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6"/>
  </bookViews>
  <sheets>
    <sheet name="monthly-emissions-6447ce67-d7dd" sheetId="1" r:id="rId1"/>
    <sheet name="Descriptive Stats" sheetId="2" r:id="rId2"/>
  </sheets>
  <definedNames>
    <definedName name="_xlnm._FilterDatabase" localSheetId="0" hidden="1">'monthly-emissions-6447ce67-d7dd'!$A$1:$Z$1</definedName>
  </definedNames>
  <calcPr calcId="145621"/>
</workbook>
</file>

<file path=xl/calcChain.xml><?xml version="1.0" encoding="utf-8"?>
<calcChain xmlns="http://schemas.openxmlformats.org/spreadsheetml/2006/main">
  <c r="F3" i="2" l="1"/>
  <c r="E3" i="2"/>
  <c r="D3" i="2"/>
  <c r="C3" i="2"/>
</calcChain>
</file>

<file path=xl/sharedStrings.xml><?xml version="1.0" encoding="utf-8"?>
<sst xmlns="http://schemas.openxmlformats.org/spreadsheetml/2006/main" count="35526" uniqueCount="210">
  <si>
    <t>State</t>
  </si>
  <si>
    <t>Facility Name</t>
  </si>
  <si>
    <t>Facility ID</t>
  </si>
  <si>
    <t>Unit ID</t>
  </si>
  <si>
    <t>Associated Stacks</t>
  </si>
  <si>
    <t>Year</t>
  </si>
  <si>
    <t>Month</t>
  </si>
  <si>
    <t>Operating Time Count</t>
  </si>
  <si>
    <t>Sum of the Operating Time</t>
  </si>
  <si>
    <t>Gross Load (MWh)</t>
  </si>
  <si>
    <t>Steam Load (1000 lb)</t>
  </si>
  <si>
    <t>SO2 Mass (short tons)</t>
  </si>
  <si>
    <t>SO2 Rate (lbs/mmBtu)</t>
  </si>
  <si>
    <t>CO2 Mass (short tons)</t>
  </si>
  <si>
    <t>CO2 Rate (short tons/mmBtu)</t>
  </si>
  <si>
    <t>NOx Mass (short tons)</t>
  </si>
  <si>
    <t>NOx Rate (lbs/mmBtu)</t>
  </si>
  <si>
    <t>Heat Input (mmBtu)</t>
  </si>
  <si>
    <t>Primary Fuel Type</t>
  </si>
  <si>
    <t>Secondary Fuel Type</t>
  </si>
  <si>
    <t>Unit Type</t>
  </si>
  <si>
    <t>SO2 Controls</t>
  </si>
  <si>
    <t>NOx Controls</t>
  </si>
  <si>
    <t>PM Controls</t>
  </si>
  <si>
    <t>Hg Controls</t>
  </si>
  <si>
    <t>Program Code</t>
  </si>
  <si>
    <t>LA</t>
  </si>
  <si>
    <t>Dolet Hills Power Station</t>
  </si>
  <si>
    <t>Coal</t>
  </si>
  <si>
    <t>Dry bottom wall-fired boiler</t>
  </si>
  <si>
    <t>Wet Limestone</t>
  </si>
  <si>
    <t>Low NOx Burner Technology w/ Overfire Air,Selective Non-catalytic Reduction (Began May 20, 2013)</t>
  </si>
  <si>
    <t>Electrostatic Precipitator</t>
  </si>
  <si>
    <t>ARP, CAIRNOX, CAIROS, CAIRSO2</t>
  </si>
  <si>
    <t>Low NOx Burner Technology w/ Overfire Air,Selective Non-catalytic Reduction</t>
  </si>
  <si>
    <t>Baghouse (Began Oct 22, 2014),Electrostatic Precipitator (Retired Oct 21, 2014)</t>
  </si>
  <si>
    <t>Baghouse</t>
  </si>
  <si>
    <t>Untreated PAC Sorbent Injection (Began Jul 01, 2015)</t>
  </si>
  <si>
    <t>ARP, CSNOXOS, MATS</t>
  </si>
  <si>
    <t>Untreated PAC Sorbent Injection</t>
  </si>
  <si>
    <t>ARP, CSOSG2, MATS</t>
  </si>
  <si>
    <t>ARP, CSOSG3, MATS</t>
  </si>
  <si>
    <t>CT</t>
  </si>
  <si>
    <t>Middletown</t>
  </si>
  <si>
    <t>Residual Oil</t>
  </si>
  <si>
    <t>Pipeline Natural Gas</t>
  </si>
  <si>
    <t>Overfire Air,Selective Non-catalytic Reduction</t>
  </si>
  <si>
    <t>ARP, CAIROS, RGGI</t>
  </si>
  <si>
    <t>ARP, RGGI, SIPNOX</t>
  </si>
  <si>
    <t>DE</t>
  </si>
  <si>
    <t>Indian River</t>
  </si>
  <si>
    <t>ARP, CAIRNOX, CAIROS, CAIRSO2, RGGI</t>
  </si>
  <si>
    <t>MD</t>
  </si>
  <si>
    <t>Herbert A Wagner</t>
  </si>
  <si>
    <t>Low NOx Burner Technology (Dry Bottom only),Selective Non-catalytic Reduction</t>
  </si>
  <si>
    <t>Halogenated PAC Sorbent Injection</t>
  </si>
  <si>
    <t>ARP, CSNOX, CSNOXOS, CSSO2G1, MATS, RGGI</t>
  </si>
  <si>
    <t>ARP, CSNOX, CSOSG2, CSSO2G1, MATS, RGGI</t>
  </si>
  <si>
    <t>Coal, Pipeline Natural Gas</t>
  </si>
  <si>
    <t>ARP, CSNOX, CSOSG3, CSSO2G1, RGGI</t>
  </si>
  <si>
    <t>MA</t>
  </si>
  <si>
    <t>Salem Harbor Station</t>
  </si>
  <si>
    <t>Selective Non-catalytic Reduction,Low NOx Burner Technology (Dry Bottom only)</t>
  </si>
  <si>
    <t>Selective Non-catalytic Reduction,Low NOx Burner Technology w/ Overfire Air</t>
  </si>
  <si>
    <t>MN</t>
  </si>
  <si>
    <t>Boswell Energy Center</t>
  </si>
  <si>
    <t>Low NOx Burner Technology (Dry Bottom only),Overfire Air,Selective Non-catalytic Reduction</t>
  </si>
  <si>
    <t>ARP</t>
  </si>
  <si>
    <t>CS13</t>
  </si>
  <si>
    <t>ARP, CSNOX, CSSO2G2, MATS</t>
  </si>
  <si>
    <t>Low NOx Burner Technology (Dry Bottom only) (Retired Dec 27, 2018),Overfire Air (Retired Dec 27, 2018),Selective Non-catalytic Reduction (Retired Dec 27, 2018)</t>
  </si>
  <si>
    <t>Baghouse (Retired Dec 27, 2018)</t>
  </si>
  <si>
    <t>Low NOx Burner Technology (Dry Bottom only) (Retired Dec 26, 2018),Overfire Air (Retired Dec 26, 2018),Selective Non-catalytic Reduction (Retired Dec 26, 2018)</t>
  </si>
  <si>
    <t>Baghouse (Retired Dec 26, 2018)</t>
  </si>
  <si>
    <t>NH</t>
  </si>
  <si>
    <t>Schiller</t>
  </si>
  <si>
    <t>ARP, NHNOX, RGGI</t>
  </si>
  <si>
    <t>ARP, MATS, NHNOX, RGGI</t>
  </si>
  <si>
    <t>Halogenated PAC Sorbent Injection (Began Jan 30, 2016),Sodium Based (Began Jan 30, 2016)</t>
  </si>
  <si>
    <t>Halogenated PAC Sorbent Injection,Sodium Based</t>
  </si>
  <si>
    <t>NJ</t>
  </si>
  <si>
    <t>B L England</t>
  </si>
  <si>
    <t>Selective Non-catalytic Reduction</t>
  </si>
  <si>
    <t>Cyclone</t>
  </si>
  <si>
    <t>ARP, CSNOX, CSNOXOS, CSSO2G1, MATS</t>
  </si>
  <si>
    <t>ARP, CSNOX, CSOSG2, CSSO2G1, MATS</t>
  </si>
  <si>
    <t>ARP, CSNOX, CSSO2G1, MATS</t>
  </si>
  <si>
    <t>Hudson Generating Station</t>
  </si>
  <si>
    <t>Dry Lime FGD (Began Nov 01, 2010)</t>
  </si>
  <si>
    <t>Low NOx Burner Technology w/ Overfire Air,Selective Non-catalytic Reduction,Selective Catalytic Reduction (Began Nov 01, 2010)</t>
  </si>
  <si>
    <t>Dry Lime FGD</t>
  </si>
  <si>
    <t>Low NOx Burner Technology w/ Overfire Air,Selective Non-catalytic Reduction (Retired Jan 01, 2011),Selective Catalytic Reduction</t>
  </si>
  <si>
    <t>NM</t>
  </si>
  <si>
    <t>San Juan</t>
  </si>
  <si>
    <t>Wet Scrubber,Baghouse</t>
  </si>
  <si>
    <t>ARP, MATS</t>
  </si>
  <si>
    <t>NC</t>
  </si>
  <si>
    <t>L V Sutton</t>
  </si>
  <si>
    <t>Diesel Oil, Residual Oil</t>
  </si>
  <si>
    <t>ND</t>
  </si>
  <si>
    <t>Leland Olds</t>
  </si>
  <si>
    <t>Wet Lime FGD</t>
  </si>
  <si>
    <t>Low NOx Burner Technology (Dry Bottom only),Overfire Air,Selective Non-catalytic Reduction (Began Aug 01, 2015)</t>
  </si>
  <si>
    <t>Additives to Enhance PAC and Existing Equipment Performance (Began Apr 16, 2015),Untreated PAC Sorbent Injection (Began Apr 16, 2015)</t>
  </si>
  <si>
    <t>Additives to Enhance PAC and Existing Equipment Performance,Untreated PAC Sorbent Injection</t>
  </si>
  <si>
    <t>OH</t>
  </si>
  <si>
    <t>R E Burger</t>
  </si>
  <si>
    <t>CS0001</t>
  </si>
  <si>
    <t>W H Sammis</t>
  </si>
  <si>
    <t>CSA, CSB</t>
  </si>
  <si>
    <t>ARP, CSNOX, CSOSG3, CSSO2G1, MATS</t>
  </si>
  <si>
    <t>PA</t>
  </si>
  <si>
    <t>Elrama</t>
  </si>
  <si>
    <t>CS001</t>
  </si>
  <si>
    <t>Wet Scrubber,Cyclone,Electrostatic Precipitator</t>
  </si>
  <si>
    <t>Shawville</t>
  </si>
  <si>
    <t>ARP, CSNOX, CSOSG2, CSSO2G1</t>
  </si>
  <si>
    <t>ARP, CSNOX, CSOSG3, CSSO2G1</t>
  </si>
  <si>
    <t>New Castle</t>
  </si>
  <si>
    <t>Cromby</t>
  </si>
  <si>
    <t>Magnesium Oxide</t>
  </si>
  <si>
    <t>Wet Scrubber</t>
  </si>
  <si>
    <t>WI</t>
  </si>
  <si>
    <t>Alma</t>
  </si>
  <si>
    <t>B4</t>
  </si>
  <si>
    <t>CS1</t>
  </si>
  <si>
    <t>B5</t>
  </si>
  <si>
    <t>DTE Stoneman, LLC</t>
  </si>
  <si>
    <t>B1</t>
  </si>
  <si>
    <t>CS12</t>
  </si>
  <si>
    <t>Coal, Wood</t>
  </si>
  <si>
    <t>Other Oil</t>
  </si>
  <si>
    <t>Selective Non-catalytic Reduction (Began Aug 29, 2010)</t>
  </si>
  <si>
    <t>Wood</t>
  </si>
  <si>
    <t>ARP, CSNOX, CSNOXOS, CSSO2G1</t>
  </si>
  <si>
    <t>B2</t>
  </si>
  <si>
    <t>Selective Non-catalytic Reduction (Began Jul 28, 2010)</t>
  </si>
  <si>
    <t>CO</t>
  </si>
  <si>
    <t>Craig</t>
  </si>
  <si>
    <t>C3</t>
  </si>
  <si>
    <t>Low NOx Burner Technology w/ Overfire Air,Selective Non-catalytic Reduction (Began Dec 01, 2017)</t>
  </si>
  <si>
    <t>Big Cajun 2</t>
  </si>
  <si>
    <t>2B1</t>
  </si>
  <si>
    <t>Diesel Oil</t>
  </si>
  <si>
    <t>Low NOx Burner Technology w/ Overfire Air,Selective Non-catalytic Reduction (Began Apr 01, 2014)</t>
  </si>
  <si>
    <t>Dry Sorbent Injection (Began Feb 01, 2015)</t>
  </si>
  <si>
    <t>Halogenated PAC Sorbent Injection (Began Feb 01, 2015)</t>
  </si>
  <si>
    <t>Diesel Oil, Pipeline Natural Gas</t>
  </si>
  <si>
    <t>Dry Sorbent Injection</t>
  </si>
  <si>
    <t>2B2</t>
  </si>
  <si>
    <t>Low NOx Burner Technology w/ Overfire Air,Selective Non-catalytic Reduction,Other (Began May 01, 2015)</t>
  </si>
  <si>
    <t>Electrostatic Precipitator (Retired Mar 31, 2015)</t>
  </si>
  <si>
    <t>ARP, CSNOXOS</t>
  </si>
  <si>
    <t>Low NOx Burner Technology w/ Overfire Air,Selective Non-catalytic Reduction,Other</t>
  </si>
  <si>
    <t>ARP, CSOSG2</t>
  </si>
  <si>
    <t>ARP, CSOSG3</t>
  </si>
  <si>
    <t>2B3</t>
  </si>
  <si>
    <t>Additives to Enhance PAC and Existing Equipment Performance (Began Feb 01, 2015)</t>
  </si>
  <si>
    <t>Additives to Enhance PAC and Existing Equipment Performance</t>
  </si>
  <si>
    <t>TX</t>
  </si>
  <si>
    <t>Monticello</t>
  </si>
  <si>
    <t>ARP, CAIRNOX, CAIRSO2</t>
  </si>
  <si>
    <t>Additives to Enhance PAC and Existing Equipment Performance (Began Jul 09, 2014),Untreated PAC Sorbent Injection (Began Jul 09, 2014)</t>
  </si>
  <si>
    <t>ARP, CSNOX, CSNOXOS, CSSO2G2, MATS</t>
  </si>
  <si>
    <t>Brame Energy Center</t>
  </si>
  <si>
    <t>Low NOx Burner Technology w/ Overfire Air,Selective Non-catalytic Reduction (Began Aug 30, 2013)</t>
  </si>
  <si>
    <t>Baghouse (Began May 28, 2015),Electrostatic Precipitator</t>
  </si>
  <si>
    <t>Baghouse,Electrostatic Precipitator</t>
  </si>
  <si>
    <t>WY</t>
  </si>
  <si>
    <t>Laramie River</t>
  </si>
  <si>
    <t>Overfire Air,Selective Non-catalytic Reduction (Began Dec 17, 2018),Low NOx Burner Technology (Dry Bottom only)</t>
  </si>
  <si>
    <t>Overfire Air,Selective Non-catalytic Reduction,Low NOx Burner Technology (Dry Bottom only)</t>
  </si>
  <si>
    <t>Overfire Air,Selective Non-catalytic Reduction (Began Dec 10, 2018),Low NOx Burner Technology (Dry Bottom only)</t>
  </si>
  <si>
    <t>IA</t>
  </si>
  <si>
    <t>George Neal South</t>
  </si>
  <si>
    <t>Dry Lime FGD (Began Jan 05, 2014)</t>
  </si>
  <si>
    <t>Low NOx Burner Technology w/ Overfire Air,Selective Non-catalytic Reduction (Began Feb 25, 2014)</t>
  </si>
  <si>
    <t>MI</t>
  </si>
  <si>
    <t>T B Simon Power Plant</t>
  </si>
  <si>
    <t>UNIT1</t>
  </si>
  <si>
    <t>Natural Gas</t>
  </si>
  <si>
    <t>CAIROS</t>
  </si>
  <si>
    <t>SIPNOX</t>
  </si>
  <si>
    <t>UNIT2</t>
  </si>
  <si>
    <t>Low NOx Burner Technology (Dry Bottom only),Overfire Air,Selective Non-catalytic Reduction (Retired Oct 21, 2016)</t>
  </si>
  <si>
    <t>Baghouse (Retired Oct 21, 2016)</t>
  </si>
  <si>
    <t>UNIT3</t>
  </si>
  <si>
    <t>AES Beaver Valley LLC</t>
  </si>
  <si>
    <t>Electrostatic Precipitator,Wet Scrubber</t>
  </si>
  <si>
    <t>CAIRNOX, CAIROS, CAIRSO2</t>
  </si>
  <si>
    <t>NY</t>
  </si>
  <si>
    <t>Covanta Niagara</t>
  </si>
  <si>
    <t>R1B01</t>
  </si>
  <si>
    <t>CAIROS, RGGI</t>
  </si>
  <si>
    <t>RGGI, SIPNOX</t>
  </si>
  <si>
    <t>R1B02</t>
  </si>
  <si>
    <t>Roanoke Valley Energy Facility II</t>
  </si>
  <si>
    <t>CSNOX, CSNOXOS, CSSO2G1, MATS</t>
  </si>
  <si>
    <t>CSNOX, CSSO2G1, MATS</t>
  </si>
  <si>
    <t>AL</t>
  </si>
  <si>
    <t>Ascend (Decatur Plant)</t>
  </si>
  <si>
    <t>X015</t>
  </si>
  <si>
    <t>Process Gas, Waste Liquid</t>
  </si>
  <si>
    <t>Selective Non-catalytic Reduction (Began Nov 15, 2012)</t>
  </si>
  <si>
    <t>Baghouse (Began Nov 15, 2012),Electrostatic Precipitator</t>
  </si>
  <si>
    <t>Coal, Natural Gas</t>
  </si>
  <si>
    <t>Min</t>
  </si>
  <si>
    <t>Max</t>
  </si>
  <si>
    <t>Average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</si>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</sst>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00"/>
  <sheetViews>
    <sheetView tabSelected="1" topLeftCell="A73" workbookViewId="0">
      <selection activeCell="B1" sqref="B1"/>
    </sheetView>
  </sheetViews>
  <sheetFormatPr defaultRowHeight="14.4" x14ac:dyDescent="0.3"/>
  <cols>
    <col min="8" max="8" width="21.33203125" customWidth="1"/>
  </cols>
  <sheetData>
    <row r="1" spans="1:26" ht="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ht="15" x14ac:dyDescent="0.25">
      <c r="A2" t="s">
        <v>26</v>
      </c>
      <c r="B2" t="s">
        <v>27</v>
      </c>
      <c r="C2">
        <v>51</v>
      </c>
      <c r="D2">
        <v>1</v>
      </c>
      <c r="F2">
        <v>2013</v>
      </c>
      <c r="G2">
        <v>1</v>
      </c>
      <c r="H2">
        <v>735</v>
      </c>
      <c r="I2">
        <v>733.47</v>
      </c>
      <c r="J2">
        <v>484339.85</v>
      </c>
      <c r="L2">
        <v>2194.4720000000002</v>
      </c>
      <c r="M2">
        <v>0.82520000000000004</v>
      </c>
      <c r="N2">
        <v>584352.51399999997</v>
      </c>
      <c r="O2">
        <v>0.109</v>
      </c>
      <c r="P2">
        <v>488.38</v>
      </c>
      <c r="Q2">
        <v>0.17949999999999999</v>
      </c>
      <c r="R2">
        <v>5367428.9230000004</v>
      </c>
      <c r="S2" t="s">
        <v>28</v>
      </c>
      <c r="U2" t="s">
        <v>29</v>
      </c>
      <c r="V2" t="s">
        <v>30</v>
      </c>
      <c r="W2" t="s">
        <v>31</v>
      </c>
      <c r="X2" t="s">
        <v>32</v>
      </c>
      <c r="Z2" t="s">
        <v>33</v>
      </c>
    </row>
    <row r="3" spans="1:26" ht="15" x14ac:dyDescent="0.25">
      <c r="A3" t="s">
        <v>26</v>
      </c>
      <c r="B3" t="s">
        <v>27</v>
      </c>
      <c r="C3">
        <v>51</v>
      </c>
      <c r="D3">
        <v>1</v>
      </c>
      <c r="F3">
        <v>2013</v>
      </c>
      <c r="G3">
        <v>2</v>
      </c>
      <c r="H3">
        <v>607</v>
      </c>
      <c r="I3">
        <v>605.87</v>
      </c>
      <c r="J3">
        <v>408159.89</v>
      </c>
      <c r="L3">
        <v>1936.6759999999999</v>
      </c>
      <c r="M3">
        <v>0.86499999999999999</v>
      </c>
      <c r="N3">
        <v>477013.12900000002</v>
      </c>
      <c r="O3">
        <v>0.109</v>
      </c>
      <c r="P3">
        <v>428.86399999999998</v>
      </c>
      <c r="Q3">
        <v>0.19259999999999999</v>
      </c>
      <c r="R3">
        <v>4381478.6040000003</v>
      </c>
      <c r="S3" t="s">
        <v>28</v>
      </c>
      <c r="U3" t="s">
        <v>29</v>
      </c>
      <c r="V3" t="s">
        <v>30</v>
      </c>
      <c r="W3" t="s">
        <v>31</v>
      </c>
      <c r="X3" t="s">
        <v>32</v>
      </c>
      <c r="Z3" t="s">
        <v>33</v>
      </c>
    </row>
    <row r="4" spans="1:26" ht="15" x14ac:dyDescent="0.25">
      <c r="A4" t="s">
        <v>26</v>
      </c>
      <c r="B4" t="s">
        <v>27</v>
      </c>
      <c r="C4">
        <v>51</v>
      </c>
      <c r="D4">
        <v>1</v>
      </c>
      <c r="F4">
        <v>2013</v>
      </c>
      <c r="G4">
        <v>3</v>
      </c>
      <c r="H4">
        <v>744</v>
      </c>
      <c r="I4">
        <v>744</v>
      </c>
      <c r="J4">
        <v>506826</v>
      </c>
      <c r="L4">
        <v>2315.8130000000001</v>
      </c>
      <c r="M4">
        <v>0.87919999999999998</v>
      </c>
      <c r="N4">
        <v>573752.5</v>
      </c>
      <c r="O4">
        <v>0.109</v>
      </c>
      <c r="P4">
        <v>462.01400000000001</v>
      </c>
      <c r="Q4">
        <v>0.1749</v>
      </c>
      <c r="R4">
        <v>5270064.3</v>
      </c>
      <c r="S4" t="s">
        <v>28</v>
      </c>
      <c r="U4" t="s">
        <v>29</v>
      </c>
      <c r="V4" t="s">
        <v>30</v>
      </c>
      <c r="W4" t="s">
        <v>31</v>
      </c>
      <c r="X4" t="s">
        <v>32</v>
      </c>
      <c r="Z4" t="s">
        <v>33</v>
      </c>
    </row>
    <row r="5" spans="1:26" ht="15" x14ac:dyDescent="0.25">
      <c r="A5" t="s">
        <v>26</v>
      </c>
      <c r="B5" t="s">
        <v>27</v>
      </c>
      <c r="C5">
        <v>51</v>
      </c>
      <c r="D5">
        <v>1</v>
      </c>
      <c r="F5">
        <v>2013</v>
      </c>
      <c r="G5">
        <v>4</v>
      </c>
      <c r="H5">
        <v>48</v>
      </c>
      <c r="I5">
        <v>47.42</v>
      </c>
      <c r="J5">
        <v>31301.74</v>
      </c>
      <c r="L5">
        <v>154.21299999999999</v>
      </c>
      <c r="M5">
        <v>0.91930000000000001</v>
      </c>
      <c r="N5">
        <v>36590.966</v>
      </c>
      <c r="O5">
        <v>0.109</v>
      </c>
      <c r="P5">
        <v>28.896000000000001</v>
      </c>
      <c r="Q5">
        <v>0.1719</v>
      </c>
      <c r="R5">
        <v>336097.886</v>
      </c>
      <c r="S5" t="s">
        <v>28</v>
      </c>
      <c r="U5" t="s">
        <v>29</v>
      </c>
      <c r="V5" t="s">
        <v>30</v>
      </c>
      <c r="W5" t="s">
        <v>31</v>
      </c>
      <c r="X5" t="s">
        <v>32</v>
      </c>
      <c r="Z5" t="s">
        <v>33</v>
      </c>
    </row>
    <row r="6" spans="1:26" ht="15" x14ac:dyDescent="0.25">
      <c r="A6" t="s">
        <v>26</v>
      </c>
      <c r="B6" t="s">
        <v>27</v>
      </c>
      <c r="C6">
        <v>51</v>
      </c>
      <c r="D6">
        <v>1</v>
      </c>
      <c r="F6">
        <v>2013</v>
      </c>
      <c r="G6">
        <v>5</v>
      </c>
      <c r="H6">
        <v>302</v>
      </c>
      <c r="I6">
        <v>296.83</v>
      </c>
      <c r="J6">
        <v>84820.46</v>
      </c>
      <c r="L6">
        <v>356.49700000000001</v>
      </c>
      <c r="M6">
        <v>0.55520000000000003</v>
      </c>
      <c r="N6">
        <v>93682.229000000007</v>
      </c>
      <c r="O6">
        <v>0.109</v>
      </c>
      <c r="P6">
        <v>67.42</v>
      </c>
      <c r="Q6">
        <v>0.11269999999999999</v>
      </c>
      <c r="R6">
        <v>860494.32799999998</v>
      </c>
      <c r="S6" t="s">
        <v>28</v>
      </c>
      <c r="U6" t="s">
        <v>29</v>
      </c>
      <c r="V6" t="s">
        <v>30</v>
      </c>
      <c r="W6" t="s">
        <v>31</v>
      </c>
      <c r="X6" t="s">
        <v>32</v>
      </c>
      <c r="Z6" t="s">
        <v>33</v>
      </c>
    </row>
    <row r="7" spans="1:26" ht="15" x14ac:dyDescent="0.25">
      <c r="A7" t="s">
        <v>26</v>
      </c>
      <c r="B7" t="s">
        <v>27</v>
      </c>
      <c r="C7">
        <v>51</v>
      </c>
      <c r="D7">
        <v>1</v>
      </c>
      <c r="F7">
        <v>2013</v>
      </c>
      <c r="G7">
        <v>6</v>
      </c>
      <c r="H7">
        <v>720</v>
      </c>
      <c r="I7">
        <v>719.35</v>
      </c>
      <c r="J7">
        <v>291243.95</v>
      </c>
      <c r="L7">
        <v>1382.2760000000001</v>
      </c>
      <c r="M7">
        <v>0.93899999999999995</v>
      </c>
      <c r="N7">
        <v>319438.065</v>
      </c>
      <c r="O7">
        <v>0.109</v>
      </c>
      <c r="P7">
        <v>245.18899999999999</v>
      </c>
      <c r="Q7">
        <v>0.16619999999999999</v>
      </c>
      <c r="R7">
        <v>2934135.1949999998</v>
      </c>
      <c r="S7" t="s">
        <v>28</v>
      </c>
      <c r="U7" t="s">
        <v>29</v>
      </c>
      <c r="V7" t="s">
        <v>30</v>
      </c>
      <c r="W7" t="s">
        <v>31</v>
      </c>
      <c r="X7" t="s">
        <v>32</v>
      </c>
      <c r="Z7" t="s">
        <v>33</v>
      </c>
    </row>
    <row r="8" spans="1:26" ht="15" x14ac:dyDescent="0.25">
      <c r="A8" t="s">
        <v>26</v>
      </c>
      <c r="B8" t="s">
        <v>27</v>
      </c>
      <c r="C8">
        <v>51</v>
      </c>
      <c r="D8">
        <v>1</v>
      </c>
      <c r="F8">
        <v>2013</v>
      </c>
      <c r="G8">
        <v>7</v>
      </c>
      <c r="H8">
        <v>669</v>
      </c>
      <c r="I8">
        <v>666.36</v>
      </c>
      <c r="J8">
        <v>419821.87</v>
      </c>
      <c r="L8">
        <v>1866.865</v>
      </c>
      <c r="M8">
        <v>0.86829999999999996</v>
      </c>
      <c r="N8">
        <v>457695.72700000001</v>
      </c>
      <c r="O8">
        <v>0.109</v>
      </c>
      <c r="P8">
        <v>413.93799999999999</v>
      </c>
      <c r="Q8">
        <v>0.19239999999999999</v>
      </c>
      <c r="R8">
        <v>4204051.5810000002</v>
      </c>
      <c r="S8" t="s">
        <v>28</v>
      </c>
      <c r="U8" t="s">
        <v>29</v>
      </c>
      <c r="V8" t="s">
        <v>30</v>
      </c>
      <c r="W8" t="s">
        <v>31</v>
      </c>
      <c r="X8" t="s">
        <v>32</v>
      </c>
      <c r="Z8" t="s">
        <v>33</v>
      </c>
    </row>
    <row r="9" spans="1:26" ht="15" x14ac:dyDescent="0.25">
      <c r="A9" t="s">
        <v>26</v>
      </c>
      <c r="B9" t="s">
        <v>27</v>
      </c>
      <c r="C9">
        <v>51</v>
      </c>
      <c r="D9">
        <v>1</v>
      </c>
      <c r="F9">
        <v>2013</v>
      </c>
      <c r="G9">
        <v>8</v>
      </c>
      <c r="H9">
        <v>702</v>
      </c>
      <c r="I9">
        <v>701.2</v>
      </c>
      <c r="J9">
        <v>452389</v>
      </c>
      <c r="L9">
        <v>1775.2329999999999</v>
      </c>
      <c r="M9">
        <v>0.79700000000000004</v>
      </c>
      <c r="N9">
        <v>480350.9</v>
      </c>
      <c r="O9">
        <v>0.109</v>
      </c>
      <c r="P9">
        <v>418.13499999999999</v>
      </c>
      <c r="Q9">
        <v>0.18729999999999999</v>
      </c>
      <c r="R9">
        <v>4412147.2</v>
      </c>
      <c r="S9" t="s">
        <v>28</v>
      </c>
      <c r="U9" t="s">
        <v>29</v>
      </c>
      <c r="V9" t="s">
        <v>30</v>
      </c>
      <c r="W9" t="s">
        <v>31</v>
      </c>
      <c r="X9" t="s">
        <v>32</v>
      </c>
      <c r="Z9" t="s">
        <v>33</v>
      </c>
    </row>
    <row r="10" spans="1:26" ht="15" x14ac:dyDescent="0.25">
      <c r="A10" t="s">
        <v>26</v>
      </c>
      <c r="B10" t="s">
        <v>27</v>
      </c>
      <c r="C10">
        <v>51</v>
      </c>
      <c r="D10">
        <v>1</v>
      </c>
      <c r="F10">
        <v>2013</v>
      </c>
      <c r="G10">
        <v>9</v>
      </c>
      <c r="H10">
        <v>720</v>
      </c>
      <c r="I10">
        <v>720</v>
      </c>
      <c r="J10">
        <v>446179</v>
      </c>
      <c r="L10">
        <v>1699.597</v>
      </c>
      <c r="M10">
        <v>0.79139999999999999</v>
      </c>
      <c r="N10">
        <v>468854.1</v>
      </c>
      <c r="O10">
        <v>0.109</v>
      </c>
      <c r="P10">
        <v>421.57799999999997</v>
      </c>
      <c r="Q10">
        <v>0.19550000000000001</v>
      </c>
      <c r="R10">
        <v>4306552.3</v>
      </c>
      <c r="S10" t="s">
        <v>28</v>
      </c>
      <c r="U10" t="s">
        <v>29</v>
      </c>
      <c r="V10" t="s">
        <v>30</v>
      </c>
      <c r="W10" t="s">
        <v>31</v>
      </c>
      <c r="X10" t="s">
        <v>32</v>
      </c>
      <c r="Z10" t="s">
        <v>33</v>
      </c>
    </row>
    <row r="11" spans="1:26" ht="15" x14ac:dyDescent="0.25">
      <c r="A11" t="s">
        <v>26</v>
      </c>
      <c r="B11" t="s">
        <v>27</v>
      </c>
      <c r="C11">
        <v>51</v>
      </c>
      <c r="D11">
        <v>1</v>
      </c>
      <c r="F11">
        <v>2013</v>
      </c>
      <c r="G11">
        <v>10</v>
      </c>
      <c r="H11">
        <v>343</v>
      </c>
      <c r="I11">
        <v>340.84</v>
      </c>
      <c r="J11">
        <v>191139.39</v>
      </c>
      <c r="L11">
        <v>930.649</v>
      </c>
      <c r="M11">
        <v>0.91700000000000004</v>
      </c>
      <c r="N11">
        <v>201501.50700000001</v>
      </c>
      <c r="O11">
        <v>0.109</v>
      </c>
      <c r="P11">
        <v>192.88800000000001</v>
      </c>
      <c r="Q11">
        <v>0.19420000000000001</v>
      </c>
      <c r="R11">
        <v>1850454.02</v>
      </c>
      <c r="S11" t="s">
        <v>28</v>
      </c>
      <c r="U11" t="s">
        <v>29</v>
      </c>
      <c r="V11" t="s">
        <v>30</v>
      </c>
      <c r="W11" t="s">
        <v>31</v>
      </c>
      <c r="X11" t="s">
        <v>32</v>
      </c>
      <c r="Z11" t="s">
        <v>33</v>
      </c>
    </row>
    <row r="12" spans="1:26" ht="15" x14ac:dyDescent="0.25">
      <c r="A12" t="s">
        <v>26</v>
      </c>
      <c r="B12" t="s">
        <v>27</v>
      </c>
      <c r="C12">
        <v>51</v>
      </c>
      <c r="D12">
        <v>1</v>
      </c>
      <c r="F12">
        <v>2013</v>
      </c>
      <c r="G12">
        <v>11</v>
      </c>
      <c r="H12">
        <v>0</v>
      </c>
      <c r="I12">
        <v>0</v>
      </c>
      <c r="S12" t="s">
        <v>28</v>
      </c>
      <c r="U12" t="s">
        <v>29</v>
      </c>
      <c r="V12" t="s">
        <v>30</v>
      </c>
      <c r="W12" t="s">
        <v>31</v>
      </c>
      <c r="X12" t="s">
        <v>32</v>
      </c>
      <c r="Z12" t="s">
        <v>33</v>
      </c>
    </row>
    <row r="13" spans="1:26" ht="15" x14ac:dyDescent="0.25">
      <c r="A13" t="s">
        <v>26</v>
      </c>
      <c r="B13" t="s">
        <v>27</v>
      </c>
      <c r="C13">
        <v>51</v>
      </c>
      <c r="D13">
        <v>1</v>
      </c>
      <c r="F13">
        <v>2013</v>
      </c>
      <c r="G13">
        <v>12</v>
      </c>
      <c r="H13">
        <v>0</v>
      </c>
      <c r="I13">
        <v>0</v>
      </c>
      <c r="S13" t="s">
        <v>28</v>
      </c>
      <c r="U13" t="s">
        <v>29</v>
      </c>
      <c r="V13" t="s">
        <v>30</v>
      </c>
      <c r="W13" t="s">
        <v>31</v>
      </c>
      <c r="X13" t="s">
        <v>32</v>
      </c>
      <c r="Z13" t="s">
        <v>33</v>
      </c>
    </row>
    <row r="14" spans="1:26" ht="15" x14ac:dyDescent="0.25">
      <c r="A14" t="s">
        <v>26</v>
      </c>
      <c r="B14" t="s">
        <v>27</v>
      </c>
      <c r="C14">
        <v>51</v>
      </c>
      <c r="D14">
        <v>1</v>
      </c>
      <c r="F14">
        <v>2014</v>
      </c>
      <c r="G14">
        <v>1</v>
      </c>
      <c r="H14">
        <v>0</v>
      </c>
      <c r="I14">
        <v>0</v>
      </c>
      <c r="S14" t="s">
        <v>28</v>
      </c>
      <c r="U14" t="s">
        <v>29</v>
      </c>
      <c r="V14" t="s">
        <v>30</v>
      </c>
      <c r="W14" t="s">
        <v>34</v>
      </c>
      <c r="X14" t="s">
        <v>35</v>
      </c>
      <c r="Z14" t="s">
        <v>33</v>
      </c>
    </row>
    <row r="15" spans="1:26" ht="15" x14ac:dyDescent="0.25">
      <c r="A15" t="s">
        <v>26</v>
      </c>
      <c r="B15" t="s">
        <v>27</v>
      </c>
      <c r="C15">
        <v>51</v>
      </c>
      <c r="D15">
        <v>1</v>
      </c>
      <c r="F15">
        <v>2014</v>
      </c>
      <c r="G15">
        <v>2</v>
      </c>
      <c r="H15">
        <v>0</v>
      </c>
      <c r="I15">
        <v>0</v>
      </c>
      <c r="S15" t="s">
        <v>28</v>
      </c>
      <c r="U15" t="s">
        <v>29</v>
      </c>
      <c r="V15" t="s">
        <v>30</v>
      </c>
      <c r="W15" t="s">
        <v>34</v>
      </c>
      <c r="X15" t="s">
        <v>35</v>
      </c>
      <c r="Z15" t="s">
        <v>33</v>
      </c>
    </row>
    <row r="16" spans="1:26" ht="15" x14ac:dyDescent="0.25">
      <c r="A16" t="s">
        <v>26</v>
      </c>
      <c r="B16" t="s">
        <v>27</v>
      </c>
      <c r="C16">
        <v>51</v>
      </c>
      <c r="D16">
        <v>1</v>
      </c>
      <c r="F16">
        <v>2014</v>
      </c>
      <c r="G16">
        <v>3</v>
      </c>
      <c r="H16">
        <v>0</v>
      </c>
      <c r="I16">
        <v>0</v>
      </c>
      <c r="S16" t="s">
        <v>28</v>
      </c>
      <c r="U16" t="s">
        <v>29</v>
      </c>
      <c r="V16" t="s">
        <v>30</v>
      </c>
      <c r="W16" t="s">
        <v>34</v>
      </c>
      <c r="X16" t="s">
        <v>35</v>
      </c>
      <c r="Z16" t="s">
        <v>33</v>
      </c>
    </row>
    <row r="17" spans="1:26" ht="15" x14ac:dyDescent="0.25">
      <c r="A17" t="s">
        <v>26</v>
      </c>
      <c r="B17" t="s">
        <v>27</v>
      </c>
      <c r="C17">
        <v>51</v>
      </c>
      <c r="D17">
        <v>1</v>
      </c>
      <c r="F17">
        <v>2014</v>
      </c>
      <c r="G17">
        <v>4</v>
      </c>
      <c r="H17">
        <v>0</v>
      </c>
      <c r="I17">
        <v>0</v>
      </c>
      <c r="S17" t="s">
        <v>28</v>
      </c>
      <c r="U17" t="s">
        <v>29</v>
      </c>
      <c r="V17" t="s">
        <v>30</v>
      </c>
      <c r="W17" t="s">
        <v>34</v>
      </c>
      <c r="X17" t="s">
        <v>35</v>
      </c>
      <c r="Z17" t="s">
        <v>33</v>
      </c>
    </row>
    <row r="18" spans="1:26" ht="15" x14ac:dyDescent="0.25">
      <c r="A18" t="s">
        <v>26</v>
      </c>
      <c r="B18" t="s">
        <v>27</v>
      </c>
      <c r="C18">
        <v>51</v>
      </c>
      <c r="D18">
        <v>1</v>
      </c>
      <c r="F18">
        <v>2014</v>
      </c>
      <c r="G18">
        <v>5</v>
      </c>
      <c r="H18">
        <v>1</v>
      </c>
      <c r="I18">
        <v>0.98</v>
      </c>
      <c r="J18">
        <v>0</v>
      </c>
      <c r="L18">
        <v>0</v>
      </c>
      <c r="M18">
        <v>0</v>
      </c>
      <c r="N18">
        <v>8.2319999999999993</v>
      </c>
      <c r="O18">
        <v>0.109</v>
      </c>
      <c r="P18">
        <v>1E-3</v>
      </c>
      <c r="Q18">
        <v>2.3E-2</v>
      </c>
      <c r="R18">
        <v>75.852000000000004</v>
      </c>
      <c r="S18" t="s">
        <v>28</v>
      </c>
      <c r="U18" t="s">
        <v>29</v>
      </c>
      <c r="V18" t="s">
        <v>30</v>
      </c>
      <c r="W18" t="s">
        <v>34</v>
      </c>
      <c r="X18" t="s">
        <v>35</v>
      </c>
      <c r="Z18" t="s">
        <v>33</v>
      </c>
    </row>
    <row r="19" spans="1:26" ht="15" x14ac:dyDescent="0.25">
      <c r="A19" t="s">
        <v>26</v>
      </c>
      <c r="B19" t="s">
        <v>27</v>
      </c>
      <c r="C19">
        <v>51</v>
      </c>
      <c r="D19">
        <v>1</v>
      </c>
      <c r="F19">
        <v>2014</v>
      </c>
      <c r="G19">
        <v>6</v>
      </c>
      <c r="H19">
        <v>638</v>
      </c>
      <c r="I19">
        <v>631.19000000000005</v>
      </c>
      <c r="J19">
        <v>310503.78000000003</v>
      </c>
      <c r="L19">
        <v>1387.46</v>
      </c>
      <c r="M19">
        <v>0.75939999999999996</v>
      </c>
      <c r="N19">
        <v>316248.05599999998</v>
      </c>
      <c r="O19">
        <v>0.10879999999999999</v>
      </c>
      <c r="P19">
        <v>299.13200000000001</v>
      </c>
      <c r="Q19">
        <v>0.17119999999999999</v>
      </c>
      <c r="R19">
        <v>2904827.0240000002</v>
      </c>
      <c r="S19" t="s">
        <v>28</v>
      </c>
      <c r="U19" t="s">
        <v>29</v>
      </c>
      <c r="V19" t="s">
        <v>30</v>
      </c>
      <c r="W19" t="s">
        <v>34</v>
      </c>
      <c r="X19" t="s">
        <v>35</v>
      </c>
      <c r="Z19" t="s">
        <v>33</v>
      </c>
    </row>
    <row r="20" spans="1:26" ht="15" x14ac:dyDescent="0.25">
      <c r="A20" t="s">
        <v>26</v>
      </c>
      <c r="B20" t="s">
        <v>27</v>
      </c>
      <c r="C20">
        <v>51</v>
      </c>
      <c r="D20">
        <v>1</v>
      </c>
      <c r="F20">
        <v>2014</v>
      </c>
      <c r="G20">
        <v>7</v>
      </c>
      <c r="H20">
        <v>675</v>
      </c>
      <c r="I20">
        <v>673.91</v>
      </c>
      <c r="J20">
        <v>438844.5</v>
      </c>
      <c r="L20">
        <v>1870.018</v>
      </c>
      <c r="M20">
        <v>0.89590000000000003</v>
      </c>
      <c r="N20">
        <v>443213.20500000002</v>
      </c>
      <c r="O20">
        <v>0.109</v>
      </c>
      <c r="P20">
        <v>411.50700000000001</v>
      </c>
      <c r="Q20">
        <v>0.19739999999999999</v>
      </c>
      <c r="R20">
        <v>4071032.2250000001</v>
      </c>
      <c r="S20" t="s">
        <v>28</v>
      </c>
      <c r="U20" t="s">
        <v>29</v>
      </c>
      <c r="V20" t="s">
        <v>30</v>
      </c>
      <c r="W20" t="s">
        <v>34</v>
      </c>
      <c r="X20" t="s">
        <v>35</v>
      </c>
      <c r="Z20" t="s">
        <v>33</v>
      </c>
    </row>
    <row r="21" spans="1:26" ht="15" x14ac:dyDescent="0.25">
      <c r="A21" t="s">
        <v>26</v>
      </c>
      <c r="B21" t="s">
        <v>27</v>
      </c>
      <c r="C21">
        <v>51</v>
      </c>
      <c r="D21">
        <v>1</v>
      </c>
      <c r="F21">
        <v>2014</v>
      </c>
      <c r="G21">
        <v>8</v>
      </c>
      <c r="H21">
        <v>741</v>
      </c>
      <c r="I21">
        <v>740.48</v>
      </c>
      <c r="J21">
        <v>477459.44</v>
      </c>
      <c r="L21">
        <v>2174.5329999999999</v>
      </c>
      <c r="M21">
        <v>0.93030000000000002</v>
      </c>
      <c r="N21">
        <v>499206.58399999997</v>
      </c>
      <c r="O21">
        <v>0.109</v>
      </c>
      <c r="P21">
        <v>455.66199999999998</v>
      </c>
      <c r="Q21">
        <v>0.1948</v>
      </c>
      <c r="R21">
        <v>4585334.1440000003</v>
      </c>
      <c r="S21" t="s">
        <v>28</v>
      </c>
      <c r="U21" t="s">
        <v>29</v>
      </c>
      <c r="V21" t="s">
        <v>30</v>
      </c>
      <c r="W21" t="s">
        <v>34</v>
      </c>
      <c r="X21" t="s">
        <v>35</v>
      </c>
      <c r="Z21" t="s">
        <v>33</v>
      </c>
    </row>
    <row r="22" spans="1:26" ht="15" x14ac:dyDescent="0.25">
      <c r="A22" t="s">
        <v>26</v>
      </c>
      <c r="B22" t="s">
        <v>27</v>
      </c>
      <c r="C22">
        <v>51</v>
      </c>
      <c r="D22">
        <v>1</v>
      </c>
      <c r="F22">
        <v>2014</v>
      </c>
      <c r="G22">
        <v>9</v>
      </c>
      <c r="H22">
        <v>720</v>
      </c>
      <c r="I22">
        <v>720</v>
      </c>
      <c r="J22">
        <v>486901</v>
      </c>
      <c r="L22">
        <v>2213.067</v>
      </c>
      <c r="M22">
        <v>0.93930000000000002</v>
      </c>
      <c r="N22">
        <v>513107.6</v>
      </c>
      <c r="O22">
        <v>0.109</v>
      </c>
      <c r="P22">
        <v>474.97500000000002</v>
      </c>
      <c r="Q22">
        <v>0.20169999999999999</v>
      </c>
      <c r="R22">
        <v>4713020.2</v>
      </c>
      <c r="S22" t="s">
        <v>28</v>
      </c>
      <c r="U22" t="s">
        <v>29</v>
      </c>
      <c r="V22" t="s">
        <v>30</v>
      </c>
      <c r="W22" t="s">
        <v>34</v>
      </c>
      <c r="X22" t="s">
        <v>35</v>
      </c>
      <c r="Z22" t="s">
        <v>33</v>
      </c>
    </row>
    <row r="23" spans="1:26" ht="15" x14ac:dyDescent="0.25">
      <c r="A23" t="s">
        <v>26</v>
      </c>
      <c r="B23" t="s">
        <v>27</v>
      </c>
      <c r="C23">
        <v>51</v>
      </c>
      <c r="D23">
        <v>1</v>
      </c>
      <c r="F23">
        <v>2014</v>
      </c>
      <c r="G23">
        <v>10</v>
      </c>
      <c r="H23">
        <v>686</v>
      </c>
      <c r="I23">
        <v>685.04</v>
      </c>
      <c r="J23">
        <v>449966.19</v>
      </c>
      <c r="L23">
        <v>2045.7139999999999</v>
      </c>
      <c r="M23">
        <v>0.93010000000000004</v>
      </c>
      <c r="N23">
        <v>468681.96899999998</v>
      </c>
      <c r="O23">
        <v>0.109</v>
      </c>
      <c r="P23">
        <v>432.44299999999998</v>
      </c>
      <c r="Q23">
        <v>0.1971</v>
      </c>
      <c r="R23">
        <v>4304969.5789999999</v>
      </c>
      <c r="S23" t="s">
        <v>28</v>
      </c>
      <c r="U23" t="s">
        <v>29</v>
      </c>
      <c r="V23" t="s">
        <v>30</v>
      </c>
      <c r="W23" t="s">
        <v>34</v>
      </c>
      <c r="X23" t="s">
        <v>35</v>
      </c>
      <c r="Z23" t="s">
        <v>33</v>
      </c>
    </row>
    <row r="24" spans="1:26" ht="15" x14ac:dyDescent="0.25">
      <c r="A24" t="s">
        <v>26</v>
      </c>
      <c r="B24" t="s">
        <v>27</v>
      </c>
      <c r="C24">
        <v>51</v>
      </c>
      <c r="D24">
        <v>1</v>
      </c>
      <c r="F24">
        <v>2014</v>
      </c>
      <c r="G24">
        <v>11</v>
      </c>
      <c r="H24">
        <v>720</v>
      </c>
      <c r="I24">
        <v>720</v>
      </c>
      <c r="J24">
        <v>481174</v>
      </c>
      <c r="L24">
        <v>2166.8000000000002</v>
      </c>
      <c r="M24">
        <v>0.95409999999999995</v>
      </c>
      <c r="N24">
        <v>494903.4</v>
      </c>
      <c r="O24">
        <v>0.109</v>
      </c>
      <c r="P24">
        <v>490.37200000000001</v>
      </c>
      <c r="Q24">
        <v>0.2155</v>
      </c>
      <c r="R24">
        <v>4545828.4000000004</v>
      </c>
      <c r="S24" t="s">
        <v>28</v>
      </c>
      <c r="U24" t="s">
        <v>29</v>
      </c>
      <c r="V24" t="s">
        <v>30</v>
      </c>
      <c r="W24" t="s">
        <v>34</v>
      </c>
      <c r="X24" t="s">
        <v>35</v>
      </c>
      <c r="Z24" t="s">
        <v>33</v>
      </c>
    </row>
    <row r="25" spans="1:26" ht="15" x14ac:dyDescent="0.25">
      <c r="A25" t="s">
        <v>26</v>
      </c>
      <c r="B25" t="s">
        <v>27</v>
      </c>
      <c r="C25">
        <v>51</v>
      </c>
      <c r="D25">
        <v>1</v>
      </c>
      <c r="F25">
        <v>2014</v>
      </c>
      <c r="G25">
        <v>12</v>
      </c>
      <c r="H25">
        <v>744</v>
      </c>
      <c r="I25">
        <v>744</v>
      </c>
      <c r="J25">
        <v>492508</v>
      </c>
      <c r="L25">
        <v>2319.3449999999998</v>
      </c>
      <c r="M25">
        <v>0.99099999999999999</v>
      </c>
      <c r="N25">
        <v>509618.2</v>
      </c>
      <c r="O25">
        <v>0.109</v>
      </c>
      <c r="P25">
        <v>475.70299999999997</v>
      </c>
      <c r="Q25">
        <v>0.20330000000000001</v>
      </c>
      <c r="R25">
        <v>4680570.7</v>
      </c>
      <c r="S25" t="s">
        <v>28</v>
      </c>
      <c r="U25" t="s">
        <v>29</v>
      </c>
      <c r="V25" t="s">
        <v>30</v>
      </c>
      <c r="W25" t="s">
        <v>34</v>
      </c>
      <c r="X25" t="s">
        <v>35</v>
      </c>
      <c r="Z25" t="s">
        <v>33</v>
      </c>
    </row>
    <row r="26" spans="1:26" ht="15" x14ac:dyDescent="0.25">
      <c r="A26" t="s">
        <v>26</v>
      </c>
      <c r="B26" t="s">
        <v>27</v>
      </c>
      <c r="C26">
        <v>51</v>
      </c>
      <c r="D26">
        <v>1</v>
      </c>
      <c r="F26">
        <v>2015</v>
      </c>
      <c r="G26">
        <v>1</v>
      </c>
      <c r="H26">
        <v>744</v>
      </c>
      <c r="I26">
        <v>744</v>
      </c>
      <c r="J26">
        <v>490635</v>
      </c>
      <c r="L26">
        <v>2275.9430000000002</v>
      </c>
      <c r="M26">
        <v>0.97399999999999998</v>
      </c>
      <c r="N26">
        <v>507977.9</v>
      </c>
      <c r="O26">
        <v>0.109</v>
      </c>
      <c r="P26">
        <v>511.59300000000002</v>
      </c>
      <c r="Q26">
        <v>0.21970000000000001</v>
      </c>
      <c r="R26">
        <v>4665906.2</v>
      </c>
      <c r="S26" t="s">
        <v>28</v>
      </c>
      <c r="U26" t="s">
        <v>29</v>
      </c>
      <c r="V26" t="s">
        <v>30</v>
      </c>
      <c r="W26" t="s">
        <v>34</v>
      </c>
      <c r="X26" t="s">
        <v>36</v>
      </c>
      <c r="Y26" t="s">
        <v>37</v>
      </c>
      <c r="Z26" t="s">
        <v>38</v>
      </c>
    </row>
    <row r="27" spans="1:26" ht="15" x14ac:dyDescent="0.25">
      <c r="A27" t="s">
        <v>26</v>
      </c>
      <c r="B27" t="s">
        <v>27</v>
      </c>
      <c r="C27">
        <v>51</v>
      </c>
      <c r="D27">
        <v>1</v>
      </c>
      <c r="F27">
        <v>2015</v>
      </c>
      <c r="G27">
        <v>2</v>
      </c>
      <c r="H27">
        <v>662</v>
      </c>
      <c r="I27">
        <v>660.48</v>
      </c>
      <c r="J27">
        <v>382182.9</v>
      </c>
      <c r="L27">
        <v>1792.1610000000001</v>
      </c>
      <c r="M27">
        <v>0.96819999999999995</v>
      </c>
      <c r="N27">
        <v>395940.70500000002</v>
      </c>
      <c r="O27">
        <v>0.10879999999999999</v>
      </c>
      <c r="P27">
        <v>366.14800000000002</v>
      </c>
      <c r="Q27">
        <v>0.19789999999999999</v>
      </c>
      <c r="R27">
        <v>3636432.7650000001</v>
      </c>
      <c r="S27" t="s">
        <v>28</v>
      </c>
      <c r="U27" t="s">
        <v>29</v>
      </c>
      <c r="V27" t="s">
        <v>30</v>
      </c>
      <c r="W27" t="s">
        <v>34</v>
      </c>
      <c r="X27" t="s">
        <v>36</v>
      </c>
      <c r="Y27" t="s">
        <v>37</v>
      </c>
      <c r="Z27" t="s">
        <v>38</v>
      </c>
    </row>
    <row r="28" spans="1:26" ht="15" x14ac:dyDescent="0.25">
      <c r="A28" t="s">
        <v>26</v>
      </c>
      <c r="B28" t="s">
        <v>27</v>
      </c>
      <c r="C28">
        <v>51</v>
      </c>
      <c r="D28">
        <v>1</v>
      </c>
      <c r="F28">
        <v>2015</v>
      </c>
      <c r="G28">
        <v>3</v>
      </c>
      <c r="H28">
        <v>609</v>
      </c>
      <c r="I28">
        <v>607.22</v>
      </c>
      <c r="J28">
        <v>350026.8</v>
      </c>
      <c r="L28">
        <v>1687.415</v>
      </c>
      <c r="M28">
        <v>0.96450000000000002</v>
      </c>
      <c r="N28">
        <v>372203.64799999999</v>
      </c>
      <c r="O28">
        <v>0.109</v>
      </c>
      <c r="P28">
        <v>365.99</v>
      </c>
      <c r="Q28">
        <v>0.2099</v>
      </c>
      <c r="R28">
        <v>3418607.43</v>
      </c>
      <c r="S28" t="s">
        <v>28</v>
      </c>
      <c r="U28" t="s">
        <v>29</v>
      </c>
      <c r="V28" t="s">
        <v>30</v>
      </c>
      <c r="W28" t="s">
        <v>34</v>
      </c>
      <c r="X28" t="s">
        <v>36</v>
      </c>
      <c r="Y28" t="s">
        <v>37</v>
      </c>
      <c r="Z28" t="s">
        <v>38</v>
      </c>
    </row>
    <row r="29" spans="1:26" ht="15" x14ac:dyDescent="0.25">
      <c r="A29" t="s">
        <v>26</v>
      </c>
      <c r="B29" t="s">
        <v>27</v>
      </c>
      <c r="C29">
        <v>51</v>
      </c>
      <c r="D29">
        <v>1</v>
      </c>
      <c r="F29">
        <v>2015</v>
      </c>
      <c r="G29">
        <v>4</v>
      </c>
      <c r="H29">
        <v>83</v>
      </c>
      <c r="I29">
        <v>80.11</v>
      </c>
      <c r="J29">
        <v>15462</v>
      </c>
      <c r="L29">
        <v>66.417000000000002</v>
      </c>
      <c r="M29">
        <v>0.377</v>
      </c>
      <c r="N29">
        <v>16588.202000000001</v>
      </c>
      <c r="O29">
        <v>0.1077</v>
      </c>
      <c r="P29">
        <v>13.214</v>
      </c>
      <c r="Q29">
        <v>9.4600000000000004E-2</v>
      </c>
      <c r="R29">
        <v>152366.93599999999</v>
      </c>
      <c r="S29" t="s">
        <v>28</v>
      </c>
      <c r="U29" t="s">
        <v>29</v>
      </c>
      <c r="V29" t="s">
        <v>30</v>
      </c>
      <c r="W29" t="s">
        <v>34</v>
      </c>
      <c r="X29" t="s">
        <v>36</v>
      </c>
      <c r="Y29" t="s">
        <v>37</v>
      </c>
      <c r="Z29" t="s">
        <v>38</v>
      </c>
    </row>
    <row r="30" spans="1:26" ht="15" x14ac:dyDescent="0.25">
      <c r="A30" t="s">
        <v>26</v>
      </c>
      <c r="B30" t="s">
        <v>27</v>
      </c>
      <c r="C30">
        <v>51</v>
      </c>
      <c r="D30">
        <v>1</v>
      </c>
      <c r="F30">
        <v>2015</v>
      </c>
      <c r="G30">
        <v>5</v>
      </c>
      <c r="H30">
        <v>671</v>
      </c>
      <c r="I30">
        <v>670.16</v>
      </c>
      <c r="J30">
        <v>396139.38</v>
      </c>
      <c r="L30">
        <v>1861.355</v>
      </c>
      <c r="M30">
        <v>0.93940000000000001</v>
      </c>
      <c r="N30">
        <v>422213.924</v>
      </c>
      <c r="O30">
        <v>0.109</v>
      </c>
      <c r="P30">
        <v>380.56599999999997</v>
      </c>
      <c r="Q30">
        <v>0.19470000000000001</v>
      </c>
      <c r="R30">
        <v>3878144.6269999999</v>
      </c>
      <c r="S30" t="s">
        <v>28</v>
      </c>
      <c r="U30" t="s">
        <v>29</v>
      </c>
      <c r="V30" t="s">
        <v>30</v>
      </c>
      <c r="W30" t="s">
        <v>34</v>
      </c>
      <c r="X30" t="s">
        <v>36</v>
      </c>
      <c r="Y30" t="s">
        <v>37</v>
      </c>
      <c r="Z30" t="s">
        <v>38</v>
      </c>
    </row>
    <row r="31" spans="1:26" ht="15" x14ac:dyDescent="0.25">
      <c r="A31" t="s">
        <v>26</v>
      </c>
      <c r="B31" t="s">
        <v>27</v>
      </c>
      <c r="C31">
        <v>51</v>
      </c>
      <c r="D31">
        <v>1</v>
      </c>
      <c r="F31">
        <v>2015</v>
      </c>
      <c r="G31">
        <v>6</v>
      </c>
      <c r="H31">
        <v>713</v>
      </c>
      <c r="I31">
        <v>711.67</v>
      </c>
      <c r="J31">
        <v>453600.87</v>
      </c>
      <c r="L31">
        <v>2153.4830000000002</v>
      </c>
      <c r="M31">
        <v>0.95230000000000004</v>
      </c>
      <c r="N31">
        <v>479876.62300000002</v>
      </c>
      <c r="O31">
        <v>0.109</v>
      </c>
      <c r="P31">
        <v>437.38499999999999</v>
      </c>
      <c r="Q31">
        <v>0.19409999999999999</v>
      </c>
      <c r="R31">
        <v>4407799.7520000003</v>
      </c>
      <c r="S31" t="s">
        <v>28</v>
      </c>
      <c r="U31" t="s">
        <v>29</v>
      </c>
      <c r="V31" t="s">
        <v>30</v>
      </c>
      <c r="W31" t="s">
        <v>34</v>
      </c>
      <c r="X31" t="s">
        <v>36</v>
      </c>
      <c r="Y31" t="s">
        <v>37</v>
      </c>
      <c r="Z31" t="s">
        <v>38</v>
      </c>
    </row>
    <row r="32" spans="1:26" ht="15" x14ac:dyDescent="0.25">
      <c r="A32" t="s">
        <v>26</v>
      </c>
      <c r="B32" t="s">
        <v>27</v>
      </c>
      <c r="C32">
        <v>51</v>
      </c>
      <c r="D32">
        <v>1</v>
      </c>
      <c r="F32">
        <v>2015</v>
      </c>
      <c r="G32">
        <v>7</v>
      </c>
      <c r="H32">
        <v>744</v>
      </c>
      <c r="I32">
        <v>744</v>
      </c>
      <c r="J32">
        <v>481138</v>
      </c>
      <c r="L32">
        <v>2240.335</v>
      </c>
      <c r="M32">
        <v>0.97350000000000003</v>
      </c>
      <c r="N32">
        <v>501133.2</v>
      </c>
      <c r="O32">
        <v>0.109</v>
      </c>
      <c r="P32">
        <v>429.22800000000001</v>
      </c>
      <c r="Q32">
        <v>0.1862</v>
      </c>
      <c r="R32">
        <v>4603039.3</v>
      </c>
      <c r="S32" t="s">
        <v>28</v>
      </c>
      <c r="U32" t="s">
        <v>29</v>
      </c>
      <c r="V32" t="s">
        <v>30</v>
      </c>
      <c r="W32" t="s">
        <v>34</v>
      </c>
      <c r="X32" t="s">
        <v>36</v>
      </c>
      <c r="Y32" t="s">
        <v>37</v>
      </c>
      <c r="Z32" t="s">
        <v>38</v>
      </c>
    </row>
    <row r="33" spans="1:26" ht="15" x14ac:dyDescent="0.25">
      <c r="A33" t="s">
        <v>26</v>
      </c>
      <c r="B33" t="s">
        <v>27</v>
      </c>
      <c r="C33">
        <v>51</v>
      </c>
      <c r="D33">
        <v>1</v>
      </c>
      <c r="F33">
        <v>2015</v>
      </c>
      <c r="G33">
        <v>8</v>
      </c>
      <c r="H33">
        <v>687</v>
      </c>
      <c r="I33">
        <v>686.21</v>
      </c>
      <c r="J33">
        <v>430446.49</v>
      </c>
      <c r="L33">
        <v>1977.9690000000001</v>
      </c>
      <c r="M33">
        <v>0.96850000000000003</v>
      </c>
      <c r="N33">
        <v>438072.65500000003</v>
      </c>
      <c r="O33">
        <v>0.109</v>
      </c>
      <c r="P33">
        <v>385.54199999999997</v>
      </c>
      <c r="Q33">
        <v>0.1885</v>
      </c>
      <c r="R33">
        <v>4023632.9619999998</v>
      </c>
      <c r="S33" t="s">
        <v>28</v>
      </c>
      <c r="U33" t="s">
        <v>29</v>
      </c>
      <c r="V33" t="s">
        <v>30</v>
      </c>
      <c r="W33" t="s">
        <v>34</v>
      </c>
      <c r="X33" t="s">
        <v>36</v>
      </c>
      <c r="Y33" t="s">
        <v>37</v>
      </c>
      <c r="Z33" t="s">
        <v>38</v>
      </c>
    </row>
    <row r="34" spans="1:26" ht="15" x14ac:dyDescent="0.25">
      <c r="A34" t="s">
        <v>26</v>
      </c>
      <c r="B34" t="s">
        <v>27</v>
      </c>
      <c r="C34">
        <v>51</v>
      </c>
      <c r="D34">
        <v>1</v>
      </c>
      <c r="F34">
        <v>2015</v>
      </c>
      <c r="G34">
        <v>9</v>
      </c>
      <c r="H34">
        <v>719</v>
      </c>
      <c r="I34">
        <v>718.58</v>
      </c>
      <c r="J34">
        <v>458544.28</v>
      </c>
      <c r="L34">
        <v>2144.694</v>
      </c>
      <c r="M34">
        <v>0.9929</v>
      </c>
      <c r="N34">
        <v>470148.41</v>
      </c>
      <c r="O34">
        <v>0.109</v>
      </c>
      <c r="P34">
        <v>436.26400000000001</v>
      </c>
      <c r="Q34">
        <v>0.20300000000000001</v>
      </c>
      <c r="R34">
        <v>4318443.824</v>
      </c>
      <c r="S34" t="s">
        <v>28</v>
      </c>
      <c r="U34" t="s">
        <v>29</v>
      </c>
      <c r="V34" t="s">
        <v>30</v>
      </c>
      <c r="W34" t="s">
        <v>34</v>
      </c>
      <c r="X34" t="s">
        <v>36</v>
      </c>
      <c r="Y34" t="s">
        <v>37</v>
      </c>
      <c r="Z34" t="s">
        <v>38</v>
      </c>
    </row>
    <row r="35" spans="1:26" ht="15" x14ac:dyDescent="0.25">
      <c r="A35" t="s">
        <v>26</v>
      </c>
      <c r="B35" t="s">
        <v>27</v>
      </c>
      <c r="C35">
        <v>51</v>
      </c>
      <c r="D35">
        <v>1</v>
      </c>
      <c r="F35">
        <v>2015</v>
      </c>
      <c r="G35">
        <v>10</v>
      </c>
      <c r="H35">
        <v>551</v>
      </c>
      <c r="I35">
        <v>550.62</v>
      </c>
      <c r="J35">
        <v>329531</v>
      </c>
      <c r="L35">
        <v>1419.3720000000001</v>
      </c>
      <c r="M35">
        <v>0.94220000000000004</v>
      </c>
      <c r="N35">
        <v>316558.87</v>
      </c>
      <c r="O35">
        <v>0.109</v>
      </c>
      <c r="P35">
        <v>310.85899999999998</v>
      </c>
      <c r="Q35">
        <v>0.20880000000000001</v>
      </c>
      <c r="R35">
        <v>2907682.4160000002</v>
      </c>
      <c r="S35" t="s">
        <v>28</v>
      </c>
      <c r="U35" t="s">
        <v>29</v>
      </c>
      <c r="V35" t="s">
        <v>30</v>
      </c>
      <c r="W35" t="s">
        <v>34</v>
      </c>
      <c r="X35" t="s">
        <v>36</v>
      </c>
      <c r="Y35" t="s">
        <v>37</v>
      </c>
      <c r="Z35" t="s">
        <v>38</v>
      </c>
    </row>
    <row r="36" spans="1:26" ht="15" x14ac:dyDescent="0.25">
      <c r="A36" t="s">
        <v>26</v>
      </c>
      <c r="B36" t="s">
        <v>27</v>
      </c>
      <c r="C36">
        <v>51</v>
      </c>
      <c r="D36">
        <v>1</v>
      </c>
      <c r="F36">
        <v>2015</v>
      </c>
      <c r="G36">
        <v>11</v>
      </c>
      <c r="H36">
        <v>720</v>
      </c>
      <c r="I36">
        <v>720</v>
      </c>
      <c r="J36">
        <v>443920</v>
      </c>
      <c r="L36">
        <v>1899.5139999999999</v>
      </c>
      <c r="M36">
        <v>0.91169999999999995</v>
      </c>
      <c r="N36">
        <v>454309</v>
      </c>
      <c r="O36">
        <v>0.109</v>
      </c>
      <c r="P36">
        <v>446.98399999999998</v>
      </c>
      <c r="Q36">
        <v>0.21529999999999999</v>
      </c>
      <c r="R36">
        <v>4172751.9</v>
      </c>
      <c r="S36" t="s">
        <v>28</v>
      </c>
      <c r="U36" t="s">
        <v>29</v>
      </c>
      <c r="V36" t="s">
        <v>30</v>
      </c>
      <c r="W36" t="s">
        <v>34</v>
      </c>
      <c r="X36" t="s">
        <v>36</v>
      </c>
      <c r="Y36" t="s">
        <v>37</v>
      </c>
      <c r="Z36" t="s">
        <v>38</v>
      </c>
    </row>
    <row r="37" spans="1:26" x14ac:dyDescent="0.3">
      <c r="A37" t="s">
        <v>26</v>
      </c>
      <c r="B37" t="s">
        <v>27</v>
      </c>
      <c r="C37">
        <v>51</v>
      </c>
      <c r="D37">
        <v>1</v>
      </c>
      <c r="F37">
        <v>2015</v>
      </c>
      <c r="G37">
        <v>12</v>
      </c>
      <c r="H37">
        <v>744</v>
      </c>
      <c r="I37">
        <v>744</v>
      </c>
      <c r="J37">
        <v>404688</v>
      </c>
      <c r="L37">
        <v>1675.145</v>
      </c>
      <c r="M37">
        <v>0.9365</v>
      </c>
      <c r="N37">
        <v>391914.6</v>
      </c>
      <c r="O37">
        <v>0.109</v>
      </c>
      <c r="P37">
        <v>385.02800000000002</v>
      </c>
      <c r="Q37">
        <v>0.217</v>
      </c>
      <c r="R37">
        <v>3599845.6</v>
      </c>
      <c r="S37" t="s">
        <v>28</v>
      </c>
      <c r="U37" t="s">
        <v>29</v>
      </c>
      <c r="V37" t="s">
        <v>30</v>
      </c>
      <c r="W37" t="s">
        <v>34</v>
      </c>
      <c r="X37" t="s">
        <v>36</v>
      </c>
      <c r="Y37" t="s">
        <v>37</v>
      </c>
      <c r="Z37" t="s">
        <v>38</v>
      </c>
    </row>
    <row r="38" spans="1:26" x14ac:dyDescent="0.3">
      <c r="A38" t="s">
        <v>26</v>
      </c>
      <c r="B38" t="s">
        <v>27</v>
      </c>
      <c r="C38">
        <v>51</v>
      </c>
      <c r="D38">
        <v>1</v>
      </c>
      <c r="F38">
        <v>2016</v>
      </c>
      <c r="G38">
        <v>1</v>
      </c>
      <c r="H38">
        <v>706</v>
      </c>
      <c r="I38">
        <v>704.35</v>
      </c>
      <c r="J38">
        <v>458483.6</v>
      </c>
      <c r="L38">
        <v>1965.124</v>
      </c>
      <c r="M38">
        <v>0.92190000000000005</v>
      </c>
      <c r="N38">
        <v>450879.81699999998</v>
      </c>
      <c r="O38">
        <v>0.109</v>
      </c>
      <c r="P38">
        <v>422.01299999999998</v>
      </c>
      <c r="Q38">
        <v>0.19850000000000001</v>
      </c>
      <c r="R38">
        <v>4141456.781</v>
      </c>
      <c r="S38" t="s">
        <v>28</v>
      </c>
      <c r="U38" t="s">
        <v>29</v>
      </c>
      <c r="V38" t="s">
        <v>30</v>
      </c>
      <c r="W38" t="s">
        <v>34</v>
      </c>
      <c r="X38" t="s">
        <v>36</v>
      </c>
      <c r="Y38" t="s">
        <v>39</v>
      </c>
      <c r="Z38" t="s">
        <v>38</v>
      </c>
    </row>
    <row r="39" spans="1:26" x14ac:dyDescent="0.3">
      <c r="A39" t="s">
        <v>26</v>
      </c>
      <c r="B39" t="s">
        <v>27</v>
      </c>
      <c r="C39">
        <v>51</v>
      </c>
      <c r="D39">
        <v>1</v>
      </c>
      <c r="F39">
        <v>2016</v>
      </c>
      <c r="G39">
        <v>2</v>
      </c>
      <c r="H39">
        <v>696</v>
      </c>
      <c r="I39">
        <v>696</v>
      </c>
      <c r="J39">
        <v>413875</v>
      </c>
      <c r="L39">
        <v>1789.146</v>
      </c>
      <c r="M39">
        <v>0.9375</v>
      </c>
      <c r="N39">
        <v>415633.9</v>
      </c>
      <c r="O39">
        <v>0.109</v>
      </c>
      <c r="P39">
        <v>371.66500000000002</v>
      </c>
      <c r="Q39">
        <v>0.19420000000000001</v>
      </c>
      <c r="R39">
        <v>3817713</v>
      </c>
      <c r="S39" t="s">
        <v>28</v>
      </c>
      <c r="U39" t="s">
        <v>29</v>
      </c>
      <c r="V39" t="s">
        <v>30</v>
      </c>
      <c r="W39" t="s">
        <v>34</v>
      </c>
      <c r="X39" t="s">
        <v>36</v>
      </c>
      <c r="Y39" t="s">
        <v>39</v>
      </c>
      <c r="Z39" t="s">
        <v>38</v>
      </c>
    </row>
    <row r="40" spans="1:26" x14ac:dyDescent="0.3">
      <c r="A40" t="s">
        <v>26</v>
      </c>
      <c r="B40" t="s">
        <v>27</v>
      </c>
      <c r="C40">
        <v>51</v>
      </c>
      <c r="D40">
        <v>1</v>
      </c>
      <c r="F40">
        <v>2016</v>
      </c>
      <c r="G40">
        <v>3</v>
      </c>
      <c r="H40">
        <v>744</v>
      </c>
      <c r="I40">
        <v>744</v>
      </c>
      <c r="J40">
        <v>391007</v>
      </c>
      <c r="L40">
        <v>1764.2550000000001</v>
      </c>
      <c r="M40">
        <v>0.96509999999999996</v>
      </c>
      <c r="N40">
        <v>397546</v>
      </c>
      <c r="O40">
        <v>0.109</v>
      </c>
      <c r="P40">
        <v>364.86399999999998</v>
      </c>
      <c r="Q40">
        <v>0.2006</v>
      </c>
      <c r="R40">
        <v>3651572</v>
      </c>
      <c r="S40" t="s">
        <v>28</v>
      </c>
      <c r="U40" t="s">
        <v>29</v>
      </c>
      <c r="V40" t="s">
        <v>30</v>
      </c>
      <c r="W40" t="s">
        <v>34</v>
      </c>
      <c r="X40" t="s">
        <v>36</v>
      </c>
      <c r="Y40" t="s">
        <v>39</v>
      </c>
      <c r="Z40" t="s">
        <v>38</v>
      </c>
    </row>
    <row r="41" spans="1:26" x14ac:dyDescent="0.3">
      <c r="A41" t="s">
        <v>26</v>
      </c>
      <c r="B41" t="s">
        <v>27</v>
      </c>
      <c r="C41">
        <v>51</v>
      </c>
      <c r="D41">
        <v>1</v>
      </c>
      <c r="F41">
        <v>2016</v>
      </c>
      <c r="G41">
        <v>4</v>
      </c>
      <c r="H41">
        <v>95</v>
      </c>
      <c r="I41">
        <v>94.82</v>
      </c>
      <c r="J41">
        <v>47727.14</v>
      </c>
      <c r="L41">
        <v>203.90199999999999</v>
      </c>
      <c r="M41">
        <v>0.91569999999999996</v>
      </c>
      <c r="N41">
        <v>48201.027999999998</v>
      </c>
      <c r="O41">
        <v>0.109</v>
      </c>
      <c r="P41">
        <v>42.308999999999997</v>
      </c>
      <c r="Q41">
        <v>0.19089999999999999</v>
      </c>
      <c r="R41">
        <v>442745.33600000001</v>
      </c>
      <c r="S41" t="s">
        <v>28</v>
      </c>
      <c r="U41" t="s">
        <v>29</v>
      </c>
      <c r="V41" t="s">
        <v>30</v>
      </c>
      <c r="W41" t="s">
        <v>34</v>
      </c>
      <c r="X41" t="s">
        <v>36</v>
      </c>
      <c r="Y41" t="s">
        <v>39</v>
      </c>
      <c r="Z41" t="s">
        <v>38</v>
      </c>
    </row>
    <row r="42" spans="1:26" x14ac:dyDescent="0.3">
      <c r="A42" t="s">
        <v>26</v>
      </c>
      <c r="B42" t="s">
        <v>27</v>
      </c>
      <c r="C42">
        <v>51</v>
      </c>
      <c r="D42">
        <v>1</v>
      </c>
      <c r="F42">
        <v>2016</v>
      </c>
      <c r="G42">
        <v>5</v>
      </c>
      <c r="H42">
        <v>556</v>
      </c>
      <c r="I42">
        <v>553.48</v>
      </c>
      <c r="J42">
        <v>262392.63</v>
      </c>
      <c r="L42">
        <v>1081.6559999999999</v>
      </c>
      <c r="M42">
        <v>0.84799999999999998</v>
      </c>
      <c r="N42">
        <v>270128.77500000002</v>
      </c>
      <c r="O42">
        <v>0.109</v>
      </c>
      <c r="P42">
        <v>241.863</v>
      </c>
      <c r="Q42">
        <v>0.20799999999999999</v>
      </c>
      <c r="R42">
        <v>2481213.56</v>
      </c>
      <c r="S42" t="s">
        <v>28</v>
      </c>
      <c r="U42" t="s">
        <v>29</v>
      </c>
      <c r="V42" t="s">
        <v>30</v>
      </c>
      <c r="W42" t="s">
        <v>34</v>
      </c>
      <c r="X42" t="s">
        <v>36</v>
      </c>
      <c r="Y42" t="s">
        <v>39</v>
      </c>
      <c r="Z42" t="s">
        <v>38</v>
      </c>
    </row>
    <row r="43" spans="1:26" x14ac:dyDescent="0.3">
      <c r="A43" t="s">
        <v>26</v>
      </c>
      <c r="B43" t="s">
        <v>27</v>
      </c>
      <c r="C43">
        <v>51</v>
      </c>
      <c r="D43">
        <v>1</v>
      </c>
      <c r="F43">
        <v>2016</v>
      </c>
      <c r="G43">
        <v>6</v>
      </c>
      <c r="H43">
        <v>654</v>
      </c>
      <c r="I43">
        <v>651.91</v>
      </c>
      <c r="J43">
        <v>408971.85</v>
      </c>
      <c r="L43">
        <v>1616.5609999999999</v>
      </c>
      <c r="M43">
        <v>0.80679999999999996</v>
      </c>
      <c r="N43">
        <v>420397.505</v>
      </c>
      <c r="O43">
        <v>0.109</v>
      </c>
      <c r="P43">
        <v>354.2</v>
      </c>
      <c r="Q43">
        <v>0.17860000000000001</v>
      </c>
      <c r="R43">
        <v>3861472.5329999998</v>
      </c>
      <c r="S43" t="s">
        <v>28</v>
      </c>
      <c r="U43" t="s">
        <v>29</v>
      </c>
      <c r="V43" t="s">
        <v>30</v>
      </c>
      <c r="W43" t="s">
        <v>34</v>
      </c>
      <c r="X43" t="s">
        <v>36</v>
      </c>
      <c r="Y43" t="s">
        <v>39</v>
      </c>
      <c r="Z43" t="s">
        <v>38</v>
      </c>
    </row>
    <row r="44" spans="1:26" x14ac:dyDescent="0.3">
      <c r="A44" t="s">
        <v>26</v>
      </c>
      <c r="B44" t="s">
        <v>27</v>
      </c>
      <c r="C44">
        <v>51</v>
      </c>
      <c r="D44">
        <v>1</v>
      </c>
      <c r="F44">
        <v>2016</v>
      </c>
      <c r="G44">
        <v>7</v>
      </c>
      <c r="H44">
        <v>744</v>
      </c>
      <c r="I44">
        <v>744</v>
      </c>
      <c r="J44">
        <v>468882</v>
      </c>
      <c r="L44">
        <v>2045.5229999999999</v>
      </c>
      <c r="M44">
        <v>0.90580000000000005</v>
      </c>
      <c r="N44">
        <v>494522.3</v>
      </c>
      <c r="O44">
        <v>0.109</v>
      </c>
      <c r="P44">
        <v>437.78699999999998</v>
      </c>
      <c r="Q44">
        <v>0.1951</v>
      </c>
      <c r="R44">
        <v>4542326.2</v>
      </c>
      <c r="S44" t="s">
        <v>28</v>
      </c>
      <c r="U44" t="s">
        <v>29</v>
      </c>
      <c r="V44" t="s">
        <v>30</v>
      </c>
      <c r="W44" t="s">
        <v>34</v>
      </c>
      <c r="X44" t="s">
        <v>36</v>
      </c>
      <c r="Y44" t="s">
        <v>39</v>
      </c>
      <c r="Z44" t="s">
        <v>38</v>
      </c>
    </row>
    <row r="45" spans="1:26" x14ac:dyDescent="0.3">
      <c r="A45" t="s">
        <v>26</v>
      </c>
      <c r="B45" t="s">
        <v>27</v>
      </c>
      <c r="C45">
        <v>51</v>
      </c>
      <c r="D45">
        <v>1</v>
      </c>
      <c r="F45">
        <v>2016</v>
      </c>
      <c r="G45">
        <v>8</v>
      </c>
      <c r="H45">
        <v>744</v>
      </c>
      <c r="I45">
        <v>744</v>
      </c>
      <c r="J45">
        <v>390102</v>
      </c>
      <c r="L45">
        <v>1835.4849999999999</v>
      </c>
      <c r="M45">
        <v>0.99250000000000005</v>
      </c>
      <c r="N45">
        <v>403807.6</v>
      </c>
      <c r="O45">
        <v>0.109</v>
      </c>
      <c r="P45">
        <v>370.952</v>
      </c>
      <c r="Q45">
        <v>0.20899999999999999</v>
      </c>
      <c r="R45">
        <v>3708879.5</v>
      </c>
      <c r="S45" t="s">
        <v>28</v>
      </c>
      <c r="U45" t="s">
        <v>29</v>
      </c>
      <c r="V45" t="s">
        <v>30</v>
      </c>
      <c r="W45" t="s">
        <v>34</v>
      </c>
      <c r="X45" t="s">
        <v>36</v>
      </c>
      <c r="Y45" t="s">
        <v>39</v>
      </c>
      <c r="Z45" t="s">
        <v>38</v>
      </c>
    </row>
    <row r="46" spans="1:26" x14ac:dyDescent="0.3">
      <c r="A46" t="s">
        <v>26</v>
      </c>
      <c r="B46" t="s">
        <v>27</v>
      </c>
      <c r="C46">
        <v>51</v>
      </c>
      <c r="D46">
        <v>1</v>
      </c>
      <c r="F46">
        <v>2016</v>
      </c>
      <c r="G46">
        <v>9</v>
      </c>
      <c r="H46">
        <v>720</v>
      </c>
      <c r="I46">
        <v>720</v>
      </c>
      <c r="J46">
        <v>274984</v>
      </c>
      <c r="L46">
        <v>1259.0250000000001</v>
      </c>
      <c r="M46">
        <v>1.0019</v>
      </c>
      <c r="N46">
        <v>274099.09999999998</v>
      </c>
      <c r="O46">
        <v>0.109</v>
      </c>
      <c r="P46">
        <v>258.19499999999999</v>
      </c>
      <c r="Q46">
        <v>0.20880000000000001</v>
      </c>
      <c r="R46">
        <v>2517670.7999999998</v>
      </c>
      <c r="S46" t="s">
        <v>28</v>
      </c>
      <c r="U46" t="s">
        <v>29</v>
      </c>
      <c r="V46" t="s">
        <v>30</v>
      </c>
      <c r="W46" t="s">
        <v>34</v>
      </c>
      <c r="X46" t="s">
        <v>36</v>
      </c>
      <c r="Y46" t="s">
        <v>39</v>
      </c>
      <c r="Z46" t="s">
        <v>38</v>
      </c>
    </row>
    <row r="47" spans="1:26" x14ac:dyDescent="0.3">
      <c r="A47" t="s">
        <v>26</v>
      </c>
      <c r="B47" t="s">
        <v>27</v>
      </c>
      <c r="C47">
        <v>51</v>
      </c>
      <c r="D47">
        <v>1</v>
      </c>
      <c r="F47">
        <v>2016</v>
      </c>
      <c r="G47">
        <v>10</v>
      </c>
      <c r="H47">
        <v>576</v>
      </c>
      <c r="I47">
        <v>575.23</v>
      </c>
      <c r="J47">
        <v>214875.86</v>
      </c>
      <c r="L47">
        <v>924.87400000000002</v>
      </c>
      <c r="M47">
        <v>0.96309999999999996</v>
      </c>
      <c r="N47">
        <v>209094.7</v>
      </c>
      <c r="O47">
        <v>0.109</v>
      </c>
      <c r="P47">
        <v>182.702</v>
      </c>
      <c r="Q47">
        <v>0.19040000000000001</v>
      </c>
      <c r="R47">
        <v>1920575.4410000001</v>
      </c>
      <c r="S47" t="s">
        <v>28</v>
      </c>
      <c r="U47" t="s">
        <v>29</v>
      </c>
      <c r="V47" t="s">
        <v>30</v>
      </c>
      <c r="W47" t="s">
        <v>34</v>
      </c>
      <c r="X47" t="s">
        <v>36</v>
      </c>
      <c r="Y47" t="s">
        <v>39</v>
      </c>
      <c r="Z47" t="s">
        <v>38</v>
      </c>
    </row>
    <row r="48" spans="1:26" x14ac:dyDescent="0.3">
      <c r="A48" t="s">
        <v>26</v>
      </c>
      <c r="B48" t="s">
        <v>27</v>
      </c>
      <c r="C48">
        <v>51</v>
      </c>
      <c r="D48">
        <v>1</v>
      </c>
      <c r="F48">
        <v>2016</v>
      </c>
      <c r="G48">
        <v>11</v>
      </c>
      <c r="H48">
        <v>409</v>
      </c>
      <c r="I48">
        <v>405.93</v>
      </c>
      <c r="J48">
        <v>117583.33</v>
      </c>
      <c r="L48">
        <v>518.56500000000005</v>
      </c>
      <c r="M48">
        <v>0.83709999999999996</v>
      </c>
      <c r="N48">
        <v>119691.516</v>
      </c>
      <c r="O48">
        <v>0.109</v>
      </c>
      <c r="P48">
        <v>114.43600000000001</v>
      </c>
      <c r="Q48">
        <v>0.20960000000000001</v>
      </c>
      <c r="R48">
        <v>1099388.818</v>
      </c>
      <c r="S48" t="s">
        <v>28</v>
      </c>
      <c r="U48" t="s">
        <v>29</v>
      </c>
      <c r="V48" t="s">
        <v>30</v>
      </c>
      <c r="W48" t="s">
        <v>34</v>
      </c>
      <c r="X48" t="s">
        <v>36</v>
      </c>
      <c r="Y48" t="s">
        <v>39</v>
      </c>
      <c r="Z48" t="s">
        <v>38</v>
      </c>
    </row>
    <row r="49" spans="1:26" x14ac:dyDescent="0.3">
      <c r="A49" t="s">
        <v>26</v>
      </c>
      <c r="B49" t="s">
        <v>27</v>
      </c>
      <c r="C49">
        <v>51</v>
      </c>
      <c r="D49">
        <v>1</v>
      </c>
      <c r="F49">
        <v>2016</v>
      </c>
      <c r="G49">
        <v>12</v>
      </c>
      <c r="H49">
        <v>633</v>
      </c>
      <c r="I49">
        <v>629.51</v>
      </c>
      <c r="J49">
        <v>242571</v>
      </c>
      <c r="L49">
        <v>1087.2070000000001</v>
      </c>
      <c r="M49">
        <v>0.86080000000000001</v>
      </c>
      <c r="N49">
        <v>246929.014</v>
      </c>
      <c r="O49">
        <v>0.109</v>
      </c>
      <c r="P49">
        <v>242.642</v>
      </c>
      <c r="Q49">
        <v>0.19869999999999999</v>
      </c>
      <c r="R49">
        <v>2268112.8659999999</v>
      </c>
      <c r="S49" t="s">
        <v>28</v>
      </c>
      <c r="U49" t="s">
        <v>29</v>
      </c>
      <c r="V49" t="s">
        <v>30</v>
      </c>
      <c r="W49" t="s">
        <v>34</v>
      </c>
      <c r="X49" t="s">
        <v>36</v>
      </c>
      <c r="Y49" t="s">
        <v>39</v>
      </c>
      <c r="Z49" t="s">
        <v>38</v>
      </c>
    </row>
    <row r="50" spans="1:26" x14ac:dyDescent="0.3">
      <c r="A50" t="s">
        <v>26</v>
      </c>
      <c r="B50" t="s">
        <v>27</v>
      </c>
      <c r="C50">
        <v>51</v>
      </c>
      <c r="D50">
        <v>1</v>
      </c>
      <c r="F50">
        <v>2017</v>
      </c>
      <c r="G50">
        <v>1</v>
      </c>
      <c r="H50">
        <v>744</v>
      </c>
      <c r="I50">
        <v>744</v>
      </c>
      <c r="J50">
        <v>324113</v>
      </c>
      <c r="L50">
        <v>1415.364</v>
      </c>
      <c r="M50">
        <v>0.97430000000000005</v>
      </c>
      <c r="N50">
        <v>318238.8</v>
      </c>
      <c r="O50">
        <v>0.109</v>
      </c>
      <c r="P50">
        <v>279.15800000000002</v>
      </c>
      <c r="Q50">
        <v>0.18920000000000001</v>
      </c>
      <c r="R50">
        <v>2923121.7</v>
      </c>
      <c r="S50" t="s">
        <v>28</v>
      </c>
      <c r="U50" t="s">
        <v>29</v>
      </c>
      <c r="V50" t="s">
        <v>30</v>
      </c>
      <c r="W50" t="s">
        <v>34</v>
      </c>
      <c r="X50" t="s">
        <v>36</v>
      </c>
      <c r="Y50" t="s">
        <v>39</v>
      </c>
      <c r="Z50" t="s">
        <v>40</v>
      </c>
    </row>
    <row r="51" spans="1:26" x14ac:dyDescent="0.3">
      <c r="A51" t="s">
        <v>26</v>
      </c>
      <c r="B51" t="s">
        <v>27</v>
      </c>
      <c r="C51">
        <v>51</v>
      </c>
      <c r="D51">
        <v>1</v>
      </c>
      <c r="F51">
        <v>2017</v>
      </c>
      <c r="G51">
        <v>2</v>
      </c>
      <c r="H51">
        <v>672</v>
      </c>
      <c r="I51">
        <v>672</v>
      </c>
      <c r="J51">
        <v>262780</v>
      </c>
      <c r="L51">
        <v>1196.278</v>
      </c>
      <c r="M51">
        <v>1.0225</v>
      </c>
      <c r="N51">
        <v>254974.3</v>
      </c>
      <c r="O51">
        <v>0.109</v>
      </c>
      <c r="P51">
        <v>240.8</v>
      </c>
      <c r="Q51">
        <v>0.20799999999999999</v>
      </c>
      <c r="R51">
        <v>2342011.2000000002</v>
      </c>
      <c r="S51" t="s">
        <v>28</v>
      </c>
      <c r="U51" t="s">
        <v>29</v>
      </c>
      <c r="V51" t="s">
        <v>30</v>
      </c>
      <c r="W51" t="s">
        <v>34</v>
      </c>
      <c r="X51" t="s">
        <v>36</v>
      </c>
      <c r="Y51" t="s">
        <v>39</v>
      </c>
      <c r="Z51" t="s">
        <v>40</v>
      </c>
    </row>
    <row r="52" spans="1:26" x14ac:dyDescent="0.3">
      <c r="A52" t="s">
        <v>26</v>
      </c>
      <c r="B52" t="s">
        <v>27</v>
      </c>
      <c r="C52">
        <v>51</v>
      </c>
      <c r="D52">
        <v>1</v>
      </c>
      <c r="F52">
        <v>2017</v>
      </c>
      <c r="G52">
        <v>3</v>
      </c>
      <c r="H52">
        <v>145</v>
      </c>
      <c r="I52">
        <v>144.19999999999999</v>
      </c>
      <c r="J52">
        <v>60006</v>
      </c>
      <c r="L52">
        <v>274.58100000000002</v>
      </c>
      <c r="M52">
        <v>1.0043</v>
      </c>
      <c r="N52">
        <v>59592.62</v>
      </c>
      <c r="O52">
        <v>0.109</v>
      </c>
      <c r="P52">
        <v>51.170999999999999</v>
      </c>
      <c r="Q52">
        <v>0.18759999999999999</v>
      </c>
      <c r="R52">
        <v>547375.14</v>
      </c>
      <c r="S52" t="s">
        <v>28</v>
      </c>
      <c r="U52" t="s">
        <v>29</v>
      </c>
      <c r="V52" t="s">
        <v>30</v>
      </c>
      <c r="W52" t="s">
        <v>34</v>
      </c>
      <c r="X52" t="s">
        <v>36</v>
      </c>
      <c r="Y52" t="s">
        <v>39</v>
      </c>
      <c r="Z52" t="s">
        <v>40</v>
      </c>
    </row>
    <row r="53" spans="1:26" x14ac:dyDescent="0.3">
      <c r="A53" t="s">
        <v>26</v>
      </c>
      <c r="B53" t="s">
        <v>27</v>
      </c>
      <c r="C53">
        <v>51</v>
      </c>
      <c r="D53">
        <v>1</v>
      </c>
      <c r="F53">
        <v>2017</v>
      </c>
      <c r="G53">
        <v>4</v>
      </c>
      <c r="H53">
        <v>331</v>
      </c>
      <c r="I53">
        <v>329.28</v>
      </c>
      <c r="J53">
        <v>161149.70000000001</v>
      </c>
      <c r="L53">
        <v>725.1</v>
      </c>
      <c r="M53">
        <v>0.90539999999999998</v>
      </c>
      <c r="N53">
        <v>156310.54199999999</v>
      </c>
      <c r="O53">
        <v>0.109</v>
      </c>
      <c r="P53">
        <v>153.22200000000001</v>
      </c>
      <c r="Q53">
        <v>0.1973</v>
      </c>
      <c r="R53">
        <v>1435754.703</v>
      </c>
      <c r="S53" t="s">
        <v>28</v>
      </c>
      <c r="U53" t="s">
        <v>29</v>
      </c>
      <c r="V53" t="s">
        <v>30</v>
      </c>
      <c r="W53" t="s">
        <v>34</v>
      </c>
      <c r="X53" t="s">
        <v>36</v>
      </c>
      <c r="Y53" t="s">
        <v>39</v>
      </c>
      <c r="Z53" t="s">
        <v>40</v>
      </c>
    </row>
    <row r="54" spans="1:26" x14ac:dyDescent="0.3">
      <c r="A54" t="s">
        <v>26</v>
      </c>
      <c r="B54" t="s">
        <v>27</v>
      </c>
      <c r="C54">
        <v>51</v>
      </c>
      <c r="D54">
        <v>1</v>
      </c>
      <c r="F54">
        <v>2017</v>
      </c>
      <c r="G54">
        <v>5</v>
      </c>
      <c r="H54">
        <v>744</v>
      </c>
      <c r="I54">
        <v>744</v>
      </c>
      <c r="J54">
        <v>414818</v>
      </c>
      <c r="L54">
        <v>1861.5239999999999</v>
      </c>
      <c r="M54">
        <v>0.98160000000000003</v>
      </c>
      <c r="N54">
        <v>414900.8</v>
      </c>
      <c r="O54">
        <v>0.109</v>
      </c>
      <c r="P54">
        <v>344.07799999999997</v>
      </c>
      <c r="Q54">
        <v>0.185</v>
      </c>
      <c r="R54">
        <v>3810597.7</v>
      </c>
      <c r="S54" t="s">
        <v>28</v>
      </c>
      <c r="U54" t="s">
        <v>29</v>
      </c>
      <c r="V54" t="s">
        <v>30</v>
      </c>
      <c r="W54" t="s">
        <v>34</v>
      </c>
      <c r="X54" t="s">
        <v>36</v>
      </c>
      <c r="Y54" t="s">
        <v>39</v>
      </c>
      <c r="Z54" t="s">
        <v>40</v>
      </c>
    </row>
    <row r="55" spans="1:26" x14ac:dyDescent="0.3">
      <c r="A55" t="s">
        <v>26</v>
      </c>
      <c r="B55" t="s">
        <v>27</v>
      </c>
      <c r="C55">
        <v>51</v>
      </c>
      <c r="D55">
        <v>1</v>
      </c>
      <c r="F55">
        <v>2017</v>
      </c>
      <c r="G55">
        <v>6</v>
      </c>
      <c r="H55">
        <v>720</v>
      </c>
      <c r="I55">
        <v>720</v>
      </c>
      <c r="J55">
        <v>405587</v>
      </c>
      <c r="L55">
        <v>1898.4</v>
      </c>
      <c r="M55">
        <v>0.97140000000000004</v>
      </c>
      <c r="N55">
        <v>425620.1</v>
      </c>
      <c r="O55">
        <v>0.109</v>
      </c>
      <c r="P55">
        <v>342.166</v>
      </c>
      <c r="Q55">
        <v>0.18129999999999999</v>
      </c>
      <c r="R55">
        <v>3909430</v>
      </c>
      <c r="S55" t="s">
        <v>28</v>
      </c>
      <c r="U55" t="s">
        <v>29</v>
      </c>
      <c r="V55" t="s">
        <v>30</v>
      </c>
      <c r="W55" t="s">
        <v>34</v>
      </c>
      <c r="X55" t="s">
        <v>36</v>
      </c>
      <c r="Y55" t="s">
        <v>39</v>
      </c>
      <c r="Z55" t="s">
        <v>40</v>
      </c>
    </row>
    <row r="56" spans="1:26" x14ac:dyDescent="0.3">
      <c r="A56" t="s">
        <v>26</v>
      </c>
      <c r="B56" t="s">
        <v>27</v>
      </c>
      <c r="C56">
        <v>51</v>
      </c>
      <c r="D56">
        <v>1</v>
      </c>
      <c r="F56">
        <v>2017</v>
      </c>
      <c r="G56">
        <v>7</v>
      </c>
      <c r="H56">
        <v>744</v>
      </c>
      <c r="I56">
        <v>744</v>
      </c>
      <c r="J56">
        <v>363154</v>
      </c>
      <c r="L56">
        <v>1762.059</v>
      </c>
      <c r="M56">
        <v>0.96509999999999996</v>
      </c>
      <c r="N56">
        <v>402335.7</v>
      </c>
      <c r="O56">
        <v>0.109</v>
      </c>
      <c r="P56">
        <v>366.084</v>
      </c>
      <c r="Q56">
        <v>0.20730000000000001</v>
      </c>
      <c r="R56">
        <v>3694062.2</v>
      </c>
      <c r="S56" t="s">
        <v>28</v>
      </c>
      <c r="U56" t="s">
        <v>29</v>
      </c>
      <c r="V56" t="s">
        <v>30</v>
      </c>
      <c r="W56" t="s">
        <v>34</v>
      </c>
      <c r="X56" t="s">
        <v>36</v>
      </c>
      <c r="Y56" t="s">
        <v>39</v>
      </c>
      <c r="Z56" t="s">
        <v>40</v>
      </c>
    </row>
    <row r="57" spans="1:26" x14ac:dyDescent="0.3">
      <c r="A57" t="s">
        <v>26</v>
      </c>
      <c r="B57" t="s">
        <v>27</v>
      </c>
      <c r="C57">
        <v>51</v>
      </c>
      <c r="D57">
        <v>1</v>
      </c>
      <c r="F57">
        <v>2017</v>
      </c>
      <c r="G57">
        <v>8</v>
      </c>
      <c r="H57">
        <v>514</v>
      </c>
      <c r="I57">
        <v>511.28</v>
      </c>
      <c r="J57">
        <v>176324.37</v>
      </c>
      <c r="L57">
        <v>823.72</v>
      </c>
      <c r="M57">
        <v>0.90910000000000002</v>
      </c>
      <c r="N57">
        <v>186169.524</v>
      </c>
      <c r="O57">
        <v>0.109</v>
      </c>
      <c r="P57">
        <v>211.06399999999999</v>
      </c>
      <c r="Q57">
        <v>0.25679999999999997</v>
      </c>
      <c r="R57">
        <v>1710021.3659999999</v>
      </c>
      <c r="S57" t="s">
        <v>28</v>
      </c>
      <c r="U57" t="s">
        <v>29</v>
      </c>
      <c r="V57" t="s">
        <v>30</v>
      </c>
      <c r="W57" t="s">
        <v>34</v>
      </c>
      <c r="X57" t="s">
        <v>36</v>
      </c>
      <c r="Y57" t="s">
        <v>39</v>
      </c>
      <c r="Z57" t="s">
        <v>40</v>
      </c>
    </row>
    <row r="58" spans="1:26" x14ac:dyDescent="0.3">
      <c r="A58" t="s">
        <v>26</v>
      </c>
      <c r="B58" t="s">
        <v>27</v>
      </c>
      <c r="C58">
        <v>51</v>
      </c>
      <c r="D58">
        <v>1</v>
      </c>
      <c r="F58">
        <v>2017</v>
      </c>
      <c r="G58">
        <v>9</v>
      </c>
      <c r="H58">
        <v>0</v>
      </c>
      <c r="I58">
        <v>0</v>
      </c>
      <c r="S58" t="s">
        <v>28</v>
      </c>
      <c r="U58" t="s">
        <v>29</v>
      </c>
      <c r="V58" t="s">
        <v>30</v>
      </c>
      <c r="W58" t="s">
        <v>34</v>
      </c>
      <c r="X58" t="s">
        <v>36</v>
      </c>
      <c r="Y58" t="s">
        <v>39</v>
      </c>
      <c r="Z58" t="s">
        <v>40</v>
      </c>
    </row>
    <row r="59" spans="1:26" x14ac:dyDescent="0.3">
      <c r="A59" t="s">
        <v>26</v>
      </c>
      <c r="B59" t="s">
        <v>27</v>
      </c>
      <c r="C59">
        <v>51</v>
      </c>
      <c r="D59">
        <v>1</v>
      </c>
      <c r="F59">
        <v>2017</v>
      </c>
      <c r="G59">
        <v>10</v>
      </c>
      <c r="H59">
        <v>0</v>
      </c>
      <c r="I59">
        <v>0</v>
      </c>
      <c r="S59" t="s">
        <v>28</v>
      </c>
      <c r="U59" t="s">
        <v>29</v>
      </c>
      <c r="V59" t="s">
        <v>30</v>
      </c>
      <c r="W59" t="s">
        <v>34</v>
      </c>
      <c r="X59" t="s">
        <v>36</v>
      </c>
      <c r="Y59" t="s">
        <v>39</v>
      </c>
      <c r="Z59" t="s">
        <v>40</v>
      </c>
    </row>
    <row r="60" spans="1:26" x14ac:dyDescent="0.3">
      <c r="A60" t="s">
        <v>26</v>
      </c>
      <c r="B60" t="s">
        <v>27</v>
      </c>
      <c r="C60">
        <v>51</v>
      </c>
      <c r="D60">
        <v>1</v>
      </c>
      <c r="F60">
        <v>2017</v>
      </c>
      <c r="G60">
        <v>11</v>
      </c>
      <c r="H60">
        <v>0</v>
      </c>
      <c r="I60">
        <v>0</v>
      </c>
      <c r="S60" t="s">
        <v>28</v>
      </c>
      <c r="U60" t="s">
        <v>29</v>
      </c>
      <c r="V60" t="s">
        <v>30</v>
      </c>
      <c r="W60" t="s">
        <v>34</v>
      </c>
      <c r="X60" t="s">
        <v>36</v>
      </c>
      <c r="Y60" t="s">
        <v>39</v>
      </c>
      <c r="Z60" t="s">
        <v>40</v>
      </c>
    </row>
    <row r="61" spans="1:26" x14ac:dyDescent="0.3">
      <c r="A61" t="s">
        <v>26</v>
      </c>
      <c r="B61" t="s">
        <v>27</v>
      </c>
      <c r="C61">
        <v>51</v>
      </c>
      <c r="D61">
        <v>1</v>
      </c>
      <c r="F61">
        <v>2017</v>
      </c>
      <c r="G61">
        <v>12</v>
      </c>
      <c r="H61">
        <v>18</v>
      </c>
      <c r="I61">
        <v>14.88</v>
      </c>
      <c r="J61">
        <v>0</v>
      </c>
      <c r="L61">
        <v>9.1999999999999998E-2</v>
      </c>
      <c r="M61">
        <v>8.1199999999999994E-2</v>
      </c>
      <c r="N61">
        <v>211.81899999999999</v>
      </c>
      <c r="O61">
        <v>0.1089</v>
      </c>
      <c r="P61">
        <v>1.2E-2</v>
      </c>
      <c r="Q61">
        <v>1.0800000000000001E-2</v>
      </c>
      <c r="R61">
        <v>1944.077</v>
      </c>
      <c r="S61" t="s">
        <v>28</v>
      </c>
      <c r="U61" t="s">
        <v>29</v>
      </c>
      <c r="V61" t="s">
        <v>30</v>
      </c>
      <c r="W61" t="s">
        <v>34</v>
      </c>
      <c r="X61" t="s">
        <v>36</v>
      </c>
      <c r="Y61" t="s">
        <v>39</v>
      </c>
      <c r="Z61" t="s">
        <v>40</v>
      </c>
    </row>
    <row r="62" spans="1:26" x14ac:dyDescent="0.3">
      <c r="A62" t="s">
        <v>26</v>
      </c>
      <c r="B62" t="s">
        <v>27</v>
      </c>
      <c r="C62">
        <v>51</v>
      </c>
      <c r="D62">
        <v>1</v>
      </c>
      <c r="F62">
        <v>2018</v>
      </c>
      <c r="G62">
        <v>1</v>
      </c>
      <c r="H62">
        <v>580</v>
      </c>
      <c r="I62">
        <v>577.14</v>
      </c>
      <c r="J62">
        <v>211038.8</v>
      </c>
      <c r="L62">
        <v>897.97699999999998</v>
      </c>
      <c r="M62">
        <v>0.83320000000000005</v>
      </c>
      <c r="N62">
        <v>202577.897</v>
      </c>
      <c r="O62">
        <v>0.109</v>
      </c>
      <c r="P62">
        <v>272.09199999999998</v>
      </c>
      <c r="Q62">
        <v>0.2797</v>
      </c>
      <c r="R62">
        <v>1860729.9180000001</v>
      </c>
      <c r="S62" t="s">
        <v>28</v>
      </c>
      <c r="U62" t="s">
        <v>29</v>
      </c>
      <c r="V62" t="s">
        <v>30</v>
      </c>
      <c r="W62" t="s">
        <v>34</v>
      </c>
      <c r="X62" t="s">
        <v>36</v>
      </c>
      <c r="Y62" t="s">
        <v>39</v>
      </c>
      <c r="Z62" t="s">
        <v>40</v>
      </c>
    </row>
    <row r="63" spans="1:26" x14ac:dyDescent="0.3">
      <c r="A63" t="s">
        <v>26</v>
      </c>
      <c r="B63" t="s">
        <v>27</v>
      </c>
      <c r="C63">
        <v>51</v>
      </c>
      <c r="D63">
        <v>1</v>
      </c>
      <c r="F63">
        <v>2018</v>
      </c>
      <c r="G63">
        <v>2</v>
      </c>
      <c r="H63">
        <v>599</v>
      </c>
      <c r="I63">
        <v>596.13</v>
      </c>
      <c r="J63">
        <v>181057.49</v>
      </c>
      <c r="L63">
        <v>686.08100000000002</v>
      </c>
      <c r="M63">
        <v>0.83499999999999996</v>
      </c>
      <c r="N63">
        <v>169881.79199999999</v>
      </c>
      <c r="O63">
        <v>0.109</v>
      </c>
      <c r="P63">
        <v>385.15499999999997</v>
      </c>
      <c r="Q63">
        <v>0.48099999999999998</v>
      </c>
      <c r="R63">
        <v>1560399.8559999999</v>
      </c>
      <c r="S63" t="s">
        <v>28</v>
      </c>
      <c r="U63" t="s">
        <v>29</v>
      </c>
      <c r="V63" t="s">
        <v>30</v>
      </c>
      <c r="W63" t="s">
        <v>34</v>
      </c>
      <c r="X63" t="s">
        <v>36</v>
      </c>
      <c r="Y63" t="s">
        <v>39</v>
      </c>
      <c r="Z63" t="s">
        <v>40</v>
      </c>
    </row>
    <row r="64" spans="1:26" x14ac:dyDescent="0.3">
      <c r="A64" t="s">
        <v>26</v>
      </c>
      <c r="B64" t="s">
        <v>27</v>
      </c>
      <c r="C64">
        <v>51</v>
      </c>
      <c r="D64">
        <v>1</v>
      </c>
      <c r="F64">
        <v>2018</v>
      </c>
      <c r="G64">
        <v>3</v>
      </c>
      <c r="H64">
        <v>0</v>
      </c>
      <c r="I64">
        <v>0</v>
      </c>
      <c r="S64" t="s">
        <v>28</v>
      </c>
      <c r="U64" t="s">
        <v>29</v>
      </c>
      <c r="V64" t="s">
        <v>30</v>
      </c>
      <c r="W64" t="s">
        <v>34</v>
      </c>
      <c r="X64" t="s">
        <v>36</v>
      </c>
      <c r="Y64" t="s">
        <v>39</v>
      </c>
      <c r="Z64" t="s">
        <v>40</v>
      </c>
    </row>
    <row r="65" spans="1:26" x14ac:dyDescent="0.3">
      <c r="A65" t="s">
        <v>26</v>
      </c>
      <c r="B65" t="s">
        <v>27</v>
      </c>
      <c r="C65">
        <v>51</v>
      </c>
      <c r="D65">
        <v>1</v>
      </c>
      <c r="F65">
        <v>2018</v>
      </c>
      <c r="G65">
        <v>4</v>
      </c>
      <c r="H65">
        <v>0</v>
      </c>
      <c r="I65">
        <v>0</v>
      </c>
      <c r="S65" t="s">
        <v>28</v>
      </c>
      <c r="U65" t="s">
        <v>29</v>
      </c>
      <c r="V65" t="s">
        <v>30</v>
      </c>
      <c r="W65" t="s">
        <v>34</v>
      </c>
      <c r="X65" t="s">
        <v>36</v>
      </c>
      <c r="Y65" t="s">
        <v>39</v>
      </c>
      <c r="Z65" t="s">
        <v>40</v>
      </c>
    </row>
    <row r="66" spans="1:26" x14ac:dyDescent="0.3">
      <c r="A66" t="s">
        <v>26</v>
      </c>
      <c r="B66" t="s">
        <v>27</v>
      </c>
      <c r="C66">
        <v>51</v>
      </c>
      <c r="D66">
        <v>1</v>
      </c>
      <c r="F66">
        <v>2018</v>
      </c>
      <c r="G66">
        <v>5</v>
      </c>
      <c r="H66">
        <v>272</v>
      </c>
      <c r="I66">
        <v>269.44</v>
      </c>
      <c r="J66">
        <v>48546</v>
      </c>
      <c r="L66">
        <v>194.929</v>
      </c>
      <c r="M66">
        <v>0.70009999999999994</v>
      </c>
      <c r="N66">
        <v>50800.803999999996</v>
      </c>
      <c r="O66">
        <v>0.109</v>
      </c>
      <c r="P66">
        <v>59.793999999999997</v>
      </c>
      <c r="Q66">
        <v>0.24610000000000001</v>
      </c>
      <c r="R66">
        <v>466621.11800000002</v>
      </c>
      <c r="S66" t="s">
        <v>28</v>
      </c>
      <c r="U66" t="s">
        <v>29</v>
      </c>
      <c r="V66" t="s">
        <v>30</v>
      </c>
      <c r="W66" t="s">
        <v>34</v>
      </c>
      <c r="X66" t="s">
        <v>36</v>
      </c>
      <c r="Y66" t="s">
        <v>39</v>
      </c>
      <c r="Z66" t="s">
        <v>40</v>
      </c>
    </row>
    <row r="67" spans="1:26" x14ac:dyDescent="0.3">
      <c r="A67" t="s">
        <v>26</v>
      </c>
      <c r="B67" t="s">
        <v>27</v>
      </c>
      <c r="C67">
        <v>51</v>
      </c>
      <c r="D67">
        <v>1</v>
      </c>
      <c r="F67">
        <v>2018</v>
      </c>
      <c r="G67">
        <v>6</v>
      </c>
      <c r="H67">
        <v>720</v>
      </c>
      <c r="I67">
        <v>720</v>
      </c>
      <c r="J67">
        <v>247976</v>
      </c>
      <c r="L67">
        <v>1057.018</v>
      </c>
      <c r="M67">
        <v>0.92730000000000001</v>
      </c>
      <c r="N67">
        <v>249861.9</v>
      </c>
      <c r="O67">
        <v>0.109</v>
      </c>
      <c r="P67">
        <v>194.95099999999999</v>
      </c>
      <c r="Q67">
        <v>0.1694</v>
      </c>
      <c r="R67">
        <v>2295043.1</v>
      </c>
      <c r="S67" t="s">
        <v>28</v>
      </c>
      <c r="U67" t="s">
        <v>29</v>
      </c>
      <c r="V67" t="s">
        <v>30</v>
      </c>
      <c r="W67" t="s">
        <v>34</v>
      </c>
      <c r="X67" t="s">
        <v>36</v>
      </c>
      <c r="Y67" t="s">
        <v>39</v>
      </c>
      <c r="Z67" t="s">
        <v>40</v>
      </c>
    </row>
    <row r="68" spans="1:26" x14ac:dyDescent="0.3">
      <c r="A68" t="s">
        <v>26</v>
      </c>
      <c r="B68" t="s">
        <v>27</v>
      </c>
      <c r="C68">
        <v>51</v>
      </c>
      <c r="D68">
        <v>1</v>
      </c>
      <c r="F68">
        <v>2018</v>
      </c>
      <c r="G68">
        <v>7</v>
      </c>
      <c r="H68">
        <v>711</v>
      </c>
      <c r="I68">
        <v>709.63</v>
      </c>
      <c r="J68">
        <v>278514.67</v>
      </c>
      <c r="L68">
        <v>1191.713</v>
      </c>
      <c r="M68">
        <v>0.88649999999999995</v>
      </c>
      <c r="N68">
        <v>286929.299</v>
      </c>
      <c r="O68">
        <v>0.109</v>
      </c>
      <c r="P68">
        <v>239.13300000000001</v>
      </c>
      <c r="Q68">
        <v>0.18329999999999999</v>
      </c>
      <c r="R68">
        <v>2635522.605</v>
      </c>
      <c r="S68" t="s">
        <v>28</v>
      </c>
      <c r="U68" t="s">
        <v>29</v>
      </c>
      <c r="V68" t="s">
        <v>30</v>
      </c>
      <c r="W68" t="s">
        <v>34</v>
      </c>
      <c r="X68" t="s">
        <v>36</v>
      </c>
      <c r="Y68" t="s">
        <v>39</v>
      </c>
      <c r="Z68" t="s">
        <v>40</v>
      </c>
    </row>
    <row r="69" spans="1:26" x14ac:dyDescent="0.3">
      <c r="A69" t="s">
        <v>26</v>
      </c>
      <c r="B69" t="s">
        <v>27</v>
      </c>
      <c r="C69">
        <v>51</v>
      </c>
      <c r="D69">
        <v>1</v>
      </c>
      <c r="F69">
        <v>2018</v>
      </c>
      <c r="G69">
        <v>8</v>
      </c>
      <c r="H69">
        <v>744</v>
      </c>
      <c r="I69">
        <v>744</v>
      </c>
      <c r="J69">
        <v>283298</v>
      </c>
      <c r="L69">
        <v>1181.8230000000001</v>
      </c>
      <c r="M69">
        <v>0.87560000000000004</v>
      </c>
      <c r="N69">
        <v>295702.8</v>
      </c>
      <c r="O69">
        <v>0.109</v>
      </c>
      <c r="P69">
        <v>284.08800000000002</v>
      </c>
      <c r="Q69">
        <v>0.22270000000000001</v>
      </c>
      <c r="R69">
        <v>2716126.3</v>
      </c>
      <c r="S69" t="s">
        <v>28</v>
      </c>
      <c r="U69" t="s">
        <v>29</v>
      </c>
      <c r="V69" t="s">
        <v>30</v>
      </c>
      <c r="W69" t="s">
        <v>34</v>
      </c>
      <c r="X69" t="s">
        <v>36</v>
      </c>
      <c r="Y69" t="s">
        <v>39</v>
      </c>
      <c r="Z69" t="s">
        <v>40</v>
      </c>
    </row>
    <row r="70" spans="1:26" x14ac:dyDescent="0.3">
      <c r="A70" t="s">
        <v>26</v>
      </c>
      <c r="B70" t="s">
        <v>27</v>
      </c>
      <c r="C70">
        <v>51</v>
      </c>
      <c r="D70">
        <v>1</v>
      </c>
      <c r="F70">
        <v>2018</v>
      </c>
      <c r="G70">
        <v>9</v>
      </c>
      <c r="H70">
        <v>701</v>
      </c>
      <c r="I70">
        <v>699.53</v>
      </c>
      <c r="J70">
        <v>250361.34</v>
      </c>
      <c r="L70">
        <v>1001.467</v>
      </c>
      <c r="M70">
        <v>0.85229999999999995</v>
      </c>
      <c r="N70">
        <v>254873.826</v>
      </c>
      <c r="O70">
        <v>0.109</v>
      </c>
      <c r="P70">
        <v>289.32600000000002</v>
      </c>
      <c r="Q70">
        <v>0.25779999999999997</v>
      </c>
      <c r="R70">
        <v>2341075.9920000001</v>
      </c>
      <c r="S70" t="s">
        <v>28</v>
      </c>
      <c r="U70" t="s">
        <v>29</v>
      </c>
      <c r="V70" t="s">
        <v>30</v>
      </c>
      <c r="W70" t="s">
        <v>34</v>
      </c>
      <c r="X70" t="s">
        <v>36</v>
      </c>
      <c r="Y70" t="s">
        <v>39</v>
      </c>
      <c r="Z70" t="s">
        <v>40</v>
      </c>
    </row>
    <row r="71" spans="1:26" x14ac:dyDescent="0.3">
      <c r="A71" t="s">
        <v>26</v>
      </c>
      <c r="B71" t="s">
        <v>27</v>
      </c>
      <c r="C71">
        <v>51</v>
      </c>
      <c r="D71">
        <v>1</v>
      </c>
      <c r="F71">
        <v>2018</v>
      </c>
      <c r="G71">
        <v>10</v>
      </c>
      <c r="H71">
        <v>454</v>
      </c>
      <c r="I71">
        <v>452.26</v>
      </c>
      <c r="J71">
        <v>149804.45000000001</v>
      </c>
      <c r="L71">
        <v>577.33000000000004</v>
      </c>
      <c r="M71">
        <v>0.74099999999999999</v>
      </c>
      <c r="N71">
        <v>164022.285</v>
      </c>
      <c r="O71">
        <v>0.109</v>
      </c>
      <c r="P71">
        <v>195.095</v>
      </c>
      <c r="Q71">
        <v>0.2878</v>
      </c>
      <c r="R71">
        <v>1506584.1569999999</v>
      </c>
      <c r="S71" t="s">
        <v>28</v>
      </c>
      <c r="U71" t="s">
        <v>29</v>
      </c>
      <c r="V71" t="s">
        <v>30</v>
      </c>
      <c r="W71" t="s">
        <v>34</v>
      </c>
      <c r="X71" t="s">
        <v>36</v>
      </c>
      <c r="Y71" t="s">
        <v>39</v>
      </c>
      <c r="Z71" t="s">
        <v>40</v>
      </c>
    </row>
    <row r="72" spans="1:26" x14ac:dyDescent="0.3">
      <c r="A72" t="s">
        <v>26</v>
      </c>
      <c r="B72" t="s">
        <v>27</v>
      </c>
      <c r="C72">
        <v>51</v>
      </c>
      <c r="D72">
        <v>1</v>
      </c>
      <c r="F72">
        <v>2018</v>
      </c>
      <c r="G72">
        <v>11</v>
      </c>
      <c r="H72">
        <v>0</v>
      </c>
      <c r="I72">
        <v>0</v>
      </c>
      <c r="S72" t="s">
        <v>28</v>
      </c>
      <c r="U72" t="s">
        <v>29</v>
      </c>
      <c r="V72" t="s">
        <v>30</v>
      </c>
      <c r="W72" t="s">
        <v>34</v>
      </c>
      <c r="X72" t="s">
        <v>36</v>
      </c>
      <c r="Y72" t="s">
        <v>39</v>
      </c>
      <c r="Z72" t="s">
        <v>40</v>
      </c>
    </row>
    <row r="73" spans="1:26" x14ac:dyDescent="0.3">
      <c r="A73" t="s">
        <v>26</v>
      </c>
      <c r="B73" t="s">
        <v>27</v>
      </c>
      <c r="C73">
        <v>51</v>
      </c>
      <c r="D73">
        <v>1</v>
      </c>
      <c r="F73">
        <v>2018</v>
      </c>
      <c r="G73">
        <v>12</v>
      </c>
      <c r="H73">
        <v>8</v>
      </c>
      <c r="I73">
        <v>7.05</v>
      </c>
      <c r="J73">
        <v>0</v>
      </c>
      <c r="L73">
        <v>2.5999999999999999E-2</v>
      </c>
      <c r="M73">
        <v>0.111</v>
      </c>
      <c r="N73">
        <v>51.982999999999997</v>
      </c>
      <c r="O73">
        <v>0.10879999999999999</v>
      </c>
      <c r="P73">
        <v>8.9999999999999993E-3</v>
      </c>
      <c r="Q73">
        <v>3.5000000000000003E-2</v>
      </c>
      <c r="R73">
        <v>476.57600000000002</v>
      </c>
      <c r="S73" t="s">
        <v>28</v>
      </c>
      <c r="U73" t="s">
        <v>29</v>
      </c>
      <c r="V73" t="s">
        <v>30</v>
      </c>
      <c r="W73" t="s">
        <v>34</v>
      </c>
      <c r="X73" t="s">
        <v>36</v>
      </c>
      <c r="Y73" t="s">
        <v>39</v>
      </c>
      <c r="Z73" t="s">
        <v>40</v>
      </c>
    </row>
    <row r="74" spans="1:26" x14ac:dyDescent="0.3">
      <c r="A74" t="s">
        <v>26</v>
      </c>
      <c r="B74" t="s">
        <v>27</v>
      </c>
      <c r="C74">
        <v>51</v>
      </c>
      <c r="D74">
        <v>1</v>
      </c>
      <c r="F74">
        <v>2019</v>
      </c>
      <c r="G74">
        <v>1</v>
      </c>
      <c r="H74">
        <v>0</v>
      </c>
      <c r="I74">
        <v>0</v>
      </c>
      <c r="S74" t="s">
        <v>28</v>
      </c>
      <c r="U74" t="s">
        <v>29</v>
      </c>
      <c r="V74" t="s">
        <v>30</v>
      </c>
      <c r="W74" t="s">
        <v>34</v>
      </c>
      <c r="X74" t="s">
        <v>36</v>
      </c>
      <c r="Y74" t="s">
        <v>39</v>
      </c>
      <c r="Z74" t="s">
        <v>40</v>
      </c>
    </row>
    <row r="75" spans="1:26" x14ac:dyDescent="0.3">
      <c r="A75" t="s">
        <v>26</v>
      </c>
      <c r="B75" t="s">
        <v>27</v>
      </c>
      <c r="C75">
        <v>51</v>
      </c>
      <c r="D75">
        <v>1</v>
      </c>
      <c r="F75">
        <v>2019</v>
      </c>
      <c r="G75">
        <v>2</v>
      </c>
      <c r="H75">
        <v>0</v>
      </c>
      <c r="I75">
        <v>0</v>
      </c>
      <c r="S75" t="s">
        <v>28</v>
      </c>
      <c r="U75" t="s">
        <v>29</v>
      </c>
      <c r="V75" t="s">
        <v>30</v>
      </c>
      <c r="W75" t="s">
        <v>34</v>
      </c>
      <c r="X75" t="s">
        <v>36</v>
      </c>
      <c r="Y75" t="s">
        <v>39</v>
      </c>
      <c r="Z75" t="s">
        <v>40</v>
      </c>
    </row>
    <row r="76" spans="1:26" x14ac:dyDescent="0.3">
      <c r="A76" t="s">
        <v>26</v>
      </c>
      <c r="B76" t="s">
        <v>27</v>
      </c>
      <c r="C76">
        <v>51</v>
      </c>
      <c r="D76">
        <v>1</v>
      </c>
      <c r="F76">
        <v>2019</v>
      </c>
      <c r="G76">
        <v>3</v>
      </c>
      <c r="H76">
        <v>114</v>
      </c>
      <c r="I76">
        <v>112</v>
      </c>
      <c r="J76">
        <v>28974.58</v>
      </c>
      <c r="L76">
        <v>99.742000000000004</v>
      </c>
      <c r="M76">
        <v>0.71179999999999999</v>
      </c>
      <c r="N76">
        <v>28598.741999999998</v>
      </c>
      <c r="O76">
        <v>0.109</v>
      </c>
      <c r="P76">
        <v>37.640999999999998</v>
      </c>
      <c r="Q76">
        <v>0.26240000000000002</v>
      </c>
      <c r="R76">
        <v>262684.17200000002</v>
      </c>
      <c r="S76" t="s">
        <v>28</v>
      </c>
      <c r="U76" t="s">
        <v>29</v>
      </c>
      <c r="V76" t="s">
        <v>30</v>
      </c>
      <c r="W76" t="s">
        <v>34</v>
      </c>
      <c r="X76" t="s">
        <v>36</v>
      </c>
      <c r="Y76" t="s">
        <v>39</v>
      </c>
      <c r="Z76" t="s">
        <v>40</v>
      </c>
    </row>
    <row r="77" spans="1:26" x14ac:dyDescent="0.3">
      <c r="A77" t="s">
        <v>26</v>
      </c>
      <c r="B77" t="s">
        <v>27</v>
      </c>
      <c r="C77">
        <v>51</v>
      </c>
      <c r="D77">
        <v>1</v>
      </c>
      <c r="F77">
        <v>2019</v>
      </c>
      <c r="G77">
        <v>4</v>
      </c>
      <c r="H77">
        <v>0</v>
      </c>
      <c r="I77">
        <v>0</v>
      </c>
      <c r="S77" t="s">
        <v>28</v>
      </c>
      <c r="U77" t="s">
        <v>29</v>
      </c>
      <c r="V77" t="s">
        <v>30</v>
      </c>
      <c r="W77" t="s">
        <v>34</v>
      </c>
      <c r="X77" t="s">
        <v>36</v>
      </c>
      <c r="Y77" t="s">
        <v>39</v>
      </c>
      <c r="Z77" t="s">
        <v>40</v>
      </c>
    </row>
    <row r="78" spans="1:26" x14ac:dyDescent="0.3">
      <c r="A78" t="s">
        <v>26</v>
      </c>
      <c r="B78" t="s">
        <v>27</v>
      </c>
      <c r="C78">
        <v>51</v>
      </c>
      <c r="D78">
        <v>1</v>
      </c>
      <c r="F78">
        <v>2019</v>
      </c>
      <c r="G78">
        <v>5</v>
      </c>
      <c r="H78">
        <v>361</v>
      </c>
      <c r="I78">
        <v>357.56</v>
      </c>
      <c r="J78">
        <v>89242.68</v>
      </c>
      <c r="L78">
        <v>292.82900000000001</v>
      </c>
      <c r="M78">
        <v>10.882999999999999</v>
      </c>
      <c r="N78">
        <v>68398.150999999998</v>
      </c>
      <c r="O78">
        <v>0.1018</v>
      </c>
      <c r="P78">
        <v>118.682</v>
      </c>
      <c r="Q78">
        <v>0.33450000000000002</v>
      </c>
      <c r="R78">
        <v>628268.76599999995</v>
      </c>
      <c r="S78" t="s">
        <v>28</v>
      </c>
      <c r="U78" t="s">
        <v>29</v>
      </c>
      <c r="V78" t="s">
        <v>30</v>
      </c>
      <c r="W78" t="s">
        <v>34</v>
      </c>
      <c r="X78" t="s">
        <v>36</v>
      </c>
      <c r="Y78" t="s">
        <v>39</v>
      </c>
      <c r="Z78" t="s">
        <v>40</v>
      </c>
    </row>
    <row r="79" spans="1:26" x14ac:dyDescent="0.3">
      <c r="A79" t="s">
        <v>26</v>
      </c>
      <c r="B79" t="s">
        <v>27</v>
      </c>
      <c r="C79">
        <v>51</v>
      </c>
      <c r="D79">
        <v>1</v>
      </c>
      <c r="F79">
        <v>2019</v>
      </c>
      <c r="G79">
        <v>6</v>
      </c>
      <c r="H79">
        <v>720</v>
      </c>
      <c r="I79">
        <v>720</v>
      </c>
      <c r="J79">
        <v>231875</v>
      </c>
      <c r="L79">
        <v>831.19399999999996</v>
      </c>
      <c r="M79">
        <v>0.93179999999999996</v>
      </c>
      <c r="N79">
        <v>196314.8</v>
      </c>
      <c r="O79">
        <v>0.109</v>
      </c>
      <c r="P79">
        <v>249.90600000000001</v>
      </c>
      <c r="Q79">
        <v>0.29199999999999998</v>
      </c>
      <c r="R79">
        <v>1802840.4</v>
      </c>
      <c r="S79" t="s">
        <v>28</v>
      </c>
      <c r="U79" t="s">
        <v>29</v>
      </c>
      <c r="V79" t="s">
        <v>30</v>
      </c>
      <c r="W79" t="s">
        <v>34</v>
      </c>
      <c r="X79" t="s">
        <v>36</v>
      </c>
      <c r="Y79" t="s">
        <v>39</v>
      </c>
      <c r="Z79" t="s">
        <v>40</v>
      </c>
    </row>
    <row r="80" spans="1:26" x14ac:dyDescent="0.3">
      <c r="A80" t="s">
        <v>26</v>
      </c>
      <c r="B80" t="s">
        <v>27</v>
      </c>
      <c r="C80">
        <v>51</v>
      </c>
      <c r="D80">
        <v>1</v>
      </c>
      <c r="F80">
        <v>2019</v>
      </c>
      <c r="G80">
        <v>7</v>
      </c>
      <c r="H80">
        <v>744</v>
      </c>
      <c r="I80">
        <v>742.27</v>
      </c>
      <c r="J80">
        <v>276009.89</v>
      </c>
      <c r="L80">
        <v>1203.336</v>
      </c>
      <c r="M80">
        <v>0.88959999999999995</v>
      </c>
      <c r="N80">
        <v>291438.136</v>
      </c>
      <c r="O80">
        <v>0.109</v>
      </c>
      <c r="P80">
        <v>286.82299999999998</v>
      </c>
      <c r="Q80">
        <v>0.22059999999999999</v>
      </c>
      <c r="R80">
        <v>2676941.1570000001</v>
      </c>
      <c r="S80" t="s">
        <v>28</v>
      </c>
      <c r="U80" t="s">
        <v>29</v>
      </c>
      <c r="V80" t="s">
        <v>30</v>
      </c>
      <c r="W80" t="s">
        <v>34</v>
      </c>
      <c r="X80" t="s">
        <v>36</v>
      </c>
      <c r="Y80" t="s">
        <v>39</v>
      </c>
      <c r="Z80" t="s">
        <v>40</v>
      </c>
    </row>
    <row r="81" spans="1:26" x14ac:dyDescent="0.3">
      <c r="A81" t="s">
        <v>26</v>
      </c>
      <c r="B81" t="s">
        <v>27</v>
      </c>
      <c r="C81">
        <v>51</v>
      </c>
      <c r="D81">
        <v>1</v>
      </c>
      <c r="F81">
        <v>2019</v>
      </c>
      <c r="G81">
        <v>8</v>
      </c>
      <c r="H81">
        <v>717</v>
      </c>
      <c r="I81">
        <v>716.1</v>
      </c>
      <c r="J81">
        <v>306571.03999999998</v>
      </c>
      <c r="L81">
        <v>1255.893</v>
      </c>
      <c r="M81">
        <v>0.8569</v>
      </c>
      <c r="N81">
        <v>312466.46799999999</v>
      </c>
      <c r="O81">
        <v>0.109</v>
      </c>
      <c r="P81">
        <v>287.03199999999998</v>
      </c>
      <c r="Q81">
        <v>0.1991</v>
      </c>
      <c r="R81">
        <v>2870087.7940000002</v>
      </c>
      <c r="S81" t="s">
        <v>28</v>
      </c>
      <c r="U81" t="s">
        <v>29</v>
      </c>
      <c r="V81" t="s">
        <v>30</v>
      </c>
      <c r="W81" t="s">
        <v>34</v>
      </c>
      <c r="X81" t="s">
        <v>36</v>
      </c>
      <c r="Y81" t="s">
        <v>39</v>
      </c>
      <c r="Z81" t="s">
        <v>40</v>
      </c>
    </row>
    <row r="82" spans="1:26" x14ac:dyDescent="0.3">
      <c r="A82" t="s">
        <v>26</v>
      </c>
      <c r="B82" t="s">
        <v>27</v>
      </c>
      <c r="C82">
        <v>51</v>
      </c>
      <c r="D82">
        <v>1</v>
      </c>
      <c r="F82">
        <v>2019</v>
      </c>
      <c r="G82">
        <v>9</v>
      </c>
      <c r="H82">
        <v>720</v>
      </c>
      <c r="I82">
        <v>720</v>
      </c>
      <c r="J82">
        <v>337734</v>
      </c>
      <c r="L82">
        <v>1347.82</v>
      </c>
      <c r="M82">
        <v>0.85070000000000001</v>
      </c>
      <c r="N82">
        <v>345289.3</v>
      </c>
      <c r="O82">
        <v>0.109</v>
      </c>
      <c r="P82">
        <v>294.46199999999999</v>
      </c>
      <c r="Q82">
        <v>0.18720000000000001</v>
      </c>
      <c r="R82">
        <v>3171576.8</v>
      </c>
      <c r="S82" t="s">
        <v>28</v>
      </c>
      <c r="U82" t="s">
        <v>29</v>
      </c>
      <c r="V82" t="s">
        <v>30</v>
      </c>
      <c r="W82" t="s">
        <v>34</v>
      </c>
      <c r="X82" t="s">
        <v>36</v>
      </c>
      <c r="Y82" t="s">
        <v>39</v>
      </c>
      <c r="Z82" t="s">
        <v>40</v>
      </c>
    </row>
    <row r="83" spans="1:26" x14ac:dyDescent="0.3">
      <c r="A83" t="s">
        <v>26</v>
      </c>
      <c r="B83" t="s">
        <v>27</v>
      </c>
      <c r="C83">
        <v>51</v>
      </c>
      <c r="D83">
        <v>1</v>
      </c>
      <c r="F83">
        <v>2019</v>
      </c>
      <c r="G83">
        <v>10</v>
      </c>
      <c r="H83">
        <v>84</v>
      </c>
      <c r="I83">
        <v>82.26</v>
      </c>
      <c r="J83">
        <v>20971.09</v>
      </c>
      <c r="L83">
        <v>72.385000000000005</v>
      </c>
      <c r="M83">
        <v>0.62829999999999997</v>
      </c>
      <c r="N83">
        <v>22941.288</v>
      </c>
      <c r="O83">
        <v>0.109</v>
      </c>
      <c r="P83">
        <v>26.824999999999999</v>
      </c>
      <c r="Q83">
        <v>0.23619999999999999</v>
      </c>
      <c r="R83">
        <v>210716.37100000001</v>
      </c>
      <c r="S83" t="s">
        <v>28</v>
      </c>
      <c r="U83" t="s">
        <v>29</v>
      </c>
      <c r="V83" t="s">
        <v>30</v>
      </c>
      <c r="W83" t="s">
        <v>34</v>
      </c>
      <c r="X83" t="s">
        <v>36</v>
      </c>
      <c r="Y83" t="s">
        <v>39</v>
      </c>
      <c r="Z83" t="s">
        <v>40</v>
      </c>
    </row>
    <row r="84" spans="1:26" x14ac:dyDescent="0.3">
      <c r="A84" t="s">
        <v>26</v>
      </c>
      <c r="B84" t="s">
        <v>27</v>
      </c>
      <c r="C84">
        <v>51</v>
      </c>
      <c r="D84">
        <v>1</v>
      </c>
      <c r="F84">
        <v>2019</v>
      </c>
      <c r="G84">
        <v>11</v>
      </c>
      <c r="H84">
        <v>46</v>
      </c>
      <c r="I84">
        <v>42.69</v>
      </c>
      <c r="J84">
        <v>0</v>
      </c>
      <c r="L84">
        <v>0.85399999999999998</v>
      </c>
      <c r="M84">
        <v>0.49940000000000001</v>
      </c>
      <c r="N84">
        <v>758.83299999999997</v>
      </c>
      <c r="O84">
        <v>0.1066</v>
      </c>
      <c r="P84">
        <v>0.124</v>
      </c>
      <c r="Q84">
        <v>3.2199999999999999E-2</v>
      </c>
      <c r="R84">
        <v>6969.0590000000002</v>
      </c>
      <c r="S84" t="s">
        <v>28</v>
      </c>
      <c r="U84" t="s">
        <v>29</v>
      </c>
      <c r="V84" t="s">
        <v>30</v>
      </c>
      <c r="W84" t="s">
        <v>34</v>
      </c>
      <c r="X84" t="s">
        <v>36</v>
      </c>
      <c r="Y84" t="s">
        <v>39</v>
      </c>
      <c r="Z84" t="s">
        <v>40</v>
      </c>
    </row>
    <row r="85" spans="1:26" x14ac:dyDescent="0.3">
      <c r="A85" t="s">
        <v>26</v>
      </c>
      <c r="B85" t="s">
        <v>27</v>
      </c>
      <c r="C85">
        <v>51</v>
      </c>
      <c r="D85">
        <v>1</v>
      </c>
      <c r="F85">
        <v>2019</v>
      </c>
      <c r="G85">
        <v>12</v>
      </c>
      <c r="H85">
        <v>0</v>
      </c>
      <c r="I85">
        <v>0</v>
      </c>
      <c r="S85" t="s">
        <v>28</v>
      </c>
      <c r="U85" t="s">
        <v>29</v>
      </c>
      <c r="V85" t="s">
        <v>30</v>
      </c>
      <c r="W85" t="s">
        <v>34</v>
      </c>
      <c r="X85" t="s">
        <v>36</v>
      </c>
      <c r="Y85" t="s">
        <v>39</v>
      </c>
      <c r="Z85" t="s">
        <v>40</v>
      </c>
    </row>
    <row r="86" spans="1:26" x14ac:dyDescent="0.3">
      <c r="A86" t="s">
        <v>26</v>
      </c>
      <c r="B86" t="s">
        <v>27</v>
      </c>
      <c r="C86">
        <v>51</v>
      </c>
      <c r="D86">
        <v>1</v>
      </c>
      <c r="F86">
        <v>2020</v>
      </c>
      <c r="G86">
        <v>1</v>
      </c>
      <c r="H86">
        <v>9</v>
      </c>
      <c r="I86">
        <v>7.85</v>
      </c>
      <c r="J86">
        <v>0</v>
      </c>
      <c r="L86">
        <v>8.6999999999999994E-2</v>
      </c>
      <c r="M86">
        <v>0.1663</v>
      </c>
      <c r="N86">
        <v>166.16399999999999</v>
      </c>
      <c r="O86">
        <v>0.1089</v>
      </c>
      <c r="P86">
        <v>3.3000000000000002E-2</v>
      </c>
      <c r="Q86">
        <v>3.7699999999999997E-2</v>
      </c>
      <c r="R86">
        <v>1526.423</v>
      </c>
      <c r="S86" t="s">
        <v>28</v>
      </c>
      <c r="U86" t="s">
        <v>29</v>
      </c>
      <c r="V86" t="s">
        <v>30</v>
      </c>
      <c r="W86" t="s">
        <v>34</v>
      </c>
      <c r="X86" t="s">
        <v>36</v>
      </c>
      <c r="Y86" t="s">
        <v>39</v>
      </c>
      <c r="Z86" t="s">
        <v>40</v>
      </c>
    </row>
    <row r="87" spans="1:26" x14ac:dyDescent="0.3">
      <c r="A87" t="s">
        <v>26</v>
      </c>
      <c r="B87" t="s">
        <v>27</v>
      </c>
      <c r="C87">
        <v>51</v>
      </c>
      <c r="D87">
        <v>1</v>
      </c>
      <c r="F87">
        <v>2020</v>
      </c>
      <c r="G87">
        <v>2</v>
      </c>
      <c r="H87">
        <v>0</v>
      </c>
      <c r="I87">
        <v>0</v>
      </c>
      <c r="S87" t="s">
        <v>28</v>
      </c>
      <c r="U87" t="s">
        <v>29</v>
      </c>
      <c r="V87" t="s">
        <v>30</v>
      </c>
      <c r="W87" t="s">
        <v>34</v>
      </c>
      <c r="X87" t="s">
        <v>36</v>
      </c>
      <c r="Y87" t="s">
        <v>39</v>
      </c>
      <c r="Z87" t="s">
        <v>40</v>
      </c>
    </row>
    <row r="88" spans="1:26" x14ac:dyDescent="0.3">
      <c r="A88" t="s">
        <v>26</v>
      </c>
      <c r="B88" t="s">
        <v>27</v>
      </c>
      <c r="C88">
        <v>51</v>
      </c>
      <c r="D88">
        <v>1</v>
      </c>
      <c r="F88">
        <v>2020</v>
      </c>
      <c r="G88">
        <v>3</v>
      </c>
      <c r="H88">
        <v>8</v>
      </c>
      <c r="I88">
        <v>7.28</v>
      </c>
      <c r="J88">
        <v>0</v>
      </c>
      <c r="L88">
        <v>8.5999999999999993E-2</v>
      </c>
      <c r="M88">
        <v>8.5999999999999993E-2</v>
      </c>
      <c r="N88">
        <v>218.4</v>
      </c>
      <c r="O88">
        <v>0.109</v>
      </c>
      <c r="P88">
        <v>3.6999999999999998E-2</v>
      </c>
      <c r="Q88">
        <v>3.6999999999999998E-2</v>
      </c>
      <c r="R88">
        <v>2007.096</v>
      </c>
      <c r="S88" t="s">
        <v>28</v>
      </c>
      <c r="U88" t="s">
        <v>29</v>
      </c>
      <c r="V88" t="s">
        <v>30</v>
      </c>
      <c r="W88" t="s">
        <v>34</v>
      </c>
      <c r="X88" t="s">
        <v>36</v>
      </c>
      <c r="Y88" t="s">
        <v>39</v>
      </c>
      <c r="Z88" t="s">
        <v>40</v>
      </c>
    </row>
    <row r="89" spans="1:26" x14ac:dyDescent="0.3">
      <c r="A89" t="s">
        <v>26</v>
      </c>
      <c r="B89" t="s">
        <v>27</v>
      </c>
      <c r="C89">
        <v>51</v>
      </c>
      <c r="D89">
        <v>1</v>
      </c>
      <c r="F89">
        <v>2020</v>
      </c>
      <c r="G89">
        <v>4</v>
      </c>
      <c r="H89">
        <v>0</v>
      </c>
      <c r="I89">
        <v>0</v>
      </c>
      <c r="S89" t="s">
        <v>28</v>
      </c>
      <c r="U89" t="s">
        <v>29</v>
      </c>
      <c r="V89" t="s">
        <v>30</v>
      </c>
      <c r="W89" t="s">
        <v>34</v>
      </c>
      <c r="X89" t="s">
        <v>36</v>
      </c>
      <c r="Y89" t="s">
        <v>39</v>
      </c>
      <c r="Z89" t="s">
        <v>40</v>
      </c>
    </row>
    <row r="90" spans="1:26" x14ac:dyDescent="0.3">
      <c r="A90" t="s">
        <v>26</v>
      </c>
      <c r="B90" t="s">
        <v>27</v>
      </c>
      <c r="C90">
        <v>51</v>
      </c>
      <c r="D90">
        <v>1</v>
      </c>
      <c r="F90">
        <v>2020</v>
      </c>
      <c r="G90">
        <v>5</v>
      </c>
      <c r="H90">
        <v>45</v>
      </c>
      <c r="I90">
        <v>42.4</v>
      </c>
      <c r="J90">
        <v>1865.42</v>
      </c>
      <c r="L90">
        <v>8.4589999999999996</v>
      </c>
      <c r="M90">
        <v>0.42520000000000002</v>
      </c>
      <c r="N90">
        <v>2655.5030000000002</v>
      </c>
      <c r="O90">
        <v>0.109</v>
      </c>
      <c r="P90">
        <v>3.7639999999999998</v>
      </c>
      <c r="Q90">
        <v>0.1545</v>
      </c>
      <c r="R90">
        <v>24392.027999999998</v>
      </c>
      <c r="S90" t="s">
        <v>28</v>
      </c>
      <c r="U90" t="s">
        <v>29</v>
      </c>
      <c r="V90" t="s">
        <v>30</v>
      </c>
      <c r="W90" t="s">
        <v>34</v>
      </c>
      <c r="X90" t="s">
        <v>36</v>
      </c>
      <c r="Y90" t="s">
        <v>39</v>
      </c>
      <c r="Z90" t="s">
        <v>40</v>
      </c>
    </row>
    <row r="91" spans="1:26" x14ac:dyDescent="0.3">
      <c r="A91" t="s">
        <v>26</v>
      </c>
      <c r="B91" t="s">
        <v>27</v>
      </c>
      <c r="C91">
        <v>51</v>
      </c>
      <c r="D91">
        <v>1</v>
      </c>
      <c r="F91">
        <v>2020</v>
      </c>
      <c r="G91">
        <v>6</v>
      </c>
      <c r="H91">
        <v>702</v>
      </c>
      <c r="I91">
        <v>701.55</v>
      </c>
      <c r="J91">
        <v>219541</v>
      </c>
      <c r="L91">
        <v>882.19799999999998</v>
      </c>
      <c r="M91">
        <v>0.77910000000000001</v>
      </c>
      <c r="N91">
        <v>241197.77</v>
      </c>
      <c r="O91">
        <v>0.109</v>
      </c>
      <c r="P91">
        <v>339.976</v>
      </c>
      <c r="Q91">
        <v>0.31219999999999998</v>
      </c>
      <c r="R91">
        <v>2215457.2149999999</v>
      </c>
      <c r="S91" t="s">
        <v>28</v>
      </c>
      <c r="U91" t="s">
        <v>29</v>
      </c>
      <c r="V91" t="s">
        <v>30</v>
      </c>
      <c r="W91" t="s">
        <v>34</v>
      </c>
      <c r="X91" t="s">
        <v>36</v>
      </c>
      <c r="Y91" t="s">
        <v>39</v>
      </c>
      <c r="Z91" t="s">
        <v>40</v>
      </c>
    </row>
    <row r="92" spans="1:26" x14ac:dyDescent="0.3">
      <c r="A92" t="s">
        <v>26</v>
      </c>
      <c r="B92" t="s">
        <v>27</v>
      </c>
      <c r="C92">
        <v>51</v>
      </c>
      <c r="D92">
        <v>1</v>
      </c>
      <c r="F92">
        <v>2020</v>
      </c>
      <c r="G92">
        <v>7</v>
      </c>
      <c r="H92">
        <v>177</v>
      </c>
      <c r="I92">
        <v>175.32</v>
      </c>
      <c r="J92">
        <v>47248.6</v>
      </c>
      <c r="L92">
        <v>199.62200000000001</v>
      </c>
      <c r="M92">
        <v>0.69899999999999995</v>
      </c>
      <c r="N92">
        <v>52773.811000000002</v>
      </c>
      <c r="O92">
        <v>0.109</v>
      </c>
      <c r="P92">
        <v>74.307000000000002</v>
      </c>
      <c r="Q92">
        <v>0.27850000000000003</v>
      </c>
      <c r="R92">
        <v>484743.36</v>
      </c>
      <c r="S92" t="s">
        <v>28</v>
      </c>
      <c r="U92" t="s">
        <v>29</v>
      </c>
      <c r="V92" t="s">
        <v>30</v>
      </c>
      <c r="W92" t="s">
        <v>34</v>
      </c>
      <c r="X92" t="s">
        <v>36</v>
      </c>
      <c r="Y92" t="s">
        <v>39</v>
      </c>
      <c r="Z92" t="s">
        <v>40</v>
      </c>
    </row>
    <row r="93" spans="1:26" x14ac:dyDescent="0.3">
      <c r="A93" t="s">
        <v>26</v>
      </c>
      <c r="B93" t="s">
        <v>27</v>
      </c>
      <c r="C93">
        <v>51</v>
      </c>
      <c r="D93">
        <v>1</v>
      </c>
      <c r="F93">
        <v>2020</v>
      </c>
      <c r="G93">
        <v>8</v>
      </c>
      <c r="H93">
        <v>348</v>
      </c>
      <c r="I93">
        <v>344.47</v>
      </c>
      <c r="J93">
        <v>141304.39000000001</v>
      </c>
      <c r="L93">
        <v>543.96299999999997</v>
      </c>
      <c r="M93">
        <v>0.78649999999999998</v>
      </c>
      <c r="N93">
        <v>142023.788</v>
      </c>
      <c r="O93">
        <v>0.1087</v>
      </c>
      <c r="P93">
        <v>135.72999999999999</v>
      </c>
      <c r="Q93">
        <v>0.20039999999999999</v>
      </c>
      <c r="R93">
        <v>1304530.4040000001</v>
      </c>
      <c r="S93" t="s">
        <v>28</v>
      </c>
      <c r="U93" t="s">
        <v>29</v>
      </c>
      <c r="V93" t="s">
        <v>30</v>
      </c>
      <c r="W93" t="s">
        <v>34</v>
      </c>
      <c r="X93" t="s">
        <v>36</v>
      </c>
      <c r="Y93" t="s">
        <v>39</v>
      </c>
      <c r="Z93" t="s">
        <v>40</v>
      </c>
    </row>
    <row r="94" spans="1:26" x14ac:dyDescent="0.3">
      <c r="A94" t="s">
        <v>26</v>
      </c>
      <c r="B94" t="s">
        <v>27</v>
      </c>
      <c r="C94">
        <v>51</v>
      </c>
      <c r="D94">
        <v>1</v>
      </c>
      <c r="F94">
        <v>2020</v>
      </c>
      <c r="G94">
        <v>9</v>
      </c>
      <c r="H94">
        <v>698</v>
      </c>
      <c r="I94">
        <v>697.7</v>
      </c>
      <c r="J94">
        <v>266324</v>
      </c>
      <c r="L94">
        <v>1050.703</v>
      </c>
      <c r="M94">
        <v>0.81769999999999998</v>
      </c>
      <c r="N94">
        <v>272914.7</v>
      </c>
      <c r="O94">
        <v>0.109</v>
      </c>
      <c r="P94">
        <v>307.685</v>
      </c>
      <c r="Q94">
        <v>0.2656</v>
      </c>
      <c r="R94">
        <v>2506785.6800000002</v>
      </c>
      <c r="S94" t="s">
        <v>28</v>
      </c>
      <c r="U94" t="s">
        <v>29</v>
      </c>
      <c r="V94" t="s">
        <v>30</v>
      </c>
      <c r="W94" t="s">
        <v>34</v>
      </c>
      <c r="X94" t="s">
        <v>36</v>
      </c>
      <c r="Y94" t="s">
        <v>39</v>
      </c>
      <c r="Z94" t="s">
        <v>40</v>
      </c>
    </row>
    <row r="95" spans="1:26" x14ac:dyDescent="0.3">
      <c r="A95" t="s">
        <v>26</v>
      </c>
      <c r="B95" t="s">
        <v>27</v>
      </c>
      <c r="C95">
        <v>51</v>
      </c>
      <c r="D95">
        <v>1</v>
      </c>
      <c r="F95">
        <v>2020</v>
      </c>
      <c r="G95">
        <v>10</v>
      </c>
      <c r="H95">
        <v>336</v>
      </c>
      <c r="I95">
        <v>335.08</v>
      </c>
      <c r="J95">
        <v>116385.32</v>
      </c>
      <c r="L95">
        <v>421.904</v>
      </c>
      <c r="M95">
        <v>0.7702</v>
      </c>
      <c r="N95">
        <v>119031.18</v>
      </c>
      <c r="O95">
        <v>0.109</v>
      </c>
      <c r="P95">
        <v>147.523</v>
      </c>
      <c r="Q95">
        <v>0.2833</v>
      </c>
      <c r="R95">
        <v>1093335.4240000001</v>
      </c>
      <c r="S95" t="s">
        <v>28</v>
      </c>
      <c r="U95" t="s">
        <v>29</v>
      </c>
      <c r="V95" t="s">
        <v>30</v>
      </c>
      <c r="W95" t="s">
        <v>34</v>
      </c>
      <c r="X95" t="s">
        <v>36</v>
      </c>
      <c r="Y95" t="s">
        <v>39</v>
      </c>
      <c r="Z95" t="s">
        <v>40</v>
      </c>
    </row>
    <row r="96" spans="1:26" x14ac:dyDescent="0.3">
      <c r="A96" t="s">
        <v>26</v>
      </c>
      <c r="B96" t="s">
        <v>27</v>
      </c>
      <c r="C96">
        <v>51</v>
      </c>
      <c r="D96">
        <v>1</v>
      </c>
      <c r="F96">
        <v>2020</v>
      </c>
      <c r="G96">
        <v>11</v>
      </c>
      <c r="H96">
        <v>0</v>
      </c>
      <c r="I96">
        <v>0</v>
      </c>
      <c r="S96" t="s">
        <v>28</v>
      </c>
      <c r="U96" t="s">
        <v>29</v>
      </c>
      <c r="V96" t="s">
        <v>30</v>
      </c>
      <c r="W96" t="s">
        <v>34</v>
      </c>
      <c r="X96" t="s">
        <v>36</v>
      </c>
      <c r="Y96" t="s">
        <v>39</v>
      </c>
      <c r="Z96" t="s">
        <v>40</v>
      </c>
    </row>
    <row r="97" spans="1:26" x14ac:dyDescent="0.3">
      <c r="A97" t="s">
        <v>26</v>
      </c>
      <c r="B97" t="s">
        <v>27</v>
      </c>
      <c r="C97">
        <v>51</v>
      </c>
      <c r="D97">
        <v>1</v>
      </c>
      <c r="F97">
        <v>2020</v>
      </c>
      <c r="G97">
        <v>12</v>
      </c>
      <c r="H97">
        <v>0</v>
      </c>
      <c r="I97">
        <v>0</v>
      </c>
      <c r="S97" t="s">
        <v>28</v>
      </c>
      <c r="U97" t="s">
        <v>29</v>
      </c>
      <c r="V97" t="s">
        <v>30</v>
      </c>
      <c r="W97" t="s">
        <v>34</v>
      </c>
      <c r="X97" t="s">
        <v>36</v>
      </c>
      <c r="Y97" t="s">
        <v>39</v>
      </c>
      <c r="Z97" t="s">
        <v>40</v>
      </c>
    </row>
    <row r="98" spans="1:26" x14ac:dyDescent="0.3">
      <c r="A98" t="s">
        <v>26</v>
      </c>
      <c r="B98" t="s">
        <v>27</v>
      </c>
      <c r="C98">
        <v>51</v>
      </c>
      <c r="D98">
        <v>1</v>
      </c>
      <c r="F98">
        <v>2021</v>
      </c>
      <c r="G98">
        <v>1</v>
      </c>
      <c r="H98">
        <v>6</v>
      </c>
      <c r="I98">
        <v>5.52</v>
      </c>
      <c r="J98">
        <v>0</v>
      </c>
      <c r="L98">
        <v>0.107</v>
      </c>
      <c r="M98">
        <v>0.32119999999999999</v>
      </c>
      <c r="N98">
        <v>67.42</v>
      </c>
      <c r="O98">
        <v>0.10879999999999999</v>
      </c>
      <c r="P98">
        <v>6.0000000000000001E-3</v>
      </c>
      <c r="Q98">
        <v>1.72E-2</v>
      </c>
      <c r="R98">
        <v>619.60599999999999</v>
      </c>
      <c r="S98" t="s">
        <v>28</v>
      </c>
      <c r="U98" t="s">
        <v>29</v>
      </c>
      <c r="V98" t="s">
        <v>30</v>
      </c>
      <c r="W98" t="s">
        <v>34</v>
      </c>
      <c r="X98" t="s">
        <v>36</v>
      </c>
      <c r="Y98" t="s">
        <v>39</v>
      </c>
      <c r="Z98" t="s">
        <v>41</v>
      </c>
    </row>
    <row r="99" spans="1:26" x14ac:dyDescent="0.3">
      <c r="A99" t="s">
        <v>26</v>
      </c>
      <c r="B99" t="s">
        <v>27</v>
      </c>
      <c r="C99">
        <v>51</v>
      </c>
      <c r="D99">
        <v>1</v>
      </c>
      <c r="F99">
        <v>2021</v>
      </c>
      <c r="G99">
        <v>2</v>
      </c>
      <c r="H99">
        <v>160</v>
      </c>
      <c r="I99">
        <v>158.61000000000001</v>
      </c>
      <c r="J99">
        <v>37475.56</v>
      </c>
      <c r="L99">
        <v>135.09200000000001</v>
      </c>
      <c r="M99">
        <v>0.64500000000000002</v>
      </c>
      <c r="N99">
        <v>39807.480000000003</v>
      </c>
      <c r="O99">
        <v>0.109</v>
      </c>
      <c r="P99">
        <v>56.784999999999997</v>
      </c>
      <c r="Q99">
        <v>0.27350000000000002</v>
      </c>
      <c r="R99">
        <v>365639.93300000002</v>
      </c>
      <c r="S99" t="s">
        <v>28</v>
      </c>
      <c r="U99" t="s">
        <v>29</v>
      </c>
      <c r="V99" t="s">
        <v>30</v>
      </c>
      <c r="W99" t="s">
        <v>34</v>
      </c>
      <c r="X99" t="s">
        <v>36</v>
      </c>
      <c r="Y99" t="s">
        <v>39</v>
      </c>
      <c r="Z99" t="s">
        <v>41</v>
      </c>
    </row>
    <row r="100" spans="1:26" x14ac:dyDescent="0.3">
      <c r="A100" t="s">
        <v>26</v>
      </c>
      <c r="B100" t="s">
        <v>27</v>
      </c>
      <c r="C100">
        <v>51</v>
      </c>
      <c r="D100">
        <v>1</v>
      </c>
      <c r="F100">
        <v>2021</v>
      </c>
      <c r="G100">
        <v>3</v>
      </c>
      <c r="H100">
        <v>0</v>
      </c>
      <c r="I100">
        <v>0</v>
      </c>
      <c r="S100" t="s">
        <v>28</v>
      </c>
      <c r="U100" t="s">
        <v>29</v>
      </c>
      <c r="V100" t="s">
        <v>30</v>
      </c>
      <c r="W100" t="s">
        <v>34</v>
      </c>
      <c r="X100" t="s">
        <v>36</v>
      </c>
      <c r="Y100" t="s">
        <v>39</v>
      </c>
      <c r="Z100" t="s">
        <v>41</v>
      </c>
    </row>
    <row r="101" spans="1:26" x14ac:dyDescent="0.3">
      <c r="A101" t="s">
        <v>26</v>
      </c>
      <c r="B101" t="s">
        <v>27</v>
      </c>
      <c r="C101">
        <v>51</v>
      </c>
      <c r="D101">
        <v>1</v>
      </c>
      <c r="F101">
        <v>2021</v>
      </c>
      <c r="G101">
        <v>4</v>
      </c>
      <c r="H101">
        <v>8</v>
      </c>
      <c r="I101">
        <v>6.83</v>
      </c>
      <c r="J101">
        <v>0</v>
      </c>
      <c r="L101">
        <v>5.7000000000000002E-2</v>
      </c>
      <c r="M101">
        <v>0.23350000000000001</v>
      </c>
      <c r="N101">
        <v>63.176000000000002</v>
      </c>
      <c r="O101">
        <v>0.1086</v>
      </c>
      <c r="P101">
        <v>3.0000000000000001E-3</v>
      </c>
      <c r="Q101">
        <v>8.3000000000000001E-3</v>
      </c>
      <c r="R101">
        <v>580.63400000000001</v>
      </c>
      <c r="S101" t="s">
        <v>28</v>
      </c>
      <c r="U101" t="s">
        <v>29</v>
      </c>
      <c r="V101" t="s">
        <v>30</v>
      </c>
      <c r="W101" t="s">
        <v>34</v>
      </c>
      <c r="X101" t="s">
        <v>36</v>
      </c>
      <c r="Y101" t="s">
        <v>39</v>
      </c>
      <c r="Z101" t="s">
        <v>41</v>
      </c>
    </row>
    <row r="102" spans="1:26" x14ac:dyDescent="0.3">
      <c r="A102" t="s">
        <v>26</v>
      </c>
      <c r="B102" t="s">
        <v>27</v>
      </c>
      <c r="C102">
        <v>51</v>
      </c>
      <c r="D102">
        <v>1</v>
      </c>
      <c r="F102">
        <v>2021</v>
      </c>
      <c r="G102">
        <v>5</v>
      </c>
      <c r="H102">
        <v>0</v>
      </c>
      <c r="I102">
        <v>0</v>
      </c>
      <c r="S102" t="s">
        <v>28</v>
      </c>
      <c r="U102" t="s">
        <v>29</v>
      </c>
      <c r="V102" t="s">
        <v>30</v>
      </c>
      <c r="W102" t="s">
        <v>34</v>
      </c>
      <c r="X102" t="s">
        <v>36</v>
      </c>
      <c r="Y102" t="s">
        <v>39</v>
      </c>
      <c r="Z102" t="s">
        <v>41</v>
      </c>
    </row>
    <row r="103" spans="1:26" x14ac:dyDescent="0.3">
      <c r="A103" t="s">
        <v>26</v>
      </c>
      <c r="B103" t="s">
        <v>27</v>
      </c>
      <c r="C103">
        <v>51</v>
      </c>
      <c r="D103">
        <v>1</v>
      </c>
      <c r="F103">
        <v>2021</v>
      </c>
      <c r="G103">
        <v>6</v>
      </c>
      <c r="H103">
        <v>443</v>
      </c>
      <c r="I103">
        <v>439.19</v>
      </c>
      <c r="J103">
        <v>161188</v>
      </c>
      <c r="L103">
        <v>550.048</v>
      </c>
      <c r="M103">
        <v>0.83220000000000005</v>
      </c>
      <c r="N103">
        <v>158185.35699999999</v>
      </c>
      <c r="O103">
        <v>0.10829999999999999</v>
      </c>
      <c r="P103">
        <v>158.637</v>
      </c>
      <c r="Q103">
        <v>0.18240000000000001</v>
      </c>
      <c r="R103">
        <v>1452963.9410000001</v>
      </c>
      <c r="S103" t="s">
        <v>28</v>
      </c>
      <c r="U103" t="s">
        <v>29</v>
      </c>
      <c r="V103" t="s">
        <v>30</v>
      </c>
      <c r="W103" t="s">
        <v>34</v>
      </c>
      <c r="X103" t="s">
        <v>36</v>
      </c>
      <c r="Y103" t="s">
        <v>39</v>
      </c>
      <c r="Z103" t="s">
        <v>41</v>
      </c>
    </row>
    <row r="104" spans="1:26" x14ac:dyDescent="0.3">
      <c r="A104" t="s">
        <v>26</v>
      </c>
      <c r="B104" t="s">
        <v>27</v>
      </c>
      <c r="C104">
        <v>51</v>
      </c>
      <c r="D104">
        <v>1</v>
      </c>
      <c r="F104">
        <v>2021</v>
      </c>
      <c r="G104">
        <v>7</v>
      </c>
      <c r="H104">
        <v>631</v>
      </c>
      <c r="I104">
        <v>629.66999999999996</v>
      </c>
      <c r="J104">
        <v>239430.21</v>
      </c>
      <c r="L104">
        <v>815.28800000000001</v>
      </c>
      <c r="M104">
        <v>0.69810000000000005</v>
      </c>
      <c r="N104">
        <v>238578.522</v>
      </c>
      <c r="O104">
        <v>0.109</v>
      </c>
      <c r="P104">
        <v>253.31200000000001</v>
      </c>
      <c r="Q104">
        <v>0.22939999999999999</v>
      </c>
      <c r="R104">
        <v>2191410.1439999999</v>
      </c>
      <c r="S104" t="s">
        <v>28</v>
      </c>
      <c r="U104" t="s">
        <v>29</v>
      </c>
      <c r="V104" t="s">
        <v>30</v>
      </c>
      <c r="W104" t="s">
        <v>34</v>
      </c>
      <c r="X104" t="s">
        <v>36</v>
      </c>
      <c r="Y104" t="s">
        <v>39</v>
      </c>
      <c r="Z104" t="s">
        <v>41</v>
      </c>
    </row>
    <row r="105" spans="1:26" x14ac:dyDescent="0.3">
      <c r="A105" t="s">
        <v>26</v>
      </c>
      <c r="B105" t="s">
        <v>27</v>
      </c>
      <c r="C105">
        <v>51</v>
      </c>
      <c r="D105">
        <v>1</v>
      </c>
      <c r="F105">
        <v>2021</v>
      </c>
      <c r="G105">
        <v>8</v>
      </c>
      <c r="H105">
        <v>743</v>
      </c>
      <c r="I105">
        <v>742.12</v>
      </c>
      <c r="J105">
        <v>257226.23</v>
      </c>
      <c r="L105">
        <v>1293.1679999999999</v>
      </c>
      <c r="M105">
        <v>0.78459999999999996</v>
      </c>
      <c r="N105">
        <v>355974.603</v>
      </c>
      <c r="O105">
        <v>0.109</v>
      </c>
      <c r="P105">
        <v>480.51900000000001</v>
      </c>
      <c r="Q105">
        <v>0.29859999999999998</v>
      </c>
      <c r="R105">
        <v>3269765.173</v>
      </c>
      <c r="S105" t="s">
        <v>28</v>
      </c>
      <c r="U105" t="s">
        <v>29</v>
      </c>
      <c r="V105" t="s">
        <v>30</v>
      </c>
      <c r="W105" t="s">
        <v>34</v>
      </c>
      <c r="X105" t="s">
        <v>36</v>
      </c>
      <c r="Y105" t="s">
        <v>39</v>
      </c>
      <c r="Z105" t="s">
        <v>41</v>
      </c>
    </row>
    <row r="106" spans="1:26" x14ac:dyDescent="0.3">
      <c r="A106" t="s">
        <v>26</v>
      </c>
      <c r="B106" t="s">
        <v>27</v>
      </c>
      <c r="C106">
        <v>51</v>
      </c>
      <c r="D106">
        <v>1</v>
      </c>
      <c r="F106">
        <v>2021</v>
      </c>
      <c r="G106">
        <v>9</v>
      </c>
      <c r="H106">
        <v>679</v>
      </c>
      <c r="I106">
        <v>674.5</v>
      </c>
      <c r="J106">
        <v>202118.29</v>
      </c>
      <c r="L106">
        <v>1139.6310000000001</v>
      </c>
      <c r="M106">
        <v>0.82609999999999995</v>
      </c>
      <c r="N106">
        <v>297544.81</v>
      </c>
      <c r="O106">
        <v>0.109</v>
      </c>
      <c r="P106">
        <v>576.60500000000002</v>
      </c>
      <c r="Q106">
        <v>0.41930000000000001</v>
      </c>
      <c r="R106">
        <v>2733073.7719999999</v>
      </c>
      <c r="S106" t="s">
        <v>28</v>
      </c>
      <c r="U106" t="s">
        <v>29</v>
      </c>
      <c r="V106" t="s">
        <v>30</v>
      </c>
      <c r="W106" t="s">
        <v>34</v>
      </c>
      <c r="X106" t="s">
        <v>36</v>
      </c>
      <c r="Y106" t="s">
        <v>39</v>
      </c>
      <c r="Z106" t="s">
        <v>41</v>
      </c>
    </row>
    <row r="107" spans="1:26" x14ac:dyDescent="0.3">
      <c r="A107" t="s">
        <v>26</v>
      </c>
      <c r="B107" t="s">
        <v>27</v>
      </c>
      <c r="C107">
        <v>51</v>
      </c>
      <c r="D107">
        <v>1</v>
      </c>
      <c r="F107">
        <v>2021</v>
      </c>
      <c r="G107">
        <v>10</v>
      </c>
      <c r="H107">
        <v>724</v>
      </c>
      <c r="I107">
        <v>720.28</v>
      </c>
      <c r="J107">
        <v>212386.23</v>
      </c>
      <c r="L107">
        <v>782.47199999999998</v>
      </c>
      <c r="M107">
        <v>0.61329999999999996</v>
      </c>
      <c r="N107">
        <v>221442.68299999999</v>
      </c>
      <c r="O107">
        <v>0.109</v>
      </c>
      <c r="P107">
        <v>289.86399999999998</v>
      </c>
      <c r="Q107">
        <v>0.23130000000000001</v>
      </c>
      <c r="R107">
        <v>2034012.8929999999</v>
      </c>
      <c r="S107" t="s">
        <v>28</v>
      </c>
      <c r="U107" t="s">
        <v>29</v>
      </c>
      <c r="V107" t="s">
        <v>30</v>
      </c>
      <c r="W107" t="s">
        <v>34</v>
      </c>
      <c r="X107" t="s">
        <v>36</v>
      </c>
      <c r="Y107" t="s">
        <v>39</v>
      </c>
      <c r="Z107" t="s">
        <v>41</v>
      </c>
    </row>
    <row r="108" spans="1:26" x14ac:dyDescent="0.3">
      <c r="A108" t="s">
        <v>26</v>
      </c>
      <c r="B108" t="s">
        <v>27</v>
      </c>
      <c r="C108">
        <v>51</v>
      </c>
      <c r="D108">
        <v>1</v>
      </c>
      <c r="F108">
        <v>2021</v>
      </c>
      <c r="G108">
        <v>11</v>
      </c>
      <c r="H108">
        <v>398</v>
      </c>
      <c r="I108">
        <v>396.85</v>
      </c>
      <c r="J108">
        <v>91955.98</v>
      </c>
      <c r="L108">
        <v>386.79399999999998</v>
      </c>
      <c r="M108">
        <v>0.59050000000000002</v>
      </c>
      <c r="N108">
        <v>96386.141000000003</v>
      </c>
      <c r="O108">
        <v>0.109</v>
      </c>
      <c r="P108">
        <v>153.87</v>
      </c>
      <c r="Q108">
        <v>0.24679999999999999</v>
      </c>
      <c r="R108">
        <v>885332.63</v>
      </c>
      <c r="S108" t="s">
        <v>28</v>
      </c>
      <c r="U108" t="s">
        <v>29</v>
      </c>
      <c r="V108" t="s">
        <v>30</v>
      </c>
      <c r="W108" t="s">
        <v>34</v>
      </c>
      <c r="X108" t="s">
        <v>36</v>
      </c>
      <c r="Y108" t="s">
        <v>39</v>
      </c>
      <c r="Z108" t="s">
        <v>41</v>
      </c>
    </row>
    <row r="109" spans="1:26" x14ac:dyDescent="0.3">
      <c r="A109" t="s">
        <v>26</v>
      </c>
      <c r="B109" t="s">
        <v>27</v>
      </c>
      <c r="C109">
        <v>51</v>
      </c>
      <c r="D109">
        <v>1</v>
      </c>
      <c r="F109">
        <v>2021</v>
      </c>
      <c r="G109">
        <v>12</v>
      </c>
      <c r="H109">
        <v>0</v>
      </c>
      <c r="I109">
        <v>0</v>
      </c>
      <c r="S109" t="s">
        <v>28</v>
      </c>
      <c r="U109" t="s">
        <v>29</v>
      </c>
      <c r="V109" t="s">
        <v>30</v>
      </c>
      <c r="W109" t="s">
        <v>34</v>
      </c>
      <c r="X109" t="s">
        <v>36</v>
      </c>
      <c r="Y109" t="s">
        <v>39</v>
      </c>
      <c r="Z109" t="s">
        <v>41</v>
      </c>
    </row>
    <row r="110" spans="1:26" x14ac:dyDescent="0.3">
      <c r="A110" t="s">
        <v>42</v>
      </c>
      <c r="B110" t="s">
        <v>43</v>
      </c>
      <c r="C110">
        <v>562</v>
      </c>
      <c r="D110">
        <v>2</v>
      </c>
      <c r="F110">
        <v>2010</v>
      </c>
      <c r="G110">
        <v>1</v>
      </c>
      <c r="H110">
        <v>20</v>
      </c>
      <c r="I110">
        <v>16.96</v>
      </c>
      <c r="J110">
        <v>0</v>
      </c>
      <c r="L110">
        <v>0.183</v>
      </c>
      <c r="M110">
        <v>0.22439999999999999</v>
      </c>
      <c r="N110">
        <v>116.747</v>
      </c>
      <c r="O110">
        <v>7.9799999999999996E-2</v>
      </c>
      <c r="P110">
        <v>6.5000000000000002E-2</v>
      </c>
      <c r="Q110">
        <v>8.2799999999999999E-2</v>
      </c>
      <c r="R110">
        <v>1454.3119999999999</v>
      </c>
      <c r="S110" t="s">
        <v>44</v>
      </c>
      <c r="T110" t="s">
        <v>45</v>
      </c>
      <c r="U110" t="s">
        <v>29</v>
      </c>
      <c r="W110" t="s">
        <v>46</v>
      </c>
      <c r="X110" t="s">
        <v>32</v>
      </c>
      <c r="Z110" t="s">
        <v>47</v>
      </c>
    </row>
    <row r="111" spans="1:26" x14ac:dyDescent="0.3">
      <c r="A111" t="s">
        <v>42</v>
      </c>
      <c r="B111" t="s">
        <v>43</v>
      </c>
      <c r="C111">
        <v>562</v>
      </c>
      <c r="D111">
        <v>2</v>
      </c>
      <c r="F111">
        <v>2010</v>
      </c>
      <c r="G111">
        <v>2</v>
      </c>
      <c r="H111">
        <v>182</v>
      </c>
      <c r="I111">
        <v>179.01</v>
      </c>
      <c r="J111">
        <v>3345.45</v>
      </c>
      <c r="L111">
        <v>6.7759999999999998</v>
      </c>
      <c r="M111">
        <v>0.1426</v>
      </c>
      <c r="N111">
        <v>4269.6850000000004</v>
      </c>
      <c r="O111">
        <v>6.9699999999999998E-2</v>
      </c>
      <c r="P111">
        <v>4.5140000000000002</v>
      </c>
      <c r="Q111">
        <v>0.1124</v>
      </c>
      <c r="R111">
        <v>54843.913</v>
      </c>
      <c r="S111" t="s">
        <v>44</v>
      </c>
      <c r="T111" t="s">
        <v>45</v>
      </c>
      <c r="U111" t="s">
        <v>29</v>
      </c>
      <c r="W111" t="s">
        <v>46</v>
      </c>
      <c r="X111" t="s">
        <v>32</v>
      </c>
      <c r="Z111" t="s">
        <v>47</v>
      </c>
    </row>
    <row r="112" spans="1:26" x14ac:dyDescent="0.3">
      <c r="A112" t="s">
        <v>42</v>
      </c>
      <c r="B112" t="s">
        <v>43</v>
      </c>
      <c r="C112">
        <v>562</v>
      </c>
      <c r="D112">
        <v>2</v>
      </c>
      <c r="F112">
        <v>2010</v>
      </c>
      <c r="G112">
        <v>3</v>
      </c>
      <c r="H112">
        <v>73</v>
      </c>
      <c r="I112">
        <v>72.5</v>
      </c>
      <c r="J112">
        <v>0</v>
      </c>
      <c r="L112">
        <v>2.5000000000000001E-2</v>
      </c>
      <c r="M112">
        <v>1.04E-2</v>
      </c>
      <c r="N112">
        <v>286.3</v>
      </c>
      <c r="O112">
        <v>5.9400000000000001E-2</v>
      </c>
      <c r="P112">
        <v>0.128</v>
      </c>
      <c r="Q112">
        <v>5.3199999999999997E-2</v>
      </c>
      <c r="R112">
        <v>4827.2</v>
      </c>
      <c r="S112" t="s">
        <v>44</v>
      </c>
      <c r="T112" t="s">
        <v>45</v>
      </c>
      <c r="U112" t="s">
        <v>29</v>
      </c>
      <c r="W112" t="s">
        <v>46</v>
      </c>
      <c r="X112" t="s">
        <v>32</v>
      </c>
      <c r="Z112" t="s">
        <v>47</v>
      </c>
    </row>
    <row r="113" spans="1:26" x14ac:dyDescent="0.3">
      <c r="A113" t="s">
        <v>42</v>
      </c>
      <c r="B113" t="s">
        <v>43</v>
      </c>
      <c r="C113">
        <v>562</v>
      </c>
      <c r="D113">
        <v>2</v>
      </c>
      <c r="F113">
        <v>2010</v>
      </c>
      <c r="G113">
        <v>4</v>
      </c>
      <c r="H113">
        <v>25</v>
      </c>
      <c r="I113">
        <v>24.48</v>
      </c>
      <c r="J113">
        <v>1023.4</v>
      </c>
      <c r="L113">
        <v>1.8260000000000001</v>
      </c>
      <c r="M113">
        <v>0.19389999999999999</v>
      </c>
      <c r="N113">
        <v>1090.6279999999999</v>
      </c>
      <c r="O113">
        <v>7.4800000000000005E-2</v>
      </c>
      <c r="P113">
        <v>1.371</v>
      </c>
      <c r="Q113">
        <v>0.16339999999999999</v>
      </c>
      <c r="R113">
        <v>13651.896000000001</v>
      </c>
      <c r="S113" t="s">
        <v>44</v>
      </c>
      <c r="T113" t="s">
        <v>45</v>
      </c>
      <c r="U113" t="s">
        <v>29</v>
      </c>
      <c r="W113" t="s">
        <v>46</v>
      </c>
      <c r="X113" t="s">
        <v>32</v>
      </c>
      <c r="Z113" t="s">
        <v>47</v>
      </c>
    </row>
    <row r="114" spans="1:26" x14ac:dyDescent="0.3">
      <c r="A114" t="s">
        <v>42</v>
      </c>
      <c r="B114" t="s">
        <v>43</v>
      </c>
      <c r="C114">
        <v>562</v>
      </c>
      <c r="D114">
        <v>2</v>
      </c>
      <c r="F114">
        <v>2010</v>
      </c>
      <c r="G114">
        <v>5</v>
      </c>
      <c r="H114">
        <v>455</v>
      </c>
      <c r="I114">
        <v>442.34</v>
      </c>
      <c r="J114">
        <v>28214.91</v>
      </c>
      <c r="L114">
        <v>0.71199999999999997</v>
      </c>
      <c r="M114">
        <v>4.7000000000000002E-3</v>
      </c>
      <c r="N114">
        <v>20594.399000000001</v>
      </c>
      <c r="O114">
        <v>5.91E-2</v>
      </c>
      <c r="P114">
        <v>23.228000000000002</v>
      </c>
      <c r="Q114">
        <v>0.1239</v>
      </c>
      <c r="R114">
        <v>347387.69099999999</v>
      </c>
      <c r="S114" t="s">
        <v>44</v>
      </c>
      <c r="T114" t="s">
        <v>45</v>
      </c>
      <c r="U114" t="s">
        <v>29</v>
      </c>
      <c r="W114" t="s">
        <v>46</v>
      </c>
      <c r="X114" t="s">
        <v>32</v>
      </c>
      <c r="Z114" t="s">
        <v>47</v>
      </c>
    </row>
    <row r="115" spans="1:26" x14ac:dyDescent="0.3">
      <c r="A115" t="s">
        <v>42</v>
      </c>
      <c r="B115" t="s">
        <v>43</v>
      </c>
      <c r="C115">
        <v>562</v>
      </c>
      <c r="D115">
        <v>2</v>
      </c>
      <c r="F115">
        <v>2010</v>
      </c>
      <c r="G115">
        <v>6</v>
      </c>
      <c r="H115">
        <v>162</v>
      </c>
      <c r="I115">
        <v>154.93</v>
      </c>
      <c r="J115">
        <v>8184.91</v>
      </c>
      <c r="L115">
        <v>0.223</v>
      </c>
      <c r="M115">
        <v>4.8999999999999998E-3</v>
      </c>
      <c r="N115">
        <v>6384.7560000000003</v>
      </c>
      <c r="O115">
        <v>5.8799999999999998E-2</v>
      </c>
      <c r="P115">
        <v>6.24</v>
      </c>
      <c r="Q115">
        <v>9.4899999999999998E-2</v>
      </c>
      <c r="R115">
        <v>107703.236</v>
      </c>
      <c r="S115" t="s">
        <v>44</v>
      </c>
      <c r="T115" t="s">
        <v>45</v>
      </c>
      <c r="U115" t="s">
        <v>29</v>
      </c>
      <c r="W115" t="s">
        <v>46</v>
      </c>
      <c r="X115" t="s">
        <v>32</v>
      </c>
      <c r="Z115" t="s">
        <v>47</v>
      </c>
    </row>
    <row r="116" spans="1:26" x14ac:dyDescent="0.3">
      <c r="A116" t="s">
        <v>42</v>
      </c>
      <c r="B116" t="s">
        <v>43</v>
      </c>
      <c r="C116">
        <v>562</v>
      </c>
      <c r="D116">
        <v>2</v>
      </c>
      <c r="F116">
        <v>2010</v>
      </c>
      <c r="G116">
        <v>7</v>
      </c>
      <c r="H116">
        <v>421</v>
      </c>
      <c r="I116">
        <v>414.93</v>
      </c>
      <c r="J116">
        <v>31774.5</v>
      </c>
      <c r="L116">
        <v>0.65700000000000003</v>
      </c>
      <c r="M116">
        <v>3.5000000000000001E-3</v>
      </c>
      <c r="N116">
        <v>25596.504000000001</v>
      </c>
      <c r="O116">
        <v>5.91E-2</v>
      </c>
      <c r="P116">
        <v>28.905000000000001</v>
      </c>
      <c r="Q116">
        <v>0.1174</v>
      </c>
      <c r="R116">
        <v>431766.93400000001</v>
      </c>
      <c r="S116" t="s">
        <v>44</v>
      </c>
      <c r="T116" t="s">
        <v>45</v>
      </c>
      <c r="U116" t="s">
        <v>29</v>
      </c>
      <c r="W116" t="s">
        <v>46</v>
      </c>
      <c r="X116" t="s">
        <v>32</v>
      </c>
      <c r="Z116" t="s">
        <v>47</v>
      </c>
    </row>
    <row r="117" spans="1:26" x14ac:dyDescent="0.3">
      <c r="A117" t="s">
        <v>42</v>
      </c>
      <c r="B117" t="s">
        <v>43</v>
      </c>
      <c r="C117">
        <v>562</v>
      </c>
      <c r="D117">
        <v>2</v>
      </c>
      <c r="F117">
        <v>2010</v>
      </c>
      <c r="G117">
        <v>8</v>
      </c>
      <c r="H117">
        <v>323</v>
      </c>
      <c r="I117">
        <v>315.05</v>
      </c>
      <c r="J117">
        <v>21856.33</v>
      </c>
      <c r="L117">
        <v>0.40300000000000002</v>
      </c>
      <c r="M117">
        <v>3.8E-3</v>
      </c>
      <c r="N117">
        <v>16257.246999999999</v>
      </c>
      <c r="O117">
        <v>5.91E-2</v>
      </c>
      <c r="P117">
        <v>18.491</v>
      </c>
      <c r="Q117">
        <v>0.1215</v>
      </c>
      <c r="R117">
        <v>274239.00699999998</v>
      </c>
      <c r="S117" t="s">
        <v>44</v>
      </c>
      <c r="T117" t="s">
        <v>45</v>
      </c>
      <c r="U117" t="s">
        <v>29</v>
      </c>
      <c r="W117" t="s">
        <v>46</v>
      </c>
      <c r="X117" t="s">
        <v>32</v>
      </c>
      <c r="Z117" t="s">
        <v>47</v>
      </c>
    </row>
    <row r="118" spans="1:26" x14ac:dyDescent="0.3">
      <c r="A118" t="s">
        <v>42</v>
      </c>
      <c r="B118" t="s">
        <v>43</v>
      </c>
      <c r="C118">
        <v>562</v>
      </c>
      <c r="D118">
        <v>2</v>
      </c>
      <c r="F118">
        <v>2010</v>
      </c>
      <c r="G118">
        <v>9</v>
      </c>
      <c r="H118">
        <v>356</v>
      </c>
      <c r="I118">
        <v>342.91</v>
      </c>
      <c r="J118">
        <v>21804.12</v>
      </c>
      <c r="L118">
        <v>0.57799999999999996</v>
      </c>
      <c r="M118">
        <v>5.1999999999999998E-3</v>
      </c>
      <c r="N118">
        <v>16211.996999999999</v>
      </c>
      <c r="O118">
        <v>5.91E-2</v>
      </c>
      <c r="P118">
        <v>17.295999999999999</v>
      </c>
      <c r="Q118">
        <v>0.1148</v>
      </c>
      <c r="R118">
        <v>273466.495</v>
      </c>
      <c r="S118" t="s">
        <v>44</v>
      </c>
      <c r="T118" t="s">
        <v>45</v>
      </c>
      <c r="U118" t="s">
        <v>29</v>
      </c>
      <c r="W118" t="s">
        <v>46</v>
      </c>
      <c r="X118" t="s">
        <v>32</v>
      </c>
      <c r="Z118" t="s">
        <v>47</v>
      </c>
    </row>
    <row r="119" spans="1:26" x14ac:dyDescent="0.3">
      <c r="A119" t="s">
        <v>42</v>
      </c>
      <c r="B119" t="s">
        <v>43</v>
      </c>
      <c r="C119">
        <v>562</v>
      </c>
      <c r="D119">
        <v>2</v>
      </c>
      <c r="F119">
        <v>2010</v>
      </c>
      <c r="G119">
        <v>10</v>
      </c>
      <c r="H119">
        <v>122</v>
      </c>
      <c r="I119">
        <v>118.68</v>
      </c>
      <c r="J119">
        <v>5075.3599999999997</v>
      </c>
      <c r="L119">
        <v>9.0999999999999998E-2</v>
      </c>
      <c r="M119">
        <v>4.7999999999999996E-3</v>
      </c>
      <c r="N119">
        <v>3650.1529999999998</v>
      </c>
      <c r="O119">
        <v>5.91E-2</v>
      </c>
      <c r="P119">
        <v>3.2970000000000002</v>
      </c>
      <c r="Q119">
        <v>9.9900000000000003E-2</v>
      </c>
      <c r="R119">
        <v>61568.853999999999</v>
      </c>
      <c r="S119" t="s">
        <v>44</v>
      </c>
      <c r="T119" t="s">
        <v>45</v>
      </c>
      <c r="U119" t="s">
        <v>29</v>
      </c>
      <c r="W119" t="s">
        <v>46</v>
      </c>
      <c r="X119" t="s">
        <v>32</v>
      </c>
      <c r="Z119" t="s">
        <v>47</v>
      </c>
    </row>
    <row r="120" spans="1:26" x14ac:dyDescent="0.3">
      <c r="A120" t="s">
        <v>42</v>
      </c>
      <c r="B120" t="s">
        <v>43</v>
      </c>
      <c r="C120">
        <v>562</v>
      </c>
      <c r="D120">
        <v>2</v>
      </c>
      <c r="F120">
        <v>2010</v>
      </c>
      <c r="G120">
        <v>11</v>
      </c>
      <c r="H120">
        <v>103</v>
      </c>
      <c r="I120">
        <v>99.35</v>
      </c>
      <c r="J120">
        <v>3716.19</v>
      </c>
      <c r="L120">
        <v>3.6070000000000002</v>
      </c>
      <c r="M120">
        <v>0.13850000000000001</v>
      </c>
      <c r="N120">
        <v>3505.0830000000001</v>
      </c>
      <c r="O120">
        <v>7.0400000000000004E-2</v>
      </c>
      <c r="P120">
        <v>3.7410000000000001</v>
      </c>
      <c r="Q120">
        <v>0.13950000000000001</v>
      </c>
      <c r="R120">
        <v>49464.002</v>
      </c>
      <c r="S120" t="s">
        <v>44</v>
      </c>
      <c r="T120" t="s">
        <v>45</v>
      </c>
      <c r="U120" t="s">
        <v>29</v>
      </c>
      <c r="W120" t="s">
        <v>46</v>
      </c>
      <c r="X120" t="s">
        <v>32</v>
      </c>
      <c r="Z120" t="s">
        <v>47</v>
      </c>
    </row>
    <row r="121" spans="1:26" x14ac:dyDescent="0.3">
      <c r="A121" t="s">
        <v>42</v>
      </c>
      <c r="B121" t="s">
        <v>43</v>
      </c>
      <c r="C121">
        <v>562</v>
      </c>
      <c r="D121">
        <v>2</v>
      </c>
      <c r="F121">
        <v>2010</v>
      </c>
      <c r="G121">
        <v>12</v>
      </c>
      <c r="H121">
        <v>0</v>
      </c>
      <c r="I121">
        <v>0</v>
      </c>
      <c r="S121" t="s">
        <v>44</v>
      </c>
      <c r="T121" t="s">
        <v>45</v>
      </c>
      <c r="U121" t="s">
        <v>29</v>
      </c>
      <c r="W121" t="s">
        <v>46</v>
      </c>
      <c r="X121" t="s">
        <v>32</v>
      </c>
      <c r="Z121" t="s">
        <v>47</v>
      </c>
    </row>
    <row r="122" spans="1:26" x14ac:dyDescent="0.3">
      <c r="A122" t="s">
        <v>42</v>
      </c>
      <c r="B122" t="s">
        <v>43</v>
      </c>
      <c r="C122">
        <v>562</v>
      </c>
      <c r="D122">
        <v>2</v>
      </c>
      <c r="F122">
        <v>2011</v>
      </c>
      <c r="G122">
        <v>1</v>
      </c>
      <c r="H122">
        <v>77</v>
      </c>
      <c r="I122">
        <v>70.05</v>
      </c>
      <c r="J122">
        <v>2593.1</v>
      </c>
      <c r="L122">
        <v>5.98</v>
      </c>
      <c r="M122">
        <v>0.255</v>
      </c>
      <c r="N122">
        <v>3452.5459999999998</v>
      </c>
      <c r="O122">
        <v>7.9399999999999998E-2</v>
      </c>
      <c r="P122">
        <v>4.2690000000000001</v>
      </c>
      <c r="Q122">
        <v>0.1517</v>
      </c>
      <c r="R122">
        <v>42754.696000000004</v>
      </c>
      <c r="S122" t="s">
        <v>44</v>
      </c>
      <c r="T122" t="s">
        <v>45</v>
      </c>
      <c r="U122" t="s">
        <v>29</v>
      </c>
      <c r="W122" t="s">
        <v>46</v>
      </c>
      <c r="X122" t="s">
        <v>32</v>
      </c>
      <c r="Z122" t="s">
        <v>47</v>
      </c>
    </row>
    <row r="123" spans="1:26" x14ac:dyDescent="0.3">
      <c r="A123" t="s">
        <v>42</v>
      </c>
      <c r="B123" t="s">
        <v>43</v>
      </c>
      <c r="C123">
        <v>562</v>
      </c>
      <c r="D123">
        <v>2</v>
      </c>
      <c r="F123">
        <v>2011</v>
      </c>
      <c r="G123">
        <v>2</v>
      </c>
      <c r="H123">
        <v>0</v>
      </c>
      <c r="I123">
        <v>0</v>
      </c>
      <c r="S123" t="s">
        <v>44</v>
      </c>
      <c r="T123" t="s">
        <v>45</v>
      </c>
      <c r="U123" t="s">
        <v>29</v>
      </c>
      <c r="W123" t="s">
        <v>46</v>
      </c>
      <c r="X123" t="s">
        <v>32</v>
      </c>
      <c r="Z123" t="s">
        <v>47</v>
      </c>
    </row>
    <row r="124" spans="1:26" x14ac:dyDescent="0.3">
      <c r="A124" t="s">
        <v>42</v>
      </c>
      <c r="B124" t="s">
        <v>43</v>
      </c>
      <c r="C124">
        <v>562</v>
      </c>
      <c r="D124">
        <v>2</v>
      </c>
      <c r="F124">
        <v>2011</v>
      </c>
      <c r="G124">
        <v>3</v>
      </c>
      <c r="H124">
        <v>0</v>
      </c>
      <c r="I124">
        <v>0</v>
      </c>
      <c r="S124" t="s">
        <v>44</v>
      </c>
      <c r="T124" t="s">
        <v>45</v>
      </c>
      <c r="U124" t="s">
        <v>29</v>
      </c>
      <c r="W124" t="s">
        <v>46</v>
      </c>
      <c r="X124" t="s">
        <v>32</v>
      </c>
      <c r="Z124" t="s">
        <v>47</v>
      </c>
    </row>
    <row r="125" spans="1:26" x14ac:dyDescent="0.3">
      <c r="A125" t="s">
        <v>42</v>
      </c>
      <c r="B125" t="s">
        <v>43</v>
      </c>
      <c r="C125">
        <v>562</v>
      </c>
      <c r="D125">
        <v>2</v>
      </c>
      <c r="F125">
        <v>2011</v>
      </c>
      <c r="G125">
        <v>4</v>
      </c>
      <c r="H125">
        <v>0</v>
      </c>
      <c r="I125">
        <v>0</v>
      </c>
      <c r="S125" t="s">
        <v>44</v>
      </c>
      <c r="T125" t="s">
        <v>45</v>
      </c>
      <c r="U125" t="s">
        <v>29</v>
      </c>
      <c r="W125" t="s">
        <v>46</v>
      </c>
      <c r="X125" t="s">
        <v>32</v>
      </c>
      <c r="Z125" t="s">
        <v>47</v>
      </c>
    </row>
    <row r="126" spans="1:26" x14ac:dyDescent="0.3">
      <c r="A126" t="s">
        <v>42</v>
      </c>
      <c r="B126" t="s">
        <v>43</v>
      </c>
      <c r="C126">
        <v>562</v>
      </c>
      <c r="D126">
        <v>2</v>
      </c>
      <c r="F126">
        <v>2011</v>
      </c>
      <c r="G126">
        <v>5</v>
      </c>
      <c r="H126">
        <v>16</v>
      </c>
      <c r="I126">
        <v>12.45</v>
      </c>
      <c r="J126">
        <v>21.96</v>
      </c>
      <c r="L126">
        <v>2.9000000000000001E-2</v>
      </c>
      <c r="M126">
        <v>2.4E-2</v>
      </c>
      <c r="N126">
        <v>83.494</v>
      </c>
      <c r="O126">
        <v>5.21E-2</v>
      </c>
      <c r="P126">
        <v>4.8000000000000001E-2</v>
      </c>
      <c r="Q126">
        <v>5.7799999999999997E-2</v>
      </c>
      <c r="R126">
        <v>1407.7550000000001</v>
      </c>
      <c r="S126" t="s">
        <v>44</v>
      </c>
      <c r="T126" t="s">
        <v>45</v>
      </c>
      <c r="U126" t="s">
        <v>29</v>
      </c>
      <c r="W126" t="s">
        <v>46</v>
      </c>
      <c r="X126" t="s">
        <v>32</v>
      </c>
      <c r="Z126" t="s">
        <v>47</v>
      </c>
    </row>
    <row r="127" spans="1:26" x14ac:dyDescent="0.3">
      <c r="A127" t="s">
        <v>42</v>
      </c>
      <c r="B127" t="s">
        <v>43</v>
      </c>
      <c r="C127">
        <v>562</v>
      </c>
      <c r="D127">
        <v>2</v>
      </c>
      <c r="F127">
        <v>2011</v>
      </c>
      <c r="G127">
        <v>6</v>
      </c>
      <c r="H127">
        <v>45</v>
      </c>
      <c r="I127">
        <v>40.32</v>
      </c>
      <c r="J127">
        <v>2086.75</v>
      </c>
      <c r="L127">
        <v>1.5620000000000001</v>
      </c>
      <c r="M127">
        <v>0.12640000000000001</v>
      </c>
      <c r="N127">
        <v>1767.797</v>
      </c>
      <c r="O127">
        <v>6.9199999999999998E-2</v>
      </c>
      <c r="P127">
        <v>2.093</v>
      </c>
      <c r="Q127">
        <v>0.13780000000000001</v>
      </c>
      <c r="R127">
        <v>25921.244999999999</v>
      </c>
      <c r="S127" t="s">
        <v>44</v>
      </c>
      <c r="T127" t="s">
        <v>45</v>
      </c>
      <c r="U127" t="s">
        <v>29</v>
      </c>
      <c r="W127" t="s">
        <v>46</v>
      </c>
      <c r="X127" t="s">
        <v>32</v>
      </c>
      <c r="Z127" t="s">
        <v>47</v>
      </c>
    </row>
    <row r="128" spans="1:26" x14ac:dyDescent="0.3">
      <c r="A128" t="s">
        <v>42</v>
      </c>
      <c r="B128" t="s">
        <v>43</v>
      </c>
      <c r="C128">
        <v>562</v>
      </c>
      <c r="D128">
        <v>2</v>
      </c>
      <c r="F128">
        <v>2011</v>
      </c>
      <c r="G128">
        <v>7</v>
      </c>
      <c r="H128">
        <v>156</v>
      </c>
      <c r="I128">
        <v>148.37</v>
      </c>
      <c r="J128">
        <v>8507.73</v>
      </c>
      <c r="L128">
        <v>2.0470000000000002</v>
      </c>
      <c r="M128">
        <v>6.88E-2</v>
      </c>
      <c r="N128">
        <v>6856.8450000000003</v>
      </c>
      <c r="O128">
        <v>6.2600000000000003E-2</v>
      </c>
      <c r="P128">
        <v>7.2690000000000001</v>
      </c>
      <c r="Q128">
        <v>0.1169</v>
      </c>
      <c r="R128">
        <v>111156.908</v>
      </c>
      <c r="S128" t="s">
        <v>44</v>
      </c>
      <c r="T128" t="s">
        <v>45</v>
      </c>
      <c r="U128" t="s">
        <v>29</v>
      </c>
      <c r="W128" t="s">
        <v>46</v>
      </c>
      <c r="X128" t="s">
        <v>32</v>
      </c>
      <c r="Z128" t="s">
        <v>47</v>
      </c>
    </row>
    <row r="129" spans="1:26" x14ac:dyDescent="0.3">
      <c r="A129" t="s">
        <v>42</v>
      </c>
      <c r="B129" t="s">
        <v>43</v>
      </c>
      <c r="C129">
        <v>562</v>
      </c>
      <c r="D129">
        <v>2</v>
      </c>
      <c r="F129">
        <v>2011</v>
      </c>
      <c r="G129">
        <v>8</v>
      </c>
      <c r="H129">
        <v>101</v>
      </c>
      <c r="I129">
        <v>99.53</v>
      </c>
      <c r="J129">
        <v>4813.53</v>
      </c>
      <c r="L129">
        <v>9.8000000000000004E-2</v>
      </c>
      <c r="M129">
        <v>4.7000000000000002E-3</v>
      </c>
      <c r="N129">
        <v>3420.7350000000001</v>
      </c>
      <c r="O129">
        <v>5.91E-2</v>
      </c>
      <c r="P129">
        <v>3.4380000000000002</v>
      </c>
      <c r="Q129">
        <v>0.1043</v>
      </c>
      <c r="R129">
        <v>57709.18</v>
      </c>
      <c r="S129" t="s">
        <v>44</v>
      </c>
      <c r="T129" t="s">
        <v>45</v>
      </c>
      <c r="U129" t="s">
        <v>29</v>
      </c>
      <c r="W129" t="s">
        <v>46</v>
      </c>
      <c r="X129" t="s">
        <v>32</v>
      </c>
      <c r="Z129" t="s">
        <v>47</v>
      </c>
    </row>
    <row r="130" spans="1:26" x14ac:dyDescent="0.3">
      <c r="A130" t="s">
        <v>42</v>
      </c>
      <c r="B130" t="s">
        <v>43</v>
      </c>
      <c r="C130">
        <v>562</v>
      </c>
      <c r="D130">
        <v>2</v>
      </c>
      <c r="F130">
        <v>2011</v>
      </c>
      <c r="G130">
        <v>9</v>
      </c>
      <c r="H130">
        <v>179</v>
      </c>
      <c r="I130">
        <v>172.54</v>
      </c>
      <c r="J130">
        <v>13404.71</v>
      </c>
      <c r="L130">
        <v>0.32900000000000001</v>
      </c>
      <c r="M130">
        <v>1.01E-2</v>
      </c>
      <c r="N130">
        <v>9912.6509999999998</v>
      </c>
      <c r="O130">
        <v>5.91E-2</v>
      </c>
      <c r="P130">
        <v>13.916</v>
      </c>
      <c r="Q130">
        <v>0.13830000000000001</v>
      </c>
      <c r="R130">
        <v>167217.391</v>
      </c>
      <c r="S130" t="s">
        <v>44</v>
      </c>
      <c r="T130" t="s">
        <v>45</v>
      </c>
      <c r="U130" t="s">
        <v>29</v>
      </c>
      <c r="W130" t="s">
        <v>46</v>
      </c>
      <c r="X130" t="s">
        <v>32</v>
      </c>
      <c r="Z130" t="s">
        <v>47</v>
      </c>
    </row>
    <row r="131" spans="1:26" x14ac:dyDescent="0.3">
      <c r="A131" t="s">
        <v>42</v>
      </c>
      <c r="B131" t="s">
        <v>43</v>
      </c>
      <c r="C131">
        <v>562</v>
      </c>
      <c r="D131">
        <v>2</v>
      </c>
      <c r="F131">
        <v>2011</v>
      </c>
      <c r="G131">
        <v>10</v>
      </c>
      <c r="H131">
        <v>144</v>
      </c>
      <c r="I131">
        <v>135.87</v>
      </c>
      <c r="J131">
        <v>5790.23</v>
      </c>
      <c r="L131">
        <v>0.125</v>
      </c>
      <c r="M131">
        <v>6.7000000000000002E-3</v>
      </c>
      <c r="N131">
        <v>4114.4979999999996</v>
      </c>
      <c r="O131">
        <v>5.9499999999999997E-2</v>
      </c>
      <c r="P131">
        <v>4.4009999999999998</v>
      </c>
      <c r="Q131">
        <v>9.9599999999999994E-2</v>
      </c>
      <c r="R131">
        <v>69372.589000000007</v>
      </c>
      <c r="S131" t="s">
        <v>44</v>
      </c>
      <c r="T131" t="s">
        <v>45</v>
      </c>
      <c r="U131" t="s">
        <v>29</v>
      </c>
      <c r="W131" t="s">
        <v>46</v>
      </c>
      <c r="X131" t="s">
        <v>32</v>
      </c>
      <c r="Z131" t="s">
        <v>47</v>
      </c>
    </row>
    <row r="132" spans="1:26" x14ac:dyDescent="0.3">
      <c r="A132" t="s">
        <v>42</v>
      </c>
      <c r="B132" t="s">
        <v>43</v>
      </c>
      <c r="C132">
        <v>562</v>
      </c>
      <c r="D132">
        <v>2</v>
      </c>
      <c r="F132">
        <v>2011</v>
      </c>
      <c r="G132">
        <v>11</v>
      </c>
      <c r="H132">
        <v>75</v>
      </c>
      <c r="I132">
        <v>69.88</v>
      </c>
      <c r="J132">
        <v>1800.82</v>
      </c>
      <c r="L132">
        <v>5.2999999999999999E-2</v>
      </c>
      <c r="M132">
        <v>7.6E-3</v>
      </c>
      <c r="N132">
        <v>1529.8710000000001</v>
      </c>
      <c r="O132">
        <v>5.9200000000000003E-2</v>
      </c>
      <c r="P132">
        <v>1.8260000000000001</v>
      </c>
      <c r="Q132">
        <v>0.10539999999999999</v>
      </c>
      <c r="R132">
        <v>25811.985000000001</v>
      </c>
      <c r="S132" t="s">
        <v>44</v>
      </c>
      <c r="T132" t="s">
        <v>45</v>
      </c>
      <c r="U132" t="s">
        <v>29</v>
      </c>
      <c r="W132" t="s">
        <v>46</v>
      </c>
      <c r="X132" t="s">
        <v>32</v>
      </c>
      <c r="Z132" t="s">
        <v>47</v>
      </c>
    </row>
    <row r="133" spans="1:26" x14ac:dyDescent="0.3">
      <c r="A133" t="s">
        <v>42</v>
      </c>
      <c r="B133" t="s">
        <v>43</v>
      </c>
      <c r="C133">
        <v>562</v>
      </c>
      <c r="D133">
        <v>2</v>
      </c>
      <c r="F133">
        <v>2011</v>
      </c>
      <c r="G133">
        <v>12</v>
      </c>
      <c r="H133">
        <v>19</v>
      </c>
      <c r="I133">
        <v>18.72</v>
      </c>
      <c r="J133">
        <v>732.51</v>
      </c>
      <c r="L133">
        <v>0.313</v>
      </c>
      <c r="M133">
        <v>9.0700000000000003E-2</v>
      </c>
      <c r="N133">
        <v>642.73099999999999</v>
      </c>
      <c r="O133">
        <v>5.9299999999999999E-2</v>
      </c>
      <c r="P133">
        <v>1.006</v>
      </c>
      <c r="Q133">
        <v>0.14080000000000001</v>
      </c>
      <c r="R133">
        <v>10835.429</v>
      </c>
      <c r="S133" t="s">
        <v>44</v>
      </c>
      <c r="T133" t="s">
        <v>45</v>
      </c>
      <c r="U133" t="s">
        <v>29</v>
      </c>
      <c r="W133" t="s">
        <v>46</v>
      </c>
      <c r="X133" t="s">
        <v>32</v>
      </c>
      <c r="Z133" t="s">
        <v>47</v>
      </c>
    </row>
    <row r="134" spans="1:26" x14ac:dyDescent="0.3">
      <c r="A134" t="s">
        <v>42</v>
      </c>
      <c r="B134" t="s">
        <v>43</v>
      </c>
      <c r="C134">
        <v>562</v>
      </c>
      <c r="D134">
        <v>2</v>
      </c>
      <c r="F134">
        <v>2012</v>
      </c>
      <c r="G134">
        <v>1</v>
      </c>
      <c r="H134">
        <v>0</v>
      </c>
      <c r="I134">
        <v>0</v>
      </c>
      <c r="S134" t="s">
        <v>45</v>
      </c>
      <c r="T134" t="s">
        <v>44</v>
      </c>
      <c r="U134" t="s">
        <v>29</v>
      </c>
      <c r="W134" t="s">
        <v>46</v>
      </c>
      <c r="X134" t="s">
        <v>32</v>
      </c>
      <c r="Z134" t="s">
        <v>47</v>
      </c>
    </row>
    <row r="135" spans="1:26" x14ac:dyDescent="0.3">
      <c r="A135" t="s">
        <v>42</v>
      </c>
      <c r="B135" t="s">
        <v>43</v>
      </c>
      <c r="C135">
        <v>562</v>
      </c>
      <c r="D135">
        <v>2</v>
      </c>
      <c r="F135">
        <v>2012</v>
      </c>
      <c r="G135">
        <v>2</v>
      </c>
      <c r="H135">
        <v>0</v>
      </c>
      <c r="I135">
        <v>0</v>
      </c>
      <c r="S135" t="s">
        <v>45</v>
      </c>
      <c r="T135" t="s">
        <v>44</v>
      </c>
      <c r="U135" t="s">
        <v>29</v>
      </c>
      <c r="W135" t="s">
        <v>46</v>
      </c>
      <c r="X135" t="s">
        <v>32</v>
      </c>
      <c r="Z135" t="s">
        <v>47</v>
      </c>
    </row>
    <row r="136" spans="1:26" x14ac:dyDescent="0.3">
      <c r="A136" t="s">
        <v>42</v>
      </c>
      <c r="B136" t="s">
        <v>43</v>
      </c>
      <c r="C136">
        <v>562</v>
      </c>
      <c r="D136">
        <v>2</v>
      </c>
      <c r="F136">
        <v>2012</v>
      </c>
      <c r="G136">
        <v>3</v>
      </c>
      <c r="H136">
        <v>0</v>
      </c>
      <c r="I136">
        <v>0</v>
      </c>
      <c r="S136" t="s">
        <v>45</v>
      </c>
      <c r="T136" t="s">
        <v>44</v>
      </c>
      <c r="U136" t="s">
        <v>29</v>
      </c>
      <c r="W136" t="s">
        <v>46</v>
      </c>
      <c r="X136" t="s">
        <v>32</v>
      </c>
      <c r="Z136" t="s">
        <v>47</v>
      </c>
    </row>
    <row r="137" spans="1:26" x14ac:dyDescent="0.3">
      <c r="A137" t="s">
        <v>42</v>
      </c>
      <c r="B137" t="s">
        <v>43</v>
      </c>
      <c r="C137">
        <v>562</v>
      </c>
      <c r="D137">
        <v>2</v>
      </c>
      <c r="F137">
        <v>2012</v>
      </c>
      <c r="G137">
        <v>4</v>
      </c>
      <c r="H137">
        <v>9</v>
      </c>
      <c r="I137">
        <v>7.34</v>
      </c>
      <c r="J137">
        <v>0</v>
      </c>
      <c r="L137">
        <v>4.0000000000000001E-3</v>
      </c>
      <c r="M137">
        <v>1.3899999999999999E-2</v>
      </c>
      <c r="N137">
        <v>31.67</v>
      </c>
      <c r="O137">
        <v>6.2600000000000003E-2</v>
      </c>
      <c r="P137">
        <v>1.4E-2</v>
      </c>
      <c r="Q137">
        <v>5.6399999999999999E-2</v>
      </c>
      <c r="R137">
        <v>513.10400000000004</v>
      </c>
      <c r="S137" t="s">
        <v>45</v>
      </c>
      <c r="T137" t="s">
        <v>44</v>
      </c>
      <c r="U137" t="s">
        <v>29</v>
      </c>
      <c r="W137" t="s">
        <v>46</v>
      </c>
      <c r="X137" t="s">
        <v>32</v>
      </c>
      <c r="Z137" t="s">
        <v>47</v>
      </c>
    </row>
    <row r="138" spans="1:26" x14ac:dyDescent="0.3">
      <c r="A138" t="s">
        <v>42</v>
      </c>
      <c r="B138" t="s">
        <v>43</v>
      </c>
      <c r="C138">
        <v>562</v>
      </c>
      <c r="D138">
        <v>2</v>
      </c>
      <c r="F138">
        <v>2012</v>
      </c>
      <c r="G138">
        <v>5</v>
      </c>
      <c r="H138">
        <v>88</v>
      </c>
      <c r="I138">
        <v>83.77</v>
      </c>
      <c r="J138">
        <v>3255.08</v>
      </c>
      <c r="L138">
        <v>0.13800000000000001</v>
      </c>
      <c r="M138">
        <v>1.09E-2</v>
      </c>
      <c r="N138">
        <v>2448.8240000000001</v>
      </c>
      <c r="O138">
        <v>5.96E-2</v>
      </c>
      <c r="P138">
        <v>2.9340000000000002</v>
      </c>
      <c r="Q138">
        <v>0.104</v>
      </c>
      <c r="R138">
        <v>41242.947</v>
      </c>
      <c r="S138" t="s">
        <v>45</v>
      </c>
      <c r="T138" t="s">
        <v>44</v>
      </c>
      <c r="U138" t="s">
        <v>29</v>
      </c>
      <c r="W138" t="s">
        <v>46</v>
      </c>
      <c r="X138" t="s">
        <v>32</v>
      </c>
      <c r="Z138" t="s">
        <v>47</v>
      </c>
    </row>
    <row r="139" spans="1:26" x14ac:dyDescent="0.3">
      <c r="A139" t="s">
        <v>42</v>
      </c>
      <c r="B139" t="s">
        <v>43</v>
      </c>
      <c r="C139">
        <v>562</v>
      </c>
      <c r="D139">
        <v>2</v>
      </c>
      <c r="F139">
        <v>2012</v>
      </c>
      <c r="G139">
        <v>6</v>
      </c>
      <c r="H139">
        <v>203</v>
      </c>
      <c r="I139">
        <v>200.48</v>
      </c>
      <c r="J139">
        <v>12113.31</v>
      </c>
      <c r="L139">
        <v>0.42499999999999999</v>
      </c>
      <c r="M139">
        <v>5.7000000000000002E-3</v>
      </c>
      <c r="N139">
        <v>8599.4009999999998</v>
      </c>
      <c r="O139">
        <v>5.91E-2</v>
      </c>
      <c r="P139">
        <v>7.7809999999999997</v>
      </c>
      <c r="Q139">
        <v>9.1999999999999998E-2</v>
      </c>
      <c r="R139">
        <v>144966.671</v>
      </c>
      <c r="S139" t="s">
        <v>45</v>
      </c>
      <c r="T139" t="s">
        <v>44</v>
      </c>
      <c r="U139" t="s">
        <v>29</v>
      </c>
      <c r="W139" t="s">
        <v>46</v>
      </c>
      <c r="X139" t="s">
        <v>32</v>
      </c>
      <c r="Z139" t="s">
        <v>47</v>
      </c>
    </row>
    <row r="140" spans="1:26" x14ac:dyDescent="0.3">
      <c r="A140" t="s">
        <v>42</v>
      </c>
      <c r="B140" t="s">
        <v>43</v>
      </c>
      <c r="C140">
        <v>562</v>
      </c>
      <c r="D140">
        <v>2</v>
      </c>
      <c r="F140">
        <v>2012</v>
      </c>
      <c r="G140">
        <v>7</v>
      </c>
      <c r="H140">
        <v>372</v>
      </c>
      <c r="I140">
        <v>359.02</v>
      </c>
      <c r="J140">
        <v>21942.53</v>
      </c>
      <c r="L140">
        <v>2.3029999999999999</v>
      </c>
      <c r="M140">
        <v>2.2200000000000001E-2</v>
      </c>
      <c r="N140">
        <v>18928.026999999998</v>
      </c>
      <c r="O140">
        <v>6.0499999999999998E-2</v>
      </c>
      <c r="P140">
        <v>19.087</v>
      </c>
      <c r="Q140">
        <v>0.1075</v>
      </c>
      <c r="R140">
        <v>314549.22499999998</v>
      </c>
      <c r="S140" t="s">
        <v>45</v>
      </c>
      <c r="T140" t="s">
        <v>44</v>
      </c>
      <c r="U140" t="s">
        <v>29</v>
      </c>
      <c r="W140" t="s">
        <v>46</v>
      </c>
      <c r="X140" t="s">
        <v>32</v>
      </c>
      <c r="Z140" t="s">
        <v>47</v>
      </c>
    </row>
    <row r="141" spans="1:26" x14ac:dyDescent="0.3">
      <c r="A141" t="s">
        <v>42</v>
      </c>
      <c r="B141" t="s">
        <v>43</v>
      </c>
      <c r="C141">
        <v>562</v>
      </c>
      <c r="D141">
        <v>2</v>
      </c>
      <c r="F141">
        <v>2012</v>
      </c>
      <c r="G141">
        <v>8</v>
      </c>
      <c r="H141">
        <v>314</v>
      </c>
      <c r="I141">
        <v>300.94</v>
      </c>
      <c r="J141">
        <v>18906.95</v>
      </c>
      <c r="L141">
        <v>0.66800000000000004</v>
      </c>
      <c r="M141">
        <v>9.7000000000000003E-3</v>
      </c>
      <c r="N141">
        <v>18576.553</v>
      </c>
      <c r="O141">
        <v>5.8900000000000001E-2</v>
      </c>
      <c r="P141">
        <v>23.265000000000001</v>
      </c>
      <c r="Q141">
        <v>0.1162</v>
      </c>
      <c r="R141">
        <v>313376.57199999999</v>
      </c>
      <c r="S141" t="s">
        <v>45</v>
      </c>
      <c r="T141" t="s">
        <v>44</v>
      </c>
      <c r="U141" t="s">
        <v>29</v>
      </c>
      <c r="W141" t="s">
        <v>46</v>
      </c>
      <c r="X141" t="s">
        <v>32</v>
      </c>
      <c r="Z141" t="s">
        <v>47</v>
      </c>
    </row>
    <row r="142" spans="1:26" x14ac:dyDescent="0.3">
      <c r="A142" t="s">
        <v>42</v>
      </c>
      <c r="B142" t="s">
        <v>43</v>
      </c>
      <c r="C142">
        <v>562</v>
      </c>
      <c r="D142">
        <v>2</v>
      </c>
      <c r="F142">
        <v>2012</v>
      </c>
      <c r="G142">
        <v>9</v>
      </c>
      <c r="H142">
        <v>132</v>
      </c>
      <c r="I142">
        <v>127.13</v>
      </c>
      <c r="J142">
        <v>7840.9</v>
      </c>
      <c r="L142">
        <v>0.23899999999999999</v>
      </c>
      <c r="M142">
        <v>5.5999999999999999E-3</v>
      </c>
      <c r="N142">
        <v>8187.6779999999999</v>
      </c>
      <c r="O142">
        <v>5.8999999999999997E-2</v>
      </c>
      <c r="P142">
        <v>9.3369999999999997</v>
      </c>
      <c r="Q142">
        <v>0.11</v>
      </c>
      <c r="R142">
        <v>138111.93900000001</v>
      </c>
      <c r="S142" t="s">
        <v>45</v>
      </c>
      <c r="T142" t="s">
        <v>44</v>
      </c>
      <c r="U142" t="s">
        <v>29</v>
      </c>
      <c r="W142" t="s">
        <v>46</v>
      </c>
      <c r="X142" t="s">
        <v>32</v>
      </c>
      <c r="Z142" t="s">
        <v>47</v>
      </c>
    </row>
    <row r="143" spans="1:26" x14ac:dyDescent="0.3">
      <c r="A143" t="s">
        <v>42</v>
      </c>
      <c r="B143" t="s">
        <v>43</v>
      </c>
      <c r="C143">
        <v>562</v>
      </c>
      <c r="D143">
        <v>2</v>
      </c>
      <c r="F143">
        <v>2012</v>
      </c>
      <c r="G143">
        <v>10</v>
      </c>
      <c r="H143">
        <v>166</v>
      </c>
      <c r="I143">
        <v>160.11000000000001</v>
      </c>
      <c r="J143">
        <v>7699.19</v>
      </c>
      <c r="L143">
        <v>0.27200000000000002</v>
      </c>
      <c r="M143">
        <v>1.2E-2</v>
      </c>
      <c r="N143">
        <v>6179.1809999999996</v>
      </c>
      <c r="O143">
        <v>5.8900000000000001E-2</v>
      </c>
      <c r="P143">
        <v>6.5350000000000001</v>
      </c>
      <c r="Q143">
        <v>0.10730000000000001</v>
      </c>
      <c r="R143">
        <v>104194.359</v>
      </c>
      <c r="S143" t="s">
        <v>45</v>
      </c>
      <c r="T143" t="s">
        <v>44</v>
      </c>
      <c r="U143" t="s">
        <v>29</v>
      </c>
      <c r="W143" t="s">
        <v>46</v>
      </c>
      <c r="X143" t="s">
        <v>32</v>
      </c>
      <c r="Z143" t="s">
        <v>47</v>
      </c>
    </row>
    <row r="144" spans="1:26" x14ac:dyDescent="0.3">
      <c r="A144" t="s">
        <v>42</v>
      </c>
      <c r="B144" t="s">
        <v>43</v>
      </c>
      <c r="C144">
        <v>562</v>
      </c>
      <c r="D144">
        <v>2</v>
      </c>
      <c r="F144">
        <v>2012</v>
      </c>
      <c r="G144">
        <v>11</v>
      </c>
      <c r="H144">
        <v>75</v>
      </c>
      <c r="I144">
        <v>72.61</v>
      </c>
      <c r="J144">
        <v>2980.6</v>
      </c>
      <c r="L144">
        <v>3.9750000000000001</v>
      </c>
      <c r="M144">
        <v>0.15690000000000001</v>
      </c>
      <c r="N144">
        <v>3066.22</v>
      </c>
      <c r="O144">
        <v>7.1800000000000003E-2</v>
      </c>
      <c r="P144">
        <v>3.355</v>
      </c>
      <c r="Q144">
        <v>0.1416</v>
      </c>
      <c r="R144">
        <v>41271.06</v>
      </c>
      <c r="S144" t="s">
        <v>45</v>
      </c>
      <c r="T144" t="s">
        <v>44</v>
      </c>
      <c r="U144" t="s">
        <v>29</v>
      </c>
      <c r="W144" t="s">
        <v>46</v>
      </c>
      <c r="X144" t="s">
        <v>32</v>
      </c>
      <c r="Z144" t="s">
        <v>47</v>
      </c>
    </row>
    <row r="145" spans="1:26" x14ac:dyDescent="0.3">
      <c r="A145" t="s">
        <v>42</v>
      </c>
      <c r="B145" t="s">
        <v>43</v>
      </c>
      <c r="C145">
        <v>562</v>
      </c>
      <c r="D145">
        <v>2</v>
      </c>
      <c r="F145">
        <v>2012</v>
      </c>
      <c r="G145">
        <v>12</v>
      </c>
      <c r="H145">
        <v>0</v>
      </c>
      <c r="I145">
        <v>0</v>
      </c>
      <c r="S145" t="s">
        <v>45</v>
      </c>
      <c r="T145" t="s">
        <v>44</v>
      </c>
      <c r="U145" t="s">
        <v>29</v>
      </c>
      <c r="W145" t="s">
        <v>46</v>
      </c>
      <c r="X145" t="s">
        <v>32</v>
      </c>
      <c r="Z145" t="s">
        <v>47</v>
      </c>
    </row>
    <row r="146" spans="1:26" x14ac:dyDescent="0.3">
      <c r="A146" t="s">
        <v>42</v>
      </c>
      <c r="B146" t="s">
        <v>43</v>
      </c>
      <c r="C146">
        <v>562</v>
      </c>
      <c r="D146">
        <v>2</v>
      </c>
      <c r="F146">
        <v>2013</v>
      </c>
      <c r="G146">
        <v>1</v>
      </c>
      <c r="H146">
        <v>119</v>
      </c>
      <c r="I146">
        <v>116.47</v>
      </c>
      <c r="J146">
        <v>7183.44</v>
      </c>
      <c r="L146">
        <v>16.388000000000002</v>
      </c>
      <c r="M146">
        <v>0.27389999999999998</v>
      </c>
      <c r="N146">
        <v>9453.9279999999999</v>
      </c>
      <c r="O146">
        <v>8.09E-2</v>
      </c>
      <c r="P146">
        <v>12.071999999999999</v>
      </c>
      <c r="Q146">
        <v>0.1857</v>
      </c>
      <c r="R146">
        <v>116836.84</v>
      </c>
      <c r="S146" t="s">
        <v>45</v>
      </c>
      <c r="T146" t="s">
        <v>44</v>
      </c>
      <c r="U146" t="s">
        <v>29</v>
      </c>
      <c r="W146" t="s">
        <v>46</v>
      </c>
      <c r="X146" t="s">
        <v>32</v>
      </c>
      <c r="Z146" t="s">
        <v>47</v>
      </c>
    </row>
    <row r="147" spans="1:26" x14ac:dyDescent="0.3">
      <c r="A147" t="s">
        <v>42</v>
      </c>
      <c r="B147" t="s">
        <v>43</v>
      </c>
      <c r="C147">
        <v>562</v>
      </c>
      <c r="D147">
        <v>2</v>
      </c>
      <c r="F147">
        <v>2013</v>
      </c>
      <c r="G147">
        <v>2</v>
      </c>
      <c r="H147">
        <v>55</v>
      </c>
      <c r="I147">
        <v>54.31</v>
      </c>
      <c r="J147">
        <v>2432.6</v>
      </c>
      <c r="L147">
        <v>6.859</v>
      </c>
      <c r="M147">
        <v>0.2676</v>
      </c>
      <c r="N147">
        <v>4003.2249999999999</v>
      </c>
      <c r="O147">
        <v>8.0699999999999994E-2</v>
      </c>
      <c r="P147">
        <v>5.0039999999999996</v>
      </c>
      <c r="Q147">
        <v>0.1875</v>
      </c>
      <c r="R147">
        <v>49484.226000000002</v>
      </c>
      <c r="S147" t="s">
        <v>45</v>
      </c>
      <c r="T147" t="s">
        <v>44</v>
      </c>
      <c r="U147" t="s">
        <v>29</v>
      </c>
      <c r="W147" t="s">
        <v>46</v>
      </c>
      <c r="X147" t="s">
        <v>32</v>
      </c>
      <c r="Z147" t="s">
        <v>47</v>
      </c>
    </row>
    <row r="148" spans="1:26" x14ac:dyDescent="0.3">
      <c r="A148" t="s">
        <v>42</v>
      </c>
      <c r="B148" t="s">
        <v>43</v>
      </c>
      <c r="C148">
        <v>562</v>
      </c>
      <c r="D148">
        <v>2</v>
      </c>
      <c r="F148">
        <v>2013</v>
      </c>
      <c r="G148">
        <v>3</v>
      </c>
      <c r="H148">
        <v>12</v>
      </c>
      <c r="I148">
        <v>11.29</v>
      </c>
      <c r="J148">
        <v>197.88</v>
      </c>
      <c r="L148">
        <v>6.7000000000000004E-2</v>
      </c>
      <c r="M148">
        <v>7.22E-2</v>
      </c>
      <c r="N148">
        <v>205.45400000000001</v>
      </c>
      <c r="O148">
        <v>5.91E-2</v>
      </c>
      <c r="P148">
        <v>0.24199999999999999</v>
      </c>
      <c r="Q148">
        <v>0.1162</v>
      </c>
      <c r="R148">
        <v>3465.1439999999998</v>
      </c>
      <c r="S148" t="s">
        <v>45</v>
      </c>
      <c r="T148" t="s">
        <v>44</v>
      </c>
      <c r="U148" t="s">
        <v>29</v>
      </c>
      <c r="W148" t="s">
        <v>46</v>
      </c>
      <c r="X148" t="s">
        <v>32</v>
      </c>
      <c r="Z148" t="s">
        <v>47</v>
      </c>
    </row>
    <row r="149" spans="1:26" x14ac:dyDescent="0.3">
      <c r="A149" t="s">
        <v>42</v>
      </c>
      <c r="B149" t="s">
        <v>43</v>
      </c>
      <c r="C149">
        <v>562</v>
      </c>
      <c r="D149">
        <v>2</v>
      </c>
      <c r="F149">
        <v>2013</v>
      </c>
      <c r="G149">
        <v>4</v>
      </c>
      <c r="H149">
        <v>64</v>
      </c>
      <c r="I149">
        <v>59.71</v>
      </c>
      <c r="J149">
        <v>2345.11</v>
      </c>
      <c r="L149">
        <v>0.88</v>
      </c>
      <c r="M149">
        <v>3.6999999999999998E-2</v>
      </c>
      <c r="N149">
        <v>2124.7530000000002</v>
      </c>
      <c r="O149">
        <v>6.2E-2</v>
      </c>
      <c r="P149">
        <v>3.2810000000000001</v>
      </c>
      <c r="Q149">
        <v>0.1406</v>
      </c>
      <c r="R149">
        <v>33596.593999999997</v>
      </c>
      <c r="S149" t="s">
        <v>45</v>
      </c>
      <c r="T149" t="s">
        <v>44</v>
      </c>
      <c r="U149" t="s">
        <v>29</v>
      </c>
      <c r="W149" t="s">
        <v>46</v>
      </c>
      <c r="X149" t="s">
        <v>32</v>
      </c>
      <c r="Z149" t="s">
        <v>47</v>
      </c>
    </row>
    <row r="150" spans="1:26" x14ac:dyDescent="0.3">
      <c r="A150" t="s">
        <v>42</v>
      </c>
      <c r="B150" t="s">
        <v>43</v>
      </c>
      <c r="C150">
        <v>562</v>
      </c>
      <c r="D150">
        <v>2</v>
      </c>
      <c r="F150">
        <v>2013</v>
      </c>
      <c r="G150">
        <v>5</v>
      </c>
      <c r="H150">
        <v>52</v>
      </c>
      <c r="I150">
        <v>49.11</v>
      </c>
      <c r="J150">
        <v>2034.83</v>
      </c>
      <c r="L150">
        <v>5.8000000000000003E-2</v>
      </c>
      <c r="M150">
        <v>7.0000000000000001E-3</v>
      </c>
      <c r="N150">
        <v>1593.6410000000001</v>
      </c>
      <c r="O150">
        <v>5.9200000000000003E-2</v>
      </c>
      <c r="P150">
        <v>2.19</v>
      </c>
      <c r="Q150">
        <v>0.12379999999999999</v>
      </c>
      <c r="R150">
        <v>26878.046999999999</v>
      </c>
      <c r="S150" t="s">
        <v>45</v>
      </c>
      <c r="T150" t="s">
        <v>44</v>
      </c>
      <c r="U150" t="s">
        <v>29</v>
      </c>
      <c r="W150" t="s">
        <v>46</v>
      </c>
      <c r="X150" t="s">
        <v>32</v>
      </c>
      <c r="Z150" t="s">
        <v>47</v>
      </c>
    </row>
    <row r="151" spans="1:26" x14ac:dyDescent="0.3">
      <c r="A151" t="s">
        <v>42</v>
      </c>
      <c r="B151" t="s">
        <v>43</v>
      </c>
      <c r="C151">
        <v>562</v>
      </c>
      <c r="D151">
        <v>2</v>
      </c>
      <c r="F151">
        <v>2013</v>
      </c>
      <c r="G151">
        <v>6</v>
      </c>
      <c r="H151">
        <v>67</v>
      </c>
      <c r="I151">
        <v>63.73</v>
      </c>
      <c r="J151">
        <v>4023.38</v>
      </c>
      <c r="L151">
        <v>9.7000000000000003E-2</v>
      </c>
      <c r="M151">
        <v>5.4999999999999997E-3</v>
      </c>
      <c r="N151">
        <v>3065.8440000000001</v>
      </c>
      <c r="O151">
        <v>5.91E-2</v>
      </c>
      <c r="P151">
        <v>3.6829999999999998</v>
      </c>
      <c r="Q151">
        <v>0.1186</v>
      </c>
      <c r="R151">
        <v>51718.97</v>
      </c>
      <c r="S151" t="s">
        <v>45</v>
      </c>
      <c r="T151" t="s">
        <v>44</v>
      </c>
      <c r="U151" t="s">
        <v>29</v>
      </c>
      <c r="W151" t="s">
        <v>46</v>
      </c>
      <c r="X151" t="s">
        <v>32</v>
      </c>
      <c r="Z151" t="s">
        <v>47</v>
      </c>
    </row>
    <row r="152" spans="1:26" x14ac:dyDescent="0.3">
      <c r="A152" t="s">
        <v>42</v>
      </c>
      <c r="B152" t="s">
        <v>43</v>
      </c>
      <c r="C152">
        <v>562</v>
      </c>
      <c r="D152">
        <v>2</v>
      </c>
      <c r="F152">
        <v>2013</v>
      </c>
      <c r="G152">
        <v>7</v>
      </c>
      <c r="H152">
        <v>373</v>
      </c>
      <c r="I152">
        <v>367.84</v>
      </c>
      <c r="J152">
        <v>24358.39</v>
      </c>
      <c r="L152">
        <v>0.51600000000000001</v>
      </c>
      <c r="M152">
        <v>3.8E-3</v>
      </c>
      <c r="N152">
        <v>17938.451000000001</v>
      </c>
      <c r="O152">
        <v>5.8999999999999997E-2</v>
      </c>
      <c r="P152">
        <v>20.501999999999999</v>
      </c>
      <c r="Q152">
        <v>0.1227</v>
      </c>
      <c r="R152">
        <v>302589.72600000002</v>
      </c>
      <c r="S152" t="s">
        <v>45</v>
      </c>
      <c r="T152" t="s">
        <v>44</v>
      </c>
      <c r="U152" t="s">
        <v>29</v>
      </c>
      <c r="W152" t="s">
        <v>46</v>
      </c>
      <c r="X152" t="s">
        <v>32</v>
      </c>
      <c r="Z152" t="s">
        <v>47</v>
      </c>
    </row>
    <row r="153" spans="1:26" x14ac:dyDescent="0.3">
      <c r="A153" t="s">
        <v>42</v>
      </c>
      <c r="B153" t="s">
        <v>43</v>
      </c>
      <c r="C153">
        <v>562</v>
      </c>
      <c r="D153">
        <v>2</v>
      </c>
      <c r="F153">
        <v>2013</v>
      </c>
      <c r="G153">
        <v>8</v>
      </c>
      <c r="H153">
        <v>50</v>
      </c>
      <c r="I153">
        <v>46.99</v>
      </c>
      <c r="J153">
        <v>2807.2</v>
      </c>
      <c r="L153">
        <v>6.7000000000000004E-2</v>
      </c>
      <c r="M153">
        <v>5.8999999999999999E-3</v>
      </c>
      <c r="N153">
        <v>2002.299</v>
      </c>
      <c r="O153">
        <v>5.91E-2</v>
      </c>
      <c r="P153">
        <v>2.6040000000000001</v>
      </c>
      <c r="Q153">
        <v>0.1216</v>
      </c>
      <c r="R153">
        <v>33777.5</v>
      </c>
      <c r="S153" t="s">
        <v>45</v>
      </c>
      <c r="T153" t="s">
        <v>44</v>
      </c>
      <c r="U153" t="s">
        <v>29</v>
      </c>
      <c r="W153" t="s">
        <v>46</v>
      </c>
      <c r="X153" t="s">
        <v>32</v>
      </c>
      <c r="Z153" t="s">
        <v>47</v>
      </c>
    </row>
    <row r="154" spans="1:26" x14ac:dyDescent="0.3">
      <c r="A154" t="s">
        <v>42</v>
      </c>
      <c r="B154" t="s">
        <v>43</v>
      </c>
      <c r="C154">
        <v>562</v>
      </c>
      <c r="D154">
        <v>2</v>
      </c>
      <c r="F154">
        <v>2013</v>
      </c>
      <c r="G154">
        <v>9</v>
      </c>
      <c r="H154">
        <v>91</v>
      </c>
      <c r="I154">
        <v>86.85</v>
      </c>
      <c r="J154">
        <v>4040.47</v>
      </c>
      <c r="L154">
        <v>9.7000000000000003E-2</v>
      </c>
      <c r="M154">
        <v>6.3E-3</v>
      </c>
      <c r="N154">
        <v>2660.2759999999998</v>
      </c>
      <c r="O154">
        <v>5.91E-2</v>
      </c>
      <c r="P154">
        <v>2.7370000000000001</v>
      </c>
      <c r="Q154">
        <v>0.1085</v>
      </c>
      <c r="R154">
        <v>44881.919000000002</v>
      </c>
      <c r="S154" t="s">
        <v>45</v>
      </c>
      <c r="T154" t="s">
        <v>44</v>
      </c>
      <c r="U154" t="s">
        <v>29</v>
      </c>
      <c r="W154" t="s">
        <v>46</v>
      </c>
      <c r="X154" t="s">
        <v>32</v>
      </c>
      <c r="Z154" t="s">
        <v>47</v>
      </c>
    </row>
    <row r="155" spans="1:26" x14ac:dyDescent="0.3">
      <c r="A155" t="s">
        <v>42</v>
      </c>
      <c r="B155" t="s">
        <v>43</v>
      </c>
      <c r="C155">
        <v>562</v>
      </c>
      <c r="D155">
        <v>2</v>
      </c>
      <c r="F155">
        <v>2013</v>
      </c>
      <c r="G155">
        <v>10</v>
      </c>
      <c r="H155">
        <v>32</v>
      </c>
      <c r="I155">
        <v>29.67</v>
      </c>
      <c r="J155">
        <v>966</v>
      </c>
      <c r="L155">
        <v>2.5999999999999999E-2</v>
      </c>
      <c r="M155">
        <v>1.0800000000000001E-2</v>
      </c>
      <c r="N155">
        <v>766.32899999999995</v>
      </c>
      <c r="O155">
        <v>5.91E-2</v>
      </c>
      <c r="P155">
        <v>0.86199999999999999</v>
      </c>
      <c r="Q155">
        <v>0.1066</v>
      </c>
      <c r="R155">
        <v>12924.564</v>
      </c>
      <c r="S155" t="s">
        <v>45</v>
      </c>
      <c r="T155" t="s">
        <v>44</v>
      </c>
      <c r="U155" t="s">
        <v>29</v>
      </c>
      <c r="W155" t="s">
        <v>46</v>
      </c>
      <c r="X155" t="s">
        <v>32</v>
      </c>
      <c r="Z155" t="s">
        <v>47</v>
      </c>
    </row>
    <row r="156" spans="1:26" x14ac:dyDescent="0.3">
      <c r="A156" t="s">
        <v>42</v>
      </c>
      <c r="B156" t="s">
        <v>43</v>
      </c>
      <c r="C156">
        <v>562</v>
      </c>
      <c r="D156">
        <v>2</v>
      </c>
      <c r="F156">
        <v>2013</v>
      </c>
      <c r="G156">
        <v>11</v>
      </c>
      <c r="H156">
        <v>32</v>
      </c>
      <c r="I156">
        <v>29.32</v>
      </c>
      <c r="J156">
        <v>1192.72</v>
      </c>
      <c r="L156">
        <v>3.1E-2</v>
      </c>
      <c r="M156">
        <v>8.5000000000000006E-3</v>
      </c>
      <c r="N156">
        <v>865.31899999999996</v>
      </c>
      <c r="O156">
        <v>5.9200000000000003E-2</v>
      </c>
      <c r="P156">
        <v>1.0049999999999999</v>
      </c>
      <c r="Q156">
        <v>0.1079</v>
      </c>
      <c r="R156">
        <v>14596.422</v>
      </c>
      <c r="S156" t="s">
        <v>45</v>
      </c>
      <c r="T156" t="s">
        <v>44</v>
      </c>
      <c r="U156" t="s">
        <v>29</v>
      </c>
      <c r="W156" t="s">
        <v>46</v>
      </c>
      <c r="X156" t="s">
        <v>32</v>
      </c>
      <c r="Z156" t="s">
        <v>47</v>
      </c>
    </row>
    <row r="157" spans="1:26" x14ac:dyDescent="0.3">
      <c r="A157" t="s">
        <v>42</v>
      </c>
      <c r="B157" t="s">
        <v>43</v>
      </c>
      <c r="C157">
        <v>562</v>
      </c>
      <c r="D157">
        <v>2</v>
      </c>
      <c r="F157">
        <v>2013</v>
      </c>
      <c r="G157">
        <v>12</v>
      </c>
      <c r="H157">
        <v>0</v>
      </c>
      <c r="I157">
        <v>0</v>
      </c>
      <c r="S157" t="s">
        <v>45</v>
      </c>
      <c r="T157" t="s">
        <v>44</v>
      </c>
      <c r="U157" t="s">
        <v>29</v>
      </c>
      <c r="W157" t="s">
        <v>46</v>
      </c>
      <c r="X157" t="s">
        <v>32</v>
      </c>
      <c r="Z157" t="s">
        <v>47</v>
      </c>
    </row>
    <row r="158" spans="1:26" x14ac:dyDescent="0.3">
      <c r="A158" t="s">
        <v>42</v>
      </c>
      <c r="B158" t="s">
        <v>43</v>
      </c>
      <c r="C158">
        <v>562</v>
      </c>
      <c r="D158">
        <v>2</v>
      </c>
      <c r="F158">
        <v>2014</v>
      </c>
      <c r="G158">
        <v>1</v>
      </c>
      <c r="H158">
        <v>239</v>
      </c>
      <c r="I158">
        <v>235.35</v>
      </c>
      <c r="J158">
        <v>20582.560000000001</v>
      </c>
      <c r="L158">
        <v>35.293999999999997</v>
      </c>
      <c r="M158">
        <v>0.29049999999999998</v>
      </c>
      <c r="N158">
        <v>19347.715</v>
      </c>
      <c r="O158">
        <v>8.0799999999999997E-2</v>
      </c>
      <c r="P158">
        <v>27.001999999999999</v>
      </c>
      <c r="Q158">
        <v>0.2248</v>
      </c>
      <c r="R158">
        <v>239100.726</v>
      </c>
      <c r="S158" t="s">
        <v>45</v>
      </c>
      <c r="T158" t="s">
        <v>44</v>
      </c>
      <c r="U158" t="s">
        <v>29</v>
      </c>
      <c r="W158" t="s">
        <v>46</v>
      </c>
      <c r="X158" t="s">
        <v>32</v>
      </c>
      <c r="Z158" t="s">
        <v>47</v>
      </c>
    </row>
    <row r="159" spans="1:26" x14ac:dyDescent="0.3">
      <c r="A159" t="s">
        <v>42</v>
      </c>
      <c r="B159" t="s">
        <v>43</v>
      </c>
      <c r="C159">
        <v>562</v>
      </c>
      <c r="D159">
        <v>2</v>
      </c>
      <c r="F159">
        <v>2014</v>
      </c>
      <c r="G159">
        <v>2</v>
      </c>
      <c r="H159">
        <v>0</v>
      </c>
      <c r="I159">
        <v>0</v>
      </c>
      <c r="S159" t="s">
        <v>45</v>
      </c>
      <c r="T159" t="s">
        <v>44</v>
      </c>
      <c r="U159" t="s">
        <v>29</v>
      </c>
      <c r="W159" t="s">
        <v>46</v>
      </c>
      <c r="X159" t="s">
        <v>32</v>
      </c>
      <c r="Z159" t="s">
        <v>47</v>
      </c>
    </row>
    <row r="160" spans="1:26" x14ac:dyDescent="0.3">
      <c r="A160" t="s">
        <v>42</v>
      </c>
      <c r="B160" t="s">
        <v>43</v>
      </c>
      <c r="C160">
        <v>562</v>
      </c>
      <c r="D160">
        <v>2</v>
      </c>
      <c r="F160">
        <v>2014</v>
      </c>
      <c r="G160">
        <v>3</v>
      </c>
      <c r="H160">
        <v>0</v>
      </c>
      <c r="I160">
        <v>0</v>
      </c>
      <c r="S160" t="s">
        <v>45</v>
      </c>
      <c r="T160" t="s">
        <v>44</v>
      </c>
      <c r="U160" t="s">
        <v>29</v>
      </c>
      <c r="W160" t="s">
        <v>46</v>
      </c>
      <c r="X160" t="s">
        <v>32</v>
      </c>
      <c r="Z160" t="s">
        <v>47</v>
      </c>
    </row>
    <row r="161" spans="1:26" x14ac:dyDescent="0.3">
      <c r="A161" t="s">
        <v>42</v>
      </c>
      <c r="B161" t="s">
        <v>43</v>
      </c>
      <c r="C161">
        <v>562</v>
      </c>
      <c r="D161">
        <v>2</v>
      </c>
      <c r="F161">
        <v>2014</v>
      </c>
      <c r="G161">
        <v>4</v>
      </c>
      <c r="H161">
        <v>23</v>
      </c>
      <c r="I161">
        <v>20.13</v>
      </c>
      <c r="J161">
        <v>499.13</v>
      </c>
      <c r="L161">
        <v>3.1E-2</v>
      </c>
      <c r="M161">
        <v>1.2999999999999999E-2</v>
      </c>
      <c r="N161">
        <v>423.47199999999998</v>
      </c>
      <c r="O161">
        <v>5.9400000000000001E-2</v>
      </c>
      <c r="P161">
        <v>0.47</v>
      </c>
      <c r="Q161">
        <v>7.9399999999999998E-2</v>
      </c>
      <c r="R161">
        <v>7141.1260000000002</v>
      </c>
      <c r="S161" t="s">
        <v>45</v>
      </c>
      <c r="T161" t="s">
        <v>44</v>
      </c>
      <c r="U161" t="s">
        <v>29</v>
      </c>
      <c r="W161" t="s">
        <v>46</v>
      </c>
      <c r="X161" t="s">
        <v>32</v>
      </c>
      <c r="Z161" t="s">
        <v>47</v>
      </c>
    </row>
    <row r="162" spans="1:26" x14ac:dyDescent="0.3">
      <c r="A162" t="s">
        <v>42</v>
      </c>
      <c r="B162" t="s">
        <v>43</v>
      </c>
      <c r="C162">
        <v>562</v>
      </c>
      <c r="D162">
        <v>2</v>
      </c>
      <c r="F162">
        <v>2014</v>
      </c>
      <c r="G162">
        <v>5</v>
      </c>
      <c r="H162">
        <v>53</v>
      </c>
      <c r="I162">
        <v>50.74</v>
      </c>
      <c r="J162">
        <v>3426.86</v>
      </c>
      <c r="L162">
        <v>0.11799999999999999</v>
      </c>
      <c r="M162">
        <v>7.0000000000000001E-3</v>
      </c>
      <c r="N162">
        <v>2443.7420000000002</v>
      </c>
      <c r="O162">
        <v>5.91E-2</v>
      </c>
      <c r="P162">
        <v>3.6579999999999999</v>
      </c>
      <c r="Q162">
        <v>0.14319999999999999</v>
      </c>
      <c r="R162">
        <v>41216.523000000001</v>
      </c>
      <c r="S162" t="s">
        <v>45</v>
      </c>
      <c r="T162" t="s">
        <v>44</v>
      </c>
      <c r="U162" t="s">
        <v>29</v>
      </c>
      <c r="W162" t="s">
        <v>46</v>
      </c>
      <c r="X162" t="s">
        <v>32</v>
      </c>
      <c r="Z162" t="s">
        <v>47</v>
      </c>
    </row>
    <row r="163" spans="1:26" x14ac:dyDescent="0.3">
      <c r="A163" t="s">
        <v>42</v>
      </c>
      <c r="B163" t="s">
        <v>43</v>
      </c>
      <c r="C163">
        <v>562</v>
      </c>
      <c r="D163">
        <v>2</v>
      </c>
      <c r="F163">
        <v>2014</v>
      </c>
      <c r="G163">
        <v>6</v>
      </c>
      <c r="H163">
        <v>92</v>
      </c>
      <c r="I163">
        <v>87.99</v>
      </c>
      <c r="J163">
        <v>4596.8900000000003</v>
      </c>
      <c r="L163">
        <v>0.12</v>
      </c>
      <c r="M163">
        <v>7.7999999999999996E-3</v>
      </c>
      <c r="N163">
        <v>3256.0140000000001</v>
      </c>
      <c r="O163">
        <v>5.91E-2</v>
      </c>
      <c r="P163">
        <v>3.5840000000000001</v>
      </c>
      <c r="Q163">
        <v>0.1022</v>
      </c>
      <c r="R163">
        <v>54926.898999999998</v>
      </c>
      <c r="S163" t="s">
        <v>45</v>
      </c>
      <c r="T163" t="s">
        <v>44</v>
      </c>
      <c r="U163" t="s">
        <v>29</v>
      </c>
      <c r="W163" t="s">
        <v>46</v>
      </c>
      <c r="X163" t="s">
        <v>32</v>
      </c>
      <c r="Z163" t="s">
        <v>47</v>
      </c>
    </row>
    <row r="164" spans="1:26" x14ac:dyDescent="0.3">
      <c r="A164" t="s">
        <v>42</v>
      </c>
      <c r="B164" t="s">
        <v>43</v>
      </c>
      <c r="C164">
        <v>562</v>
      </c>
      <c r="D164">
        <v>2</v>
      </c>
      <c r="F164">
        <v>2014</v>
      </c>
      <c r="G164">
        <v>7</v>
      </c>
      <c r="H164">
        <v>348</v>
      </c>
      <c r="I164">
        <v>344.59</v>
      </c>
      <c r="J164">
        <v>23510.43</v>
      </c>
      <c r="L164">
        <v>0.71899999999999997</v>
      </c>
      <c r="M164">
        <v>6.6E-3</v>
      </c>
      <c r="N164">
        <v>15813.864</v>
      </c>
      <c r="O164">
        <v>5.8999999999999997E-2</v>
      </c>
      <c r="P164">
        <v>14.227</v>
      </c>
      <c r="Q164">
        <v>9.4899999999999998E-2</v>
      </c>
      <c r="R164">
        <v>266770.34499999997</v>
      </c>
      <c r="S164" t="s">
        <v>45</v>
      </c>
      <c r="T164" t="s">
        <v>44</v>
      </c>
      <c r="U164" t="s">
        <v>29</v>
      </c>
      <c r="W164" t="s">
        <v>46</v>
      </c>
      <c r="X164" t="s">
        <v>32</v>
      </c>
      <c r="Z164" t="s">
        <v>47</v>
      </c>
    </row>
    <row r="165" spans="1:26" x14ac:dyDescent="0.3">
      <c r="A165" t="s">
        <v>42</v>
      </c>
      <c r="B165" t="s">
        <v>43</v>
      </c>
      <c r="C165">
        <v>562</v>
      </c>
      <c r="D165">
        <v>2</v>
      </c>
      <c r="F165">
        <v>2014</v>
      </c>
      <c r="G165">
        <v>8</v>
      </c>
      <c r="H165">
        <v>201</v>
      </c>
      <c r="I165">
        <v>196.83</v>
      </c>
      <c r="J165">
        <v>12651.46</v>
      </c>
      <c r="L165">
        <v>0.40899999999999997</v>
      </c>
      <c r="M165">
        <v>8.3000000000000001E-3</v>
      </c>
      <c r="N165">
        <v>8826.2749999999996</v>
      </c>
      <c r="O165">
        <v>5.8999999999999997E-2</v>
      </c>
      <c r="P165">
        <v>8.1850000000000005</v>
      </c>
      <c r="Q165">
        <v>9.5200000000000007E-2</v>
      </c>
      <c r="R165">
        <v>148897.32699999999</v>
      </c>
      <c r="S165" t="s">
        <v>45</v>
      </c>
      <c r="T165" t="s">
        <v>44</v>
      </c>
      <c r="U165" t="s">
        <v>29</v>
      </c>
      <c r="W165" t="s">
        <v>46</v>
      </c>
      <c r="X165" t="s">
        <v>32</v>
      </c>
      <c r="Z165" t="s">
        <v>47</v>
      </c>
    </row>
    <row r="166" spans="1:26" x14ac:dyDescent="0.3">
      <c r="A166" t="s">
        <v>42</v>
      </c>
      <c r="B166" t="s">
        <v>43</v>
      </c>
      <c r="C166">
        <v>562</v>
      </c>
      <c r="D166">
        <v>2</v>
      </c>
      <c r="F166">
        <v>2014</v>
      </c>
      <c r="G166">
        <v>9</v>
      </c>
      <c r="H166">
        <v>167</v>
      </c>
      <c r="I166">
        <v>165.45</v>
      </c>
      <c r="J166">
        <v>12195.08</v>
      </c>
      <c r="L166">
        <v>0.377</v>
      </c>
      <c r="M166">
        <v>6.4999999999999997E-3</v>
      </c>
      <c r="N166">
        <v>8432.0660000000007</v>
      </c>
      <c r="O166">
        <v>5.8999999999999997E-2</v>
      </c>
      <c r="P166">
        <v>7.5979999999999999</v>
      </c>
      <c r="Q166">
        <v>9.8199999999999996E-2</v>
      </c>
      <c r="R166">
        <v>142236.951</v>
      </c>
      <c r="S166" t="s">
        <v>45</v>
      </c>
      <c r="T166" t="s">
        <v>44</v>
      </c>
      <c r="U166" t="s">
        <v>29</v>
      </c>
      <c r="W166" t="s">
        <v>46</v>
      </c>
      <c r="X166" t="s">
        <v>32</v>
      </c>
      <c r="Z166" t="s">
        <v>47</v>
      </c>
    </row>
    <row r="167" spans="1:26" x14ac:dyDescent="0.3">
      <c r="A167" t="s">
        <v>42</v>
      </c>
      <c r="B167" t="s">
        <v>43</v>
      </c>
      <c r="C167">
        <v>562</v>
      </c>
      <c r="D167">
        <v>2</v>
      </c>
      <c r="F167">
        <v>2014</v>
      </c>
      <c r="G167">
        <v>10</v>
      </c>
      <c r="H167">
        <v>160</v>
      </c>
      <c r="I167">
        <v>156.18</v>
      </c>
      <c r="J167">
        <v>8670.42</v>
      </c>
      <c r="L167">
        <v>0.28999999999999998</v>
      </c>
      <c r="M167">
        <v>8.6E-3</v>
      </c>
      <c r="N167">
        <v>5930.3270000000002</v>
      </c>
      <c r="O167">
        <v>5.8999999999999997E-2</v>
      </c>
      <c r="P167">
        <v>4.9420000000000002</v>
      </c>
      <c r="Q167">
        <v>8.7800000000000003E-2</v>
      </c>
      <c r="R167">
        <v>100037.14599999999</v>
      </c>
      <c r="S167" t="s">
        <v>45</v>
      </c>
      <c r="T167" t="s">
        <v>44</v>
      </c>
      <c r="U167" t="s">
        <v>29</v>
      </c>
      <c r="W167" t="s">
        <v>46</v>
      </c>
      <c r="X167" t="s">
        <v>32</v>
      </c>
      <c r="Z167" t="s">
        <v>47</v>
      </c>
    </row>
    <row r="168" spans="1:26" x14ac:dyDescent="0.3">
      <c r="A168" t="s">
        <v>42</v>
      </c>
      <c r="B168" t="s">
        <v>43</v>
      </c>
      <c r="C168">
        <v>562</v>
      </c>
      <c r="D168">
        <v>2</v>
      </c>
      <c r="F168">
        <v>2014</v>
      </c>
      <c r="G168">
        <v>11</v>
      </c>
      <c r="H168">
        <v>0</v>
      </c>
      <c r="I168">
        <v>0</v>
      </c>
      <c r="S168" t="s">
        <v>45</v>
      </c>
      <c r="T168" t="s">
        <v>44</v>
      </c>
      <c r="U168" t="s">
        <v>29</v>
      </c>
      <c r="W168" t="s">
        <v>46</v>
      </c>
      <c r="X168" t="s">
        <v>32</v>
      </c>
      <c r="Z168" t="s">
        <v>47</v>
      </c>
    </row>
    <row r="169" spans="1:26" x14ac:dyDescent="0.3">
      <c r="A169" t="s">
        <v>42</v>
      </c>
      <c r="B169" t="s">
        <v>43</v>
      </c>
      <c r="C169">
        <v>562</v>
      </c>
      <c r="D169">
        <v>2</v>
      </c>
      <c r="F169">
        <v>2014</v>
      </c>
      <c r="G169">
        <v>12</v>
      </c>
      <c r="H169">
        <v>0</v>
      </c>
      <c r="I169">
        <v>0</v>
      </c>
      <c r="S169" t="s">
        <v>45</v>
      </c>
      <c r="T169" t="s">
        <v>44</v>
      </c>
      <c r="U169" t="s">
        <v>29</v>
      </c>
      <c r="W169" t="s">
        <v>46</v>
      </c>
      <c r="X169" t="s">
        <v>32</v>
      </c>
      <c r="Z169" t="s">
        <v>47</v>
      </c>
    </row>
    <row r="170" spans="1:26" x14ac:dyDescent="0.3">
      <c r="A170" t="s">
        <v>42</v>
      </c>
      <c r="B170" t="s">
        <v>43</v>
      </c>
      <c r="C170">
        <v>562</v>
      </c>
      <c r="D170">
        <v>2</v>
      </c>
      <c r="F170">
        <v>2015</v>
      </c>
      <c r="G170">
        <v>1</v>
      </c>
      <c r="H170">
        <v>17</v>
      </c>
      <c r="I170">
        <v>15.9</v>
      </c>
      <c r="J170">
        <v>436.18</v>
      </c>
      <c r="L170">
        <v>0.878</v>
      </c>
      <c r="M170">
        <v>0.2412</v>
      </c>
      <c r="N170">
        <v>510.23200000000003</v>
      </c>
      <c r="O170">
        <v>7.9899999999999999E-2</v>
      </c>
      <c r="P170">
        <v>0.71299999999999997</v>
      </c>
      <c r="Q170">
        <v>0.1744</v>
      </c>
      <c r="R170">
        <v>6314.692</v>
      </c>
      <c r="S170" t="s">
        <v>45</v>
      </c>
      <c r="T170" t="s">
        <v>44</v>
      </c>
      <c r="U170" t="s">
        <v>29</v>
      </c>
      <c r="W170" t="s">
        <v>46</v>
      </c>
      <c r="X170" t="s">
        <v>32</v>
      </c>
      <c r="Z170" t="s">
        <v>48</v>
      </c>
    </row>
    <row r="171" spans="1:26" x14ac:dyDescent="0.3">
      <c r="A171" t="s">
        <v>42</v>
      </c>
      <c r="B171" t="s">
        <v>43</v>
      </c>
      <c r="C171">
        <v>562</v>
      </c>
      <c r="D171">
        <v>2</v>
      </c>
      <c r="F171">
        <v>2015</v>
      </c>
      <c r="G171">
        <v>2</v>
      </c>
      <c r="H171">
        <v>305</v>
      </c>
      <c r="I171">
        <v>302.76</v>
      </c>
      <c r="J171">
        <v>25327.9</v>
      </c>
      <c r="L171">
        <v>44.384</v>
      </c>
      <c r="M171">
        <v>0.28610000000000002</v>
      </c>
      <c r="N171">
        <v>24556.788</v>
      </c>
      <c r="O171">
        <v>8.0699999999999994E-2</v>
      </c>
      <c r="P171">
        <v>27.518000000000001</v>
      </c>
      <c r="Q171">
        <v>0.17749999999999999</v>
      </c>
      <c r="R171">
        <v>303469.44199999998</v>
      </c>
      <c r="S171" t="s">
        <v>45</v>
      </c>
      <c r="T171" t="s">
        <v>44</v>
      </c>
      <c r="U171" t="s">
        <v>29</v>
      </c>
      <c r="W171" t="s">
        <v>46</v>
      </c>
      <c r="X171" t="s">
        <v>32</v>
      </c>
      <c r="Z171" t="s">
        <v>48</v>
      </c>
    </row>
    <row r="172" spans="1:26" x14ac:dyDescent="0.3">
      <c r="A172" t="s">
        <v>42</v>
      </c>
      <c r="B172" t="s">
        <v>43</v>
      </c>
      <c r="C172">
        <v>562</v>
      </c>
      <c r="D172">
        <v>2</v>
      </c>
      <c r="F172">
        <v>2015</v>
      </c>
      <c r="G172">
        <v>3</v>
      </c>
      <c r="H172">
        <v>8</v>
      </c>
      <c r="I172">
        <v>7.15</v>
      </c>
      <c r="J172">
        <v>18.899999999999999</v>
      </c>
      <c r="L172">
        <v>4.4999999999999998E-2</v>
      </c>
      <c r="M172">
        <v>5.6399999999999999E-2</v>
      </c>
      <c r="N172">
        <v>58.908999999999999</v>
      </c>
      <c r="O172">
        <v>6.2300000000000001E-2</v>
      </c>
      <c r="P172">
        <v>5.8000000000000003E-2</v>
      </c>
      <c r="Q172">
        <v>8.8999999999999996E-2</v>
      </c>
      <c r="R172">
        <v>897.54399999999998</v>
      </c>
      <c r="S172" t="s">
        <v>45</v>
      </c>
      <c r="T172" t="s">
        <v>44</v>
      </c>
      <c r="U172" t="s">
        <v>29</v>
      </c>
      <c r="W172" t="s">
        <v>46</v>
      </c>
      <c r="X172" t="s">
        <v>32</v>
      </c>
      <c r="Z172" t="s">
        <v>48</v>
      </c>
    </row>
    <row r="173" spans="1:26" x14ac:dyDescent="0.3">
      <c r="A173" t="s">
        <v>42</v>
      </c>
      <c r="B173" t="s">
        <v>43</v>
      </c>
      <c r="C173">
        <v>562</v>
      </c>
      <c r="D173">
        <v>2</v>
      </c>
      <c r="F173">
        <v>2015</v>
      </c>
      <c r="G173">
        <v>4</v>
      </c>
      <c r="H173">
        <v>48</v>
      </c>
      <c r="I173">
        <v>46.2</v>
      </c>
      <c r="J173">
        <v>2480.25</v>
      </c>
      <c r="L173">
        <v>8.8999999999999996E-2</v>
      </c>
      <c r="M173">
        <v>1.6899999999999998E-2</v>
      </c>
      <c r="N173">
        <v>1764.9280000000001</v>
      </c>
      <c r="O173">
        <v>5.8999999999999997E-2</v>
      </c>
      <c r="P173">
        <v>2.7250000000000001</v>
      </c>
      <c r="Q173">
        <v>0.13450000000000001</v>
      </c>
      <c r="R173">
        <v>29775.556</v>
      </c>
      <c r="S173" t="s">
        <v>45</v>
      </c>
      <c r="T173" t="s">
        <v>44</v>
      </c>
      <c r="U173" t="s">
        <v>29</v>
      </c>
      <c r="W173" t="s">
        <v>46</v>
      </c>
      <c r="X173" t="s">
        <v>32</v>
      </c>
      <c r="Z173" t="s">
        <v>48</v>
      </c>
    </row>
    <row r="174" spans="1:26" x14ac:dyDescent="0.3">
      <c r="A174" t="s">
        <v>42</v>
      </c>
      <c r="B174" t="s">
        <v>43</v>
      </c>
      <c r="C174">
        <v>562</v>
      </c>
      <c r="D174">
        <v>2</v>
      </c>
      <c r="F174">
        <v>2015</v>
      </c>
      <c r="G174">
        <v>5</v>
      </c>
      <c r="H174">
        <v>279</v>
      </c>
      <c r="I174">
        <v>274.83999999999997</v>
      </c>
      <c r="J174">
        <v>20816.740000000002</v>
      </c>
      <c r="L174">
        <v>0.63500000000000001</v>
      </c>
      <c r="M174">
        <v>7.1000000000000004E-3</v>
      </c>
      <c r="N174">
        <v>14272.386</v>
      </c>
      <c r="O174">
        <v>5.8999999999999997E-2</v>
      </c>
      <c r="P174">
        <v>13.789</v>
      </c>
      <c r="Q174">
        <v>0.1024</v>
      </c>
      <c r="R174">
        <v>240763.212</v>
      </c>
      <c r="S174" t="s">
        <v>45</v>
      </c>
      <c r="T174" t="s">
        <v>44</v>
      </c>
      <c r="U174" t="s">
        <v>29</v>
      </c>
      <c r="W174" t="s">
        <v>46</v>
      </c>
      <c r="X174" t="s">
        <v>32</v>
      </c>
      <c r="Z174" t="s">
        <v>48</v>
      </c>
    </row>
    <row r="175" spans="1:26" x14ac:dyDescent="0.3">
      <c r="A175" t="s">
        <v>42</v>
      </c>
      <c r="B175" t="s">
        <v>43</v>
      </c>
      <c r="C175">
        <v>562</v>
      </c>
      <c r="D175">
        <v>2</v>
      </c>
      <c r="F175">
        <v>2015</v>
      </c>
      <c r="G175">
        <v>6</v>
      </c>
      <c r="H175">
        <v>398</v>
      </c>
      <c r="I175">
        <v>392.49</v>
      </c>
      <c r="J175">
        <v>27757.45</v>
      </c>
      <c r="L175">
        <v>0.85699999999999998</v>
      </c>
      <c r="M175">
        <v>7.7000000000000002E-3</v>
      </c>
      <c r="N175">
        <v>18890.952000000001</v>
      </c>
      <c r="O175">
        <v>5.8999999999999997E-2</v>
      </c>
      <c r="P175">
        <v>16.457000000000001</v>
      </c>
      <c r="Q175">
        <v>9.2200000000000004E-2</v>
      </c>
      <c r="R175">
        <v>318665.38900000002</v>
      </c>
      <c r="S175" t="s">
        <v>45</v>
      </c>
      <c r="T175" t="s">
        <v>44</v>
      </c>
      <c r="U175" t="s">
        <v>29</v>
      </c>
      <c r="W175" t="s">
        <v>46</v>
      </c>
      <c r="X175" t="s">
        <v>32</v>
      </c>
      <c r="Z175" t="s">
        <v>48</v>
      </c>
    </row>
    <row r="176" spans="1:26" x14ac:dyDescent="0.3">
      <c r="A176" t="s">
        <v>42</v>
      </c>
      <c r="B176" t="s">
        <v>43</v>
      </c>
      <c r="C176">
        <v>562</v>
      </c>
      <c r="D176">
        <v>2</v>
      </c>
      <c r="F176">
        <v>2015</v>
      </c>
      <c r="G176">
        <v>7</v>
      </c>
      <c r="H176">
        <v>525</v>
      </c>
      <c r="I176">
        <v>521.89</v>
      </c>
      <c r="J176">
        <v>37981.99</v>
      </c>
      <c r="L176">
        <v>1.377</v>
      </c>
      <c r="M176">
        <v>7.7000000000000002E-3</v>
      </c>
      <c r="N176">
        <v>25897.22</v>
      </c>
      <c r="O176">
        <v>5.91E-2</v>
      </c>
      <c r="P176">
        <v>22.196999999999999</v>
      </c>
      <c r="Q176">
        <v>9.0999999999999998E-2</v>
      </c>
      <c r="R176">
        <v>436344.68</v>
      </c>
      <c r="S176" t="s">
        <v>45</v>
      </c>
      <c r="T176" t="s">
        <v>44</v>
      </c>
      <c r="U176" t="s">
        <v>29</v>
      </c>
      <c r="W176" t="s">
        <v>46</v>
      </c>
      <c r="X176" t="s">
        <v>32</v>
      </c>
      <c r="Z176" t="s">
        <v>48</v>
      </c>
    </row>
    <row r="177" spans="1:26" x14ac:dyDescent="0.3">
      <c r="A177" t="s">
        <v>42</v>
      </c>
      <c r="B177" t="s">
        <v>43</v>
      </c>
      <c r="C177">
        <v>562</v>
      </c>
      <c r="D177">
        <v>2</v>
      </c>
      <c r="F177">
        <v>2015</v>
      </c>
      <c r="G177">
        <v>8</v>
      </c>
      <c r="H177">
        <v>376</v>
      </c>
      <c r="I177">
        <v>373.1</v>
      </c>
      <c r="J177">
        <v>25709.919999999998</v>
      </c>
      <c r="L177">
        <v>0.83</v>
      </c>
      <c r="M177">
        <v>7.1999999999999998E-3</v>
      </c>
      <c r="N177">
        <v>17906.651999999998</v>
      </c>
      <c r="O177">
        <v>5.8999999999999997E-2</v>
      </c>
      <c r="P177">
        <v>16.835999999999999</v>
      </c>
      <c r="Q177">
        <v>9.98E-2</v>
      </c>
      <c r="R177">
        <v>302081.84700000001</v>
      </c>
      <c r="S177" t="s">
        <v>45</v>
      </c>
      <c r="T177" t="s">
        <v>44</v>
      </c>
      <c r="U177" t="s">
        <v>29</v>
      </c>
      <c r="W177" t="s">
        <v>46</v>
      </c>
      <c r="X177" t="s">
        <v>32</v>
      </c>
      <c r="Z177" t="s">
        <v>48</v>
      </c>
    </row>
    <row r="178" spans="1:26" x14ac:dyDescent="0.3">
      <c r="A178" t="s">
        <v>42</v>
      </c>
      <c r="B178" t="s">
        <v>43</v>
      </c>
      <c r="C178">
        <v>562</v>
      </c>
      <c r="D178">
        <v>2</v>
      </c>
      <c r="F178">
        <v>2015</v>
      </c>
      <c r="G178">
        <v>9</v>
      </c>
      <c r="H178">
        <v>200</v>
      </c>
      <c r="I178">
        <v>197.34</v>
      </c>
      <c r="J178">
        <v>13716.07</v>
      </c>
      <c r="L178">
        <v>0.92400000000000004</v>
      </c>
      <c r="M178">
        <v>1.6400000000000001E-2</v>
      </c>
      <c r="N178">
        <v>9626.5769999999993</v>
      </c>
      <c r="O178">
        <v>5.9900000000000002E-2</v>
      </c>
      <c r="P178">
        <v>10.051</v>
      </c>
      <c r="Q178">
        <v>0.1128</v>
      </c>
      <c r="R178">
        <v>160958.114</v>
      </c>
      <c r="S178" t="s">
        <v>45</v>
      </c>
      <c r="T178" t="s">
        <v>44</v>
      </c>
      <c r="U178" t="s">
        <v>29</v>
      </c>
      <c r="W178" t="s">
        <v>46</v>
      </c>
      <c r="X178" t="s">
        <v>32</v>
      </c>
      <c r="Z178" t="s">
        <v>48</v>
      </c>
    </row>
    <row r="179" spans="1:26" x14ac:dyDescent="0.3">
      <c r="A179" t="s">
        <v>42</v>
      </c>
      <c r="B179" t="s">
        <v>43</v>
      </c>
      <c r="C179">
        <v>562</v>
      </c>
      <c r="D179">
        <v>2</v>
      </c>
      <c r="F179">
        <v>2015</v>
      </c>
      <c r="G179">
        <v>10</v>
      </c>
      <c r="H179">
        <v>99</v>
      </c>
      <c r="I179">
        <v>97.36</v>
      </c>
      <c r="J179">
        <v>7951.56</v>
      </c>
      <c r="L179">
        <v>0.23400000000000001</v>
      </c>
      <c r="M179">
        <v>6.7999999999999996E-3</v>
      </c>
      <c r="N179">
        <v>5401.9</v>
      </c>
      <c r="O179">
        <v>5.8999999999999997E-2</v>
      </c>
      <c r="P179">
        <v>6.048</v>
      </c>
      <c r="Q179">
        <v>0.11509999999999999</v>
      </c>
      <c r="R179">
        <v>91123.48</v>
      </c>
      <c r="S179" t="s">
        <v>45</v>
      </c>
      <c r="T179" t="s">
        <v>44</v>
      </c>
      <c r="U179" t="s">
        <v>29</v>
      </c>
      <c r="W179" t="s">
        <v>46</v>
      </c>
      <c r="X179" t="s">
        <v>32</v>
      </c>
      <c r="Z179" t="s">
        <v>48</v>
      </c>
    </row>
    <row r="180" spans="1:26" x14ac:dyDescent="0.3">
      <c r="A180" t="s">
        <v>42</v>
      </c>
      <c r="B180" t="s">
        <v>43</v>
      </c>
      <c r="C180">
        <v>562</v>
      </c>
      <c r="D180">
        <v>2</v>
      </c>
      <c r="F180">
        <v>2015</v>
      </c>
      <c r="G180">
        <v>11</v>
      </c>
      <c r="H180">
        <v>0</v>
      </c>
      <c r="I180">
        <v>0</v>
      </c>
      <c r="S180" t="s">
        <v>45</v>
      </c>
      <c r="T180" t="s">
        <v>44</v>
      </c>
      <c r="U180" t="s">
        <v>29</v>
      </c>
      <c r="W180" t="s">
        <v>46</v>
      </c>
      <c r="X180" t="s">
        <v>32</v>
      </c>
      <c r="Z180" t="s">
        <v>48</v>
      </c>
    </row>
    <row r="181" spans="1:26" x14ac:dyDescent="0.3">
      <c r="A181" t="s">
        <v>42</v>
      </c>
      <c r="B181" t="s">
        <v>43</v>
      </c>
      <c r="C181">
        <v>562</v>
      </c>
      <c r="D181">
        <v>2</v>
      </c>
      <c r="F181">
        <v>2015</v>
      </c>
      <c r="G181">
        <v>12</v>
      </c>
      <c r="H181">
        <v>0</v>
      </c>
      <c r="I181">
        <v>0</v>
      </c>
      <c r="S181" t="s">
        <v>45</v>
      </c>
      <c r="T181" t="s">
        <v>44</v>
      </c>
      <c r="U181" t="s">
        <v>29</v>
      </c>
      <c r="W181" t="s">
        <v>46</v>
      </c>
      <c r="X181" t="s">
        <v>32</v>
      </c>
      <c r="Z181" t="s">
        <v>48</v>
      </c>
    </row>
    <row r="182" spans="1:26" x14ac:dyDescent="0.3">
      <c r="A182" t="s">
        <v>42</v>
      </c>
      <c r="B182" t="s">
        <v>43</v>
      </c>
      <c r="C182">
        <v>562</v>
      </c>
      <c r="D182">
        <v>2</v>
      </c>
      <c r="F182">
        <v>2016</v>
      </c>
      <c r="G182">
        <v>1</v>
      </c>
      <c r="H182">
        <v>7</v>
      </c>
      <c r="I182">
        <v>5.35</v>
      </c>
      <c r="J182">
        <v>0</v>
      </c>
      <c r="L182">
        <v>5.0000000000000001E-3</v>
      </c>
      <c r="M182">
        <v>2.7099999999999999E-2</v>
      </c>
      <c r="N182">
        <v>23.875</v>
      </c>
      <c r="O182">
        <v>5.9400000000000001E-2</v>
      </c>
      <c r="P182">
        <v>1.2E-2</v>
      </c>
      <c r="Q182">
        <v>5.4899999999999997E-2</v>
      </c>
      <c r="R182">
        <v>403.41500000000002</v>
      </c>
      <c r="S182" t="s">
        <v>45</v>
      </c>
      <c r="T182" t="s">
        <v>44</v>
      </c>
      <c r="U182" t="s">
        <v>29</v>
      </c>
      <c r="W182" t="s">
        <v>46</v>
      </c>
      <c r="X182" t="s">
        <v>32</v>
      </c>
      <c r="Z182" t="s">
        <v>48</v>
      </c>
    </row>
    <row r="183" spans="1:26" x14ac:dyDescent="0.3">
      <c r="A183" t="s">
        <v>42</v>
      </c>
      <c r="B183" t="s">
        <v>43</v>
      </c>
      <c r="C183">
        <v>562</v>
      </c>
      <c r="D183">
        <v>2</v>
      </c>
      <c r="F183">
        <v>2016</v>
      </c>
      <c r="G183">
        <v>2</v>
      </c>
      <c r="H183">
        <v>28</v>
      </c>
      <c r="I183">
        <v>26.9</v>
      </c>
      <c r="J183">
        <v>782.71</v>
      </c>
      <c r="L183">
        <v>1.575</v>
      </c>
      <c r="M183">
        <v>0.2059</v>
      </c>
      <c r="N183">
        <v>867.93200000000002</v>
      </c>
      <c r="O183">
        <v>7.3800000000000004E-2</v>
      </c>
      <c r="P183">
        <v>1.165</v>
      </c>
      <c r="Q183">
        <v>0.15140000000000001</v>
      </c>
      <c r="R183">
        <v>10881.56</v>
      </c>
      <c r="S183" t="s">
        <v>45</v>
      </c>
      <c r="T183" t="s">
        <v>44</v>
      </c>
      <c r="U183" t="s">
        <v>29</v>
      </c>
      <c r="W183" t="s">
        <v>46</v>
      </c>
      <c r="X183" t="s">
        <v>32</v>
      </c>
      <c r="Z183" t="s">
        <v>48</v>
      </c>
    </row>
    <row r="184" spans="1:26" x14ac:dyDescent="0.3">
      <c r="A184" t="s">
        <v>42</v>
      </c>
      <c r="B184" t="s">
        <v>43</v>
      </c>
      <c r="C184">
        <v>562</v>
      </c>
      <c r="D184">
        <v>2</v>
      </c>
      <c r="F184">
        <v>2016</v>
      </c>
      <c r="G184">
        <v>3</v>
      </c>
      <c r="H184">
        <v>147</v>
      </c>
      <c r="I184">
        <v>142.69999999999999</v>
      </c>
      <c r="J184">
        <v>8594.4</v>
      </c>
      <c r="L184">
        <v>0.28599999999999998</v>
      </c>
      <c r="M184">
        <v>9.4999999999999998E-3</v>
      </c>
      <c r="N184">
        <v>5740.6469999999999</v>
      </c>
      <c r="O184">
        <v>5.91E-2</v>
      </c>
      <c r="P184">
        <v>6.069</v>
      </c>
      <c r="Q184">
        <v>0.109</v>
      </c>
      <c r="R184">
        <v>96836.777000000002</v>
      </c>
      <c r="S184" t="s">
        <v>45</v>
      </c>
      <c r="T184" t="s">
        <v>44</v>
      </c>
      <c r="U184" t="s">
        <v>29</v>
      </c>
      <c r="W184" t="s">
        <v>46</v>
      </c>
      <c r="X184" t="s">
        <v>32</v>
      </c>
      <c r="Z184" t="s">
        <v>48</v>
      </c>
    </row>
    <row r="185" spans="1:26" x14ac:dyDescent="0.3">
      <c r="A185" t="s">
        <v>42</v>
      </c>
      <c r="B185" t="s">
        <v>43</v>
      </c>
      <c r="C185">
        <v>562</v>
      </c>
      <c r="D185">
        <v>2</v>
      </c>
      <c r="F185">
        <v>2016</v>
      </c>
      <c r="G185">
        <v>4</v>
      </c>
      <c r="H185">
        <v>0</v>
      </c>
      <c r="I185">
        <v>0</v>
      </c>
      <c r="S185" t="s">
        <v>45</v>
      </c>
      <c r="T185" t="s">
        <v>44</v>
      </c>
      <c r="U185" t="s">
        <v>29</v>
      </c>
      <c r="W185" t="s">
        <v>46</v>
      </c>
      <c r="X185" t="s">
        <v>32</v>
      </c>
      <c r="Z185" t="s">
        <v>48</v>
      </c>
    </row>
    <row r="186" spans="1:26" x14ac:dyDescent="0.3">
      <c r="A186" t="s">
        <v>42</v>
      </c>
      <c r="B186" t="s">
        <v>43</v>
      </c>
      <c r="C186">
        <v>562</v>
      </c>
      <c r="D186">
        <v>2</v>
      </c>
      <c r="F186">
        <v>2016</v>
      </c>
      <c r="G186">
        <v>5</v>
      </c>
      <c r="H186">
        <v>467</v>
      </c>
      <c r="I186">
        <v>463.22</v>
      </c>
      <c r="J186">
        <v>28858.73</v>
      </c>
      <c r="L186">
        <v>0.93600000000000005</v>
      </c>
      <c r="M186">
        <v>6.8999999999999999E-3</v>
      </c>
      <c r="N186">
        <v>19619.206999999999</v>
      </c>
      <c r="O186">
        <v>5.8999999999999997E-2</v>
      </c>
      <c r="P186">
        <v>14.478</v>
      </c>
      <c r="Q186">
        <v>8.2600000000000007E-2</v>
      </c>
      <c r="R186">
        <v>330940.55200000003</v>
      </c>
      <c r="S186" t="s">
        <v>45</v>
      </c>
      <c r="T186" t="s">
        <v>44</v>
      </c>
      <c r="U186" t="s">
        <v>29</v>
      </c>
      <c r="W186" t="s">
        <v>46</v>
      </c>
      <c r="X186" t="s">
        <v>32</v>
      </c>
      <c r="Z186" t="s">
        <v>48</v>
      </c>
    </row>
    <row r="187" spans="1:26" x14ac:dyDescent="0.3">
      <c r="A187" t="s">
        <v>42</v>
      </c>
      <c r="B187" t="s">
        <v>43</v>
      </c>
      <c r="C187">
        <v>562</v>
      </c>
      <c r="D187">
        <v>2</v>
      </c>
      <c r="F187">
        <v>2016</v>
      </c>
      <c r="G187">
        <v>6</v>
      </c>
      <c r="H187">
        <v>75</v>
      </c>
      <c r="I187">
        <v>74.12</v>
      </c>
      <c r="J187">
        <v>3935.69</v>
      </c>
      <c r="L187">
        <v>0.13600000000000001</v>
      </c>
      <c r="M187">
        <v>7.3000000000000001E-3</v>
      </c>
      <c r="N187">
        <v>2704.4029999999998</v>
      </c>
      <c r="O187">
        <v>5.91E-2</v>
      </c>
      <c r="P187">
        <v>1.6459999999999999</v>
      </c>
      <c r="Q187">
        <v>6.8699999999999997E-2</v>
      </c>
      <c r="R187">
        <v>45616.665000000001</v>
      </c>
      <c r="S187" t="s">
        <v>45</v>
      </c>
      <c r="T187" t="s">
        <v>44</v>
      </c>
      <c r="U187" t="s">
        <v>29</v>
      </c>
      <c r="W187" t="s">
        <v>46</v>
      </c>
      <c r="X187" t="s">
        <v>32</v>
      </c>
      <c r="Z187" t="s">
        <v>48</v>
      </c>
    </row>
    <row r="188" spans="1:26" x14ac:dyDescent="0.3">
      <c r="A188" t="s">
        <v>42</v>
      </c>
      <c r="B188" t="s">
        <v>43</v>
      </c>
      <c r="C188">
        <v>562</v>
      </c>
      <c r="D188">
        <v>2</v>
      </c>
      <c r="F188">
        <v>2016</v>
      </c>
      <c r="G188">
        <v>7</v>
      </c>
      <c r="H188">
        <v>373</v>
      </c>
      <c r="I188">
        <v>371.16</v>
      </c>
      <c r="J188">
        <v>25884.81</v>
      </c>
      <c r="L188">
        <v>0.81399999999999995</v>
      </c>
      <c r="M188">
        <v>5.8999999999999999E-3</v>
      </c>
      <c r="N188">
        <v>18076.760999999999</v>
      </c>
      <c r="O188">
        <v>5.8999999999999997E-2</v>
      </c>
      <c r="P188">
        <v>15.448</v>
      </c>
      <c r="Q188">
        <v>9.01E-2</v>
      </c>
      <c r="R188">
        <v>304950.42800000001</v>
      </c>
      <c r="S188" t="s">
        <v>45</v>
      </c>
      <c r="T188" t="s">
        <v>44</v>
      </c>
      <c r="U188" t="s">
        <v>29</v>
      </c>
      <c r="W188" t="s">
        <v>46</v>
      </c>
      <c r="X188" t="s">
        <v>32</v>
      </c>
      <c r="Z188" t="s">
        <v>48</v>
      </c>
    </row>
    <row r="189" spans="1:26" x14ac:dyDescent="0.3">
      <c r="A189" t="s">
        <v>42</v>
      </c>
      <c r="B189" t="s">
        <v>43</v>
      </c>
      <c r="C189">
        <v>562</v>
      </c>
      <c r="D189">
        <v>2</v>
      </c>
      <c r="F189">
        <v>2016</v>
      </c>
      <c r="G189">
        <v>8</v>
      </c>
      <c r="H189">
        <v>408</v>
      </c>
      <c r="I189">
        <v>406.39</v>
      </c>
      <c r="J189">
        <v>27669.46</v>
      </c>
      <c r="L189">
        <v>1.5920000000000001</v>
      </c>
      <c r="M189">
        <v>9.4000000000000004E-3</v>
      </c>
      <c r="N189">
        <v>19668.291000000001</v>
      </c>
      <c r="O189">
        <v>5.9499999999999997E-2</v>
      </c>
      <c r="P189">
        <v>15.119</v>
      </c>
      <c r="Q189">
        <v>8.1699999999999995E-2</v>
      </c>
      <c r="R189">
        <v>328224.24699999997</v>
      </c>
      <c r="S189" t="s">
        <v>45</v>
      </c>
      <c r="T189" t="s">
        <v>44</v>
      </c>
      <c r="U189" t="s">
        <v>29</v>
      </c>
      <c r="W189" t="s">
        <v>46</v>
      </c>
      <c r="X189" t="s">
        <v>32</v>
      </c>
      <c r="Z189" t="s">
        <v>48</v>
      </c>
    </row>
    <row r="190" spans="1:26" x14ac:dyDescent="0.3">
      <c r="A190" t="s">
        <v>42</v>
      </c>
      <c r="B190" t="s">
        <v>43</v>
      </c>
      <c r="C190">
        <v>562</v>
      </c>
      <c r="D190">
        <v>2</v>
      </c>
      <c r="F190">
        <v>2016</v>
      </c>
      <c r="G190">
        <v>9</v>
      </c>
      <c r="H190">
        <v>223</v>
      </c>
      <c r="I190">
        <v>219.91</v>
      </c>
      <c r="J190">
        <v>14446.4</v>
      </c>
      <c r="L190">
        <v>0.48399999999999999</v>
      </c>
      <c r="M190">
        <v>7.0000000000000001E-3</v>
      </c>
      <c r="N190">
        <v>10290.647000000001</v>
      </c>
      <c r="O190">
        <v>5.8999999999999997E-2</v>
      </c>
      <c r="P190">
        <v>9.1760000000000002</v>
      </c>
      <c r="Q190">
        <v>9.4700000000000006E-2</v>
      </c>
      <c r="R190">
        <v>173593.69500000001</v>
      </c>
      <c r="S190" t="s">
        <v>45</v>
      </c>
      <c r="T190" t="s">
        <v>44</v>
      </c>
      <c r="U190" t="s">
        <v>29</v>
      </c>
      <c r="W190" t="s">
        <v>46</v>
      </c>
      <c r="X190" t="s">
        <v>32</v>
      </c>
      <c r="Z190" t="s">
        <v>48</v>
      </c>
    </row>
    <row r="191" spans="1:26" x14ac:dyDescent="0.3">
      <c r="A191" t="s">
        <v>42</v>
      </c>
      <c r="B191" t="s">
        <v>43</v>
      </c>
      <c r="C191">
        <v>562</v>
      </c>
      <c r="D191">
        <v>2</v>
      </c>
      <c r="F191">
        <v>2016</v>
      </c>
      <c r="G191">
        <v>10</v>
      </c>
      <c r="H191">
        <v>148</v>
      </c>
      <c r="I191">
        <v>144.61000000000001</v>
      </c>
      <c r="J191">
        <v>8662.32</v>
      </c>
      <c r="L191">
        <v>0.29899999999999999</v>
      </c>
      <c r="M191">
        <v>7.7999999999999996E-3</v>
      </c>
      <c r="N191">
        <v>6249.8370000000004</v>
      </c>
      <c r="O191">
        <v>5.8999999999999997E-2</v>
      </c>
      <c r="P191">
        <v>6.6879999999999997</v>
      </c>
      <c r="Q191">
        <v>0.10489999999999999</v>
      </c>
      <c r="R191">
        <v>105425.302</v>
      </c>
      <c r="S191" t="s">
        <v>45</v>
      </c>
      <c r="T191" t="s">
        <v>44</v>
      </c>
      <c r="U191" t="s">
        <v>29</v>
      </c>
      <c r="W191" t="s">
        <v>46</v>
      </c>
      <c r="X191" t="s">
        <v>32</v>
      </c>
      <c r="Z191" t="s">
        <v>48</v>
      </c>
    </row>
    <row r="192" spans="1:26" x14ac:dyDescent="0.3">
      <c r="A192" t="s">
        <v>42</v>
      </c>
      <c r="B192" t="s">
        <v>43</v>
      </c>
      <c r="C192">
        <v>562</v>
      </c>
      <c r="D192">
        <v>2</v>
      </c>
      <c r="F192">
        <v>2016</v>
      </c>
      <c r="G192">
        <v>11</v>
      </c>
      <c r="H192">
        <v>0</v>
      </c>
      <c r="I192">
        <v>0</v>
      </c>
      <c r="S192" t="s">
        <v>45</v>
      </c>
      <c r="T192" t="s">
        <v>44</v>
      </c>
      <c r="U192" t="s">
        <v>29</v>
      </c>
      <c r="W192" t="s">
        <v>46</v>
      </c>
      <c r="X192" t="s">
        <v>32</v>
      </c>
      <c r="Z192" t="s">
        <v>48</v>
      </c>
    </row>
    <row r="193" spans="1:26" x14ac:dyDescent="0.3">
      <c r="A193" t="s">
        <v>42</v>
      </c>
      <c r="B193" t="s">
        <v>43</v>
      </c>
      <c r="C193">
        <v>562</v>
      </c>
      <c r="D193">
        <v>2</v>
      </c>
      <c r="F193">
        <v>2016</v>
      </c>
      <c r="G193">
        <v>12</v>
      </c>
      <c r="H193">
        <v>120</v>
      </c>
      <c r="I193">
        <v>116.29</v>
      </c>
      <c r="J193">
        <v>4509.5200000000004</v>
      </c>
      <c r="L193">
        <v>8.8260000000000005</v>
      </c>
      <c r="M193">
        <v>0.23980000000000001</v>
      </c>
      <c r="N193">
        <v>4828.0429999999997</v>
      </c>
      <c r="O193">
        <v>7.6700000000000004E-2</v>
      </c>
      <c r="P193">
        <v>6.8259999999999996</v>
      </c>
      <c r="Q193">
        <v>0.186</v>
      </c>
      <c r="R193">
        <v>60027.81</v>
      </c>
      <c r="S193" t="s">
        <v>45</v>
      </c>
      <c r="T193" t="s">
        <v>44</v>
      </c>
      <c r="U193" t="s">
        <v>29</v>
      </c>
      <c r="W193" t="s">
        <v>46</v>
      </c>
      <c r="X193" t="s">
        <v>32</v>
      </c>
      <c r="Z193" t="s">
        <v>48</v>
      </c>
    </row>
    <row r="194" spans="1:26" x14ac:dyDescent="0.3">
      <c r="A194" t="s">
        <v>42</v>
      </c>
      <c r="B194" t="s">
        <v>43</v>
      </c>
      <c r="C194">
        <v>562</v>
      </c>
      <c r="D194">
        <v>2</v>
      </c>
      <c r="F194">
        <v>2017</v>
      </c>
      <c r="G194">
        <v>1</v>
      </c>
      <c r="H194">
        <v>0</v>
      </c>
      <c r="I194">
        <v>0</v>
      </c>
      <c r="S194" t="s">
        <v>45</v>
      </c>
      <c r="T194" t="s">
        <v>44</v>
      </c>
      <c r="U194" t="s">
        <v>29</v>
      </c>
      <c r="W194" t="s">
        <v>46</v>
      </c>
      <c r="X194" t="s">
        <v>32</v>
      </c>
      <c r="Z194" t="s">
        <v>48</v>
      </c>
    </row>
    <row r="195" spans="1:26" x14ac:dyDescent="0.3">
      <c r="A195" t="s">
        <v>42</v>
      </c>
      <c r="B195" t="s">
        <v>43</v>
      </c>
      <c r="C195">
        <v>562</v>
      </c>
      <c r="D195">
        <v>2</v>
      </c>
      <c r="F195">
        <v>2017</v>
      </c>
      <c r="G195">
        <v>2</v>
      </c>
      <c r="H195">
        <v>15</v>
      </c>
      <c r="I195">
        <v>14.79</v>
      </c>
      <c r="J195">
        <v>755.4</v>
      </c>
      <c r="L195">
        <v>3.1E-2</v>
      </c>
      <c r="M195">
        <v>1.29E-2</v>
      </c>
      <c r="N195">
        <v>559.25800000000004</v>
      </c>
      <c r="O195">
        <v>5.91E-2</v>
      </c>
      <c r="P195">
        <v>1.0629999999999999</v>
      </c>
      <c r="Q195">
        <v>0.14949999999999999</v>
      </c>
      <c r="R195">
        <v>9436.5660000000007</v>
      </c>
      <c r="S195" t="s">
        <v>45</v>
      </c>
      <c r="T195" t="s">
        <v>44</v>
      </c>
      <c r="U195" t="s">
        <v>29</v>
      </c>
      <c r="W195" t="s">
        <v>46</v>
      </c>
      <c r="X195" t="s">
        <v>32</v>
      </c>
      <c r="Z195" t="s">
        <v>48</v>
      </c>
    </row>
    <row r="196" spans="1:26" x14ac:dyDescent="0.3">
      <c r="A196" t="s">
        <v>42</v>
      </c>
      <c r="B196" t="s">
        <v>43</v>
      </c>
      <c r="C196">
        <v>562</v>
      </c>
      <c r="D196">
        <v>2</v>
      </c>
      <c r="F196">
        <v>2017</v>
      </c>
      <c r="G196">
        <v>3</v>
      </c>
      <c r="H196">
        <v>0</v>
      </c>
      <c r="I196">
        <v>0</v>
      </c>
      <c r="S196" t="s">
        <v>45</v>
      </c>
      <c r="T196" t="s">
        <v>44</v>
      </c>
      <c r="U196" t="s">
        <v>29</v>
      </c>
      <c r="W196" t="s">
        <v>46</v>
      </c>
      <c r="X196" t="s">
        <v>32</v>
      </c>
      <c r="Z196" t="s">
        <v>48</v>
      </c>
    </row>
    <row r="197" spans="1:26" x14ac:dyDescent="0.3">
      <c r="A197" t="s">
        <v>42</v>
      </c>
      <c r="B197" t="s">
        <v>43</v>
      </c>
      <c r="C197">
        <v>562</v>
      </c>
      <c r="D197">
        <v>2</v>
      </c>
      <c r="F197">
        <v>2017</v>
      </c>
      <c r="G197">
        <v>4</v>
      </c>
      <c r="H197">
        <v>21</v>
      </c>
      <c r="I197">
        <v>18.54</v>
      </c>
      <c r="J197">
        <v>335.5</v>
      </c>
      <c r="L197">
        <v>2.3E-2</v>
      </c>
      <c r="M197">
        <v>0.1132</v>
      </c>
      <c r="N197">
        <v>287.27600000000001</v>
      </c>
      <c r="O197">
        <v>5.62E-2</v>
      </c>
      <c r="P197">
        <v>0.33</v>
      </c>
      <c r="Q197">
        <v>8.5800000000000001E-2</v>
      </c>
      <c r="R197">
        <v>4847.9920000000002</v>
      </c>
      <c r="S197" t="s">
        <v>45</v>
      </c>
      <c r="T197" t="s">
        <v>44</v>
      </c>
      <c r="U197" t="s">
        <v>29</v>
      </c>
      <c r="W197" t="s">
        <v>46</v>
      </c>
      <c r="X197" t="s">
        <v>32</v>
      </c>
      <c r="Z197" t="s">
        <v>48</v>
      </c>
    </row>
    <row r="198" spans="1:26" x14ac:dyDescent="0.3">
      <c r="A198" t="s">
        <v>42</v>
      </c>
      <c r="B198" t="s">
        <v>43</v>
      </c>
      <c r="C198">
        <v>562</v>
      </c>
      <c r="D198">
        <v>2</v>
      </c>
      <c r="F198">
        <v>2017</v>
      </c>
      <c r="G198">
        <v>5</v>
      </c>
      <c r="H198">
        <v>44</v>
      </c>
      <c r="I198">
        <v>41.37</v>
      </c>
      <c r="J198">
        <v>1871.8</v>
      </c>
      <c r="L198">
        <v>7.4999999999999997E-2</v>
      </c>
      <c r="M198">
        <v>1.26E-2</v>
      </c>
      <c r="N198">
        <v>1341.6289999999999</v>
      </c>
      <c r="O198">
        <v>5.91E-2</v>
      </c>
      <c r="P198">
        <v>1.131</v>
      </c>
      <c r="Q198">
        <v>8.4699999999999998E-2</v>
      </c>
      <c r="R198">
        <v>22628.643</v>
      </c>
      <c r="S198" t="s">
        <v>45</v>
      </c>
      <c r="T198" t="s">
        <v>44</v>
      </c>
      <c r="U198" t="s">
        <v>29</v>
      </c>
      <c r="W198" t="s">
        <v>46</v>
      </c>
      <c r="X198" t="s">
        <v>32</v>
      </c>
      <c r="Z198" t="s">
        <v>48</v>
      </c>
    </row>
    <row r="199" spans="1:26" x14ac:dyDescent="0.3">
      <c r="A199" t="s">
        <v>42</v>
      </c>
      <c r="B199" t="s">
        <v>43</v>
      </c>
      <c r="C199">
        <v>562</v>
      </c>
      <c r="D199">
        <v>2</v>
      </c>
      <c r="F199">
        <v>2017</v>
      </c>
      <c r="G199">
        <v>6</v>
      </c>
      <c r="H199">
        <v>218</v>
      </c>
      <c r="I199">
        <v>214.1</v>
      </c>
      <c r="J199">
        <v>11638.99</v>
      </c>
      <c r="L199">
        <v>0.40200000000000002</v>
      </c>
      <c r="M199">
        <v>7.7999999999999996E-3</v>
      </c>
      <c r="N199">
        <v>8213.375</v>
      </c>
      <c r="O199">
        <v>5.8999999999999997E-2</v>
      </c>
      <c r="P199">
        <v>6.1319999999999997</v>
      </c>
      <c r="Q199">
        <v>8.0600000000000005E-2</v>
      </c>
      <c r="R199">
        <v>138554.35699999999</v>
      </c>
      <c r="S199" t="s">
        <v>45</v>
      </c>
      <c r="T199" t="s">
        <v>44</v>
      </c>
      <c r="U199" t="s">
        <v>29</v>
      </c>
      <c r="W199" t="s">
        <v>46</v>
      </c>
      <c r="X199" t="s">
        <v>32</v>
      </c>
      <c r="Z199" t="s">
        <v>48</v>
      </c>
    </row>
    <row r="200" spans="1:26" x14ac:dyDescent="0.3">
      <c r="A200" t="s">
        <v>42</v>
      </c>
      <c r="B200" t="s">
        <v>43</v>
      </c>
      <c r="C200">
        <v>562</v>
      </c>
      <c r="D200">
        <v>2</v>
      </c>
      <c r="F200">
        <v>2017</v>
      </c>
      <c r="G200">
        <v>7</v>
      </c>
      <c r="H200">
        <v>306</v>
      </c>
      <c r="I200">
        <v>302.01</v>
      </c>
      <c r="J200">
        <v>15838.7</v>
      </c>
      <c r="L200">
        <v>0.55200000000000005</v>
      </c>
      <c r="M200">
        <v>6.8999999999999999E-3</v>
      </c>
      <c r="N200">
        <v>11618.929</v>
      </c>
      <c r="O200">
        <v>5.8999999999999997E-2</v>
      </c>
      <c r="P200">
        <v>8.7629999999999999</v>
      </c>
      <c r="Q200">
        <v>7.85E-2</v>
      </c>
      <c r="R200">
        <v>196000.00099999999</v>
      </c>
      <c r="S200" t="s">
        <v>45</v>
      </c>
      <c r="T200" t="s">
        <v>44</v>
      </c>
      <c r="U200" t="s">
        <v>29</v>
      </c>
      <c r="W200" t="s">
        <v>46</v>
      </c>
      <c r="X200" t="s">
        <v>32</v>
      </c>
      <c r="Z200" t="s">
        <v>48</v>
      </c>
    </row>
    <row r="201" spans="1:26" x14ac:dyDescent="0.3">
      <c r="A201" t="s">
        <v>42</v>
      </c>
      <c r="B201" t="s">
        <v>43</v>
      </c>
      <c r="C201">
        <v>562</v>
      </c>
      <c r="D201">
        <v>2</v>
      </c>
      <c r="F201">
        <v>2017</v>
      </c>
      <c r="G201">
        <v>8</v>
      </c>
      <c r="H201">
        <v>135</v>
      </c>
      <c r="I201">
        <v>132.26</v>
      </c>
      <c r="J201">
        <v>7558.12</v>
      </c>
      <c r="L201">
        <v>0.24199999999999999</v>
      </c>
      <c r="M201">
        <v>8.0000000000000002E-3</v>
      </c>
      <c r="N201">
        <v>4953.2479999999996</v>
      </c>
      <c r="O201">
        <v>5.91E-2</v>
      </c>
      <c r="P201">
        <v>4.1989999999999998</v>
      </c>
      <c r="Q201">
        <v>8.48E-2</v>
      </c>
      <c r="R201">
        <v>83561.762000000002</v>
      </c>
      <c r="S201" t="s">
        <v>45</v>
      </c>
      <c r="T201" t="s">
        <v>44</v>
      </c>
      <c r="U201" t="s">
        <v>29</v>
      </c>
      <c r="W201" t="s">
        <v>46</v>
      </c>
      <c r="X201" t="s">
        <v>32</v>
      </c>
      <c r="Z201" t="s">
        <v>48</v>
      </c>
    </row>
    <row r="202" spans="1:26" x14ac:dyDescent="0.3">
      <c r="A202" t="s">
        <v>42</v>
      </c>
      <c r="B202" t="s">
        <v>43</v>
      </c>
      <c r="C202">
        <v>562</v>
      </c>
      <c r="D202">
        <v>2</v>
      </c>
      <c r="F202">
        <v>2017</v>
      </c>
      <c r="G202">
        <v>9</v>
      </c>
      <c r="H202">
        <v>447</v>
      </c>
      <c r="I202">
        <v>446.08</v>
      </c>
      <c r="J202">
        <v>28809.42</v>
      </c>
      <c r="L202">
        <v>0.86299999999999999</v>
      </c>
      <c r="M202">
        <v>6.1000000000000004E-3</v>
      </c>
      <c r="N202">
        <v>18035.18</v>
      </c>
      <c r="O202">
        <v>5.8999999999999997E-2</v>
      </c>
      <c r="P202">
        <v>15.247999999999999</v>
      </c>
      <c r="Q202">
        <v>9.0700000000000003E-2</v>
      </c>
      <c r="R202">
        <v>304235.81</v>
      </c>
      <c r="S202" t="s">
        <v>45</v>
      </c>
      <c r="T202" t="s">
        <v>44</v>
      </c>
      <c r="U202" t="s">
        <v>29</v>
      </c>
      <c r="W202" t="s">
        <v>46</v>
      </c>
      <c r="X202" t="s">
        <v>32</v>
      </c>
      <c r="Z202" t="s">
        <v>48</v>
      </c>
    </row>
    <row r="203" spans="1:26" x14ac:dyDescent="0.3">
      <c r="A203" t="s">
        <v>42</v>
      </c>
      <c r="B203" t="s">
        <v>43</v>
      </c>
      <c r="C203">
        <v>562</v>
      </c>
      <c r="D203">
        <v>2</v>
      </c>
      <c r="F203">
        <v>2017</v>
      </c>
      <c r="G203">
        <v>10</v>
      </c>
      <c r="H203">
        <v>262</v>
      </c>
      <c r="I203">
        <v>257.62</v>
      </c>
      <c r="J203">
        <v>14192.13</v>
      </c>
      <c r="L203">
        <v>0.434</v>
      </c>
      <c r="M203">
        <v>8.0999999999999996E-3</v>
      </c>
      <c r="N203">
        <v>8899.1029999999992</v>
      </c>
      <c r="O203">
        <v>5.8999999999999997E-2</v>
      </c>
      <c r="P203">
        <v>6.077</v>
      </c>
      <c r="Q203">
        <v>7.3899999999999993E-2</v>
      </c>
      <c r="R203">
        <v>150116.85399999999</v>
      </c>
      <c r="S203" t="s">
        <v>45</v>
      </c>
      <c r="T203" t="s">
        <v>44</v>
      </c>
      <c r="U203" t="s">
        <v>29</v>
      </c>
      <c r="W203" t="s">
        <v>46</v>
      </c>
      <c r="X203" t="s">
        <v>32</v>
      </c>
      <c r="Z203" t="s">
        <v>48</v>
      </c>
    </row>
    <row r="204" spans="1:26" x14ac:dyDescent="0.3">
      <c r="A204" t="s">
        <v>42</v>
      </c>
      <c r="B204" t="s">
        <v>43</v>
      </c>
      <c r="C204">
        <v>562</v>
      </c>
      <c r="D204">
        <v>2</v>
      </c>
      <c r="F204">
        <v>2017</v>
      </c>
      <c r="G204">
        <v>11</v>
      </c>
      <c r="H204">
        <v>246</v>
      </c>
      <c r="I204">
        <v>242.3</v>
      </c>
      <c r="J204">
        <v>14634.41</v>
      </c>
      <c r="L204">
        <v>0.436</v>
      </c>
      <c r="M204">
        <v>8.5000000000000006E-3</v>
      </c>
      <c r="N204">
        <v>9142.3269999999993</v>
      </c>
      <c r="O204">
        <v>5.8999999999999997E-2</v>
      </c>
      <c r="P204">
        <v>7.8529999999999998</v>
      </c>
      <c r="Q204">
        <v>8.6300000000000002E-2</v>
      </c>
      <c r="R204">
        <v>154225.351</v>
      </c>
      <c r="S204" t="s">
        <v>45</v>
      </c>
      <c r="T204" t="s">
        <v>44</v>
      </c>
      <c r="U204" t="s">
        <v>29</v>
      </c>
      <c r="W204" t="s">
        <v>46</v>
      </c>
      <c r="X204" t="s">
        <v>32</v>
      </c>
      <c r="Z204" t="s">
        <v>48</v>
      </c>
    </row>
    <row r="205" spans="1:26" x14ac:dyDescent="0.3">
      <c r="A205" t="s">
        <v>42</v>
      </c>
      <c r="B205" t="s">
        <v>43</v>
      </c>
      <c r="C205">
        <v>562</v>
      </c>
      <c r="D205">
        <v>2</v>
      </c>
      <c r="F205">
        <v>2017</v>
      </c>
      <c r="G205">
        <v>12</v>
      </c>
      <c r="H205">
        <v>130</v>
      </c>
      <c r="I205">
        <v>128.9</v>
      </c>
      <c r="J205">
        <v>12873</v>
      </c>
      <c r="L205">
        <v>20.225000000000001</v>
      </c>
      <c r="M205">
        <v>0.29339999999999999</v>
      </c>
      <c r="N205">
        <v>10968.19</v>
      </c>
      <c r="O205">
        <v>8.09E-2</v>
      </c>
      <c r="P205">
        <v>11.48</v>
      </c>
      <c r="Q205">
        <v>0.16489999999999999</v>
      </c>
      <c r="R205">
        <v>135510.16500000001</v>
      </c>
      <c r="S205" t="s">
        <v>45</v>
      </c>
      <c r="T205" t="s">
        <v>44</v>
      </c>
      <c r="U205" t="s">
        <v>29</v>
      </c>
      <c r="W205" t="s">
        <v>46</v>
      </c>
      <c r="X205" t="s">
        <v>32</v>
      </c>
      <c r="Z205" t="s">
        <v>48</v>
      </c>
    </row>
    <row r="206" spans="1:26" x14ac:dyDescent="0.3">
      <c r="A206" t="s">
        <v>42</v>
      </c>
      <c r="B206" t="s">
        <v>43</v>
      </c>
      <c r="C206">
        <v>562</v>
      </c>
      <c r="D206">
        <v>2</v>
      </c>
      <c r="F206">
        <v>2018</v>
      </c>
      <c r="G206">
        <v>1</v>
      </c>
      <c r="H206">
        <v>245</v>
      </c>
      <c r="I206">
        <v>242.67</v>
      </c>
      <c r="J206">
        <v>23759.4</v>
      </c>
      <c r="L206">
        <v>36.286999999999999</v>
      </c>
      <c r="M206">
        <v>0.30030000000000001</v>
      </c>
      <c r="N206">
        <v>19457.715</v>
      </c>
      <c r="O206">
        <v>8.0600000000000005E-2</v>
      </c>
      <c r="P206">
        <v>20.908999999999999</v>
      </c>
      <c r="Q206">
        <v>0.17069999999999999</v>
      </c>
      <c r="R206">
        <v>240388.516</v>
      </c>
      <c r="S206" t="s">
        <v>45</v>
      </c>
      <c r="T206" t="s">
        <v>44</v>
      </c>
      <c r="U206" t="s">
        <v>29</v>
      </c>
      <c r="W206" t="s">
        <v>46</v>
      </c>
      <c r="X206" t="s">
        <v>32</v>
      </c>
      <c r="Z206" t="s">
        <v>48</v>
      </c>
    </row>
    <row r="207" spans="1:26" x14ac:dyDescent="0.3">
      <c r="A207" t="s">
        <v>42</v>
      </c>
      <c r="B207" t="s">
        <v>43</v>
      </c>
      <c r="C207">
        <v>562</v>
      </c>
      <c r="D207">
        <v>2</v>
      </c>
      <c r="F207">
        <v>2018</v>
      </c>
      <c r="G207">
        <v>2</v>
      </c>
      <c r="H207">
        <v>33</v>
      </c>
      <c r="I207">
        <v>32.42</v>
      </c>
      <c r="J207">
        <v>1284.98</v>
      </c>
      <c r="L207">
        <v>4.8000000000000001E-2</v>
      </c>
      <c r="M207">
        <v>8.9999999999999993E-3</v>
      </c>
      <c r="N207">
        <v>866.10599999999999</v>
      </c>
      <c r="O207">
        <v>5.91E-2</v>
      </c>
      <c r="P207">
        <v>0.68600000000000005</v>
      </c>
      <c r="Q207">
        <v>9.01E-2</v>
      </c>
      <c r="R207">
        <v>14607.188</v>
      </c>
      <c r="S207" t="s">
        <v>45</v>
      </c>
      <c r="T207" t="s">
        <v>44</v>
      </c>
      <c r="U207" t="s">
        <v>29</v>
      </c>
      <c r="W207" t="s">
        <v>46</v>
      </c>
      <c r="X207" t="s">
        <v>32</v>
      </c>
      <c r="Z207" t="s">
        <v>48</v>
      </c>
    </row>
    <row r="208" spans="1:26" x14ac:dyDescent="0.3">
      <c r="A208" t="s">
        <v>42</v>
      </c>
      <c r="B208" t="s">
        <v>43</v>
      </c>
      <c r="C208">
        <v>562</v>
      </c>
      <c r="D208">
        <v>2</v>
      </c>
      <c r="F208">
        <v>2018</v>
      </c>
      <c r="G208">
        <v>3</v>
      </c>
      <c r="H208">
        <v>0</v>
      </c>
      <c r="I208">
        <v>0</v>
      </c>
      <c r="S208" t="s">
        <v>45</v>
      </c>
      <c r="T208" t="s">
        <v>44</v>
      </c>
      <c r="U208" t="s">
        <v>29</v>
      </c>
      <c r="W208" t="s">
        <v>46</v>
      </c>
      <c r="X208" t="s">
        <v>32</v>
      </c>
      <c r="Z208" t="s">
        <v>48</v>
      </c>
    </row>
    <row r="209" spans="1:26" x14ac:dyDescent="0.3">
      <c r="A209" t="s">
        <v>42</v>
      </c>
      <c r="B209" t="s">
        <v>43</v>
      </c>
      <c r="C209">
        <v>562</v>
      </c>
      <c r="D209">
        <v>2</v>
      </c>
      <c r="F209">
        <v>2018</v>
      </c>
      <c r="G209">
        <v>4</v>
      </c>
      <c r="H209">
        <v>18</v>
      </c>
      <c r="I209">
        <v>17.22</v>
      </c>
      <c r="J209">
        <v>666.22</v>
      </c>
      <c r="L209">
        <v>2.7E-2</v>
      </c>
      <c r="M209">
        <v>1.1900000000000001E-2</v>
      </c>
      <c r="N209">
        <v>467.69299999999998</v>
      </c>
      <c r="O209">
        <v>5.91E-2</v>
      </c>
      <c r="P209">
        <v>0.53400000000000003</v>
      </c>
      <c r="Q209">
        <v>9.8799999999999999E-2</v>
      </c>
      <c r="R209">
        <v>7890.0889999999999</v>
      </c>
      <c r="S209" t="s">
        <v>45</v>
      </c>
      <c r="T209" t="s">
        <v>44</v>
      </c>
      <c r="U209" t="s">
        <v>29</v>
      </c>
      <c r="W209" t="s">
        <v>46</v>
      </c>
      <c r="X209" t="s">
        <v>32</v>
      </c>
      <c r="Z209" t="s">
        <v>48</v>
      </c>
    </row>
    <row r="210" spans="1:26" x14ac:dyDescent="0.3">
      <c r="A210" t="s">
        <v>42</v>
      </c>
      <c r="B210" t="s">
        <v>43</v>
      </c>
      <c r="C210">
        <v>562</v>
      </c>
      <c r="D210">
        <v>2</v>
      </c>
      <c r="F210">
        <v>2018</v>
      </c>
      <c r="G210">
        <v>5</v>
      </c>
      <c r="H210">
        <v>124</v>
      </c>
      <c r="I210">
        <v>118.31</v>
      </c>
      <c r="J210">
        <v>7123.04</v>
      </c>
      <c r="L210">
        <v>0.22</v>
      </c>
      <c r="M210">
        <v>9.4999999999999998E-3</v>
      </c>
      <c r="N210">
        <v>4608.6120000000001</v>
      </c>
      <c r="O210">
        <v>5.91E-2</v>
      </c>
      <c r="P210">
        <v>3.359</v>
      </c>
      <c r="Q210">
        <v>7.6200000000000004E-2</v>
      </c>
      <c r="R210">
        <v>77741.884000000005</v>
      </c>
      <c r="S210" t="s">
        <v>45</v>
      </c>
      <c r="T210" t="s">
        <v>44</v>
      </c>
      <c r="U210" t="s">
        <v>29</v>
      </c>
      <c r="W210" t="s">
        <v>46</v>
      </c>
      <c r="X210" t="s">
        <v>32</v>
      </c>
      <c r="Z210" t="s">
        <v>48</v>
      </c>
    </row>
    <row r="211" spans="1:26" x14ac:dyDescent="0.3">
      <c r="A211" t="s">
        <v>42</v>
      </c>
      <c r="B211" t="s">
        <v>43</v>
      </c>
      <c r="C211">
        <v>562</v>
      </c>
      <c r="D211">
        <v>2</v>
      </c>
      <c r="F211">
        <v>2018</v>
      </c>
      <c r="G211">
        <v>6</v>
      </c>
      <c r="H211">
        <v>43</v>
      </c>
      <c r="I211">
        <v>40.590000000000003</v>
      </c>
      <c r="J211">
        <v>1712.68</v>
      </c>
      <c r="L211">
        <v>6.2E-2</v>
      </c>
      <c r="M211">
        <v>1.2200000000000001E-2</v>
      </c>
      <c r="N211">
        <v>1147.298</v>
      </c>
      <c r="O211">
        <v>5.91E-2</v>
      </c>
      <c r="P211">
        <v>0.90700000000000003</v>
      </c>
      <c r="Q211">
        <v>7.3800000000000004E-2</v>
      </c>
      <c r="R211">
        <v>19357.080999999998</v>
      </c>
      <c r="S211" t="s">
        <v>45</v>
      </c>
      <c r="T211" t="s">
        <v>44</v>
      </c>
      <c r="U211" t="s">
        <v>29</v>
      </c>
      <c r="W211" t="s">
        <v>46</v>
      </c>
      <c r="X211" t="s">
        <v>32</v>
      </c>
      <c r="Z211" t="s">
        <v>48</v>
      </c>
    </row>
    <row r="212" spans="1:26" x14ac:dyDescent="0.3">
      <c r="A212" t="s">
        <v>42</v>
      </c>
      <c r="B212" t="s">
        <v>43</v>
      </c>
      <c r="C212">
        <v>562</v>
      </c>
      <c r="D212">
        <v>2</v>
      </c>
      <c r="F212">
        <v>2018</v>
      </c>
      <c r="G212">
        <v>7</v>
      </c>
      <c r="H212">
        <v>311</v>
      </c>
      <c r="I212">
        <v>306.88</v>
      </c>
      <c r="J212">
        <v>20571.54</v>
      </c>
      <c r="L212">
        <v>0.61499999999999999</v>
      </c>
      <c r="M212">
        <v>7.7999999999999996E-3</v>
      </c>
      <c r="N212">
        <v>13216.332</v>
      </c>
      <c r="O212">
        <v>5.8999999999999997E-2</v>
      </c>
      <c r="P212">
        <v>12.048999999999999</v>
      </c>
      <c r="Q212">
        <v>9.7000000000000003E-2</v>
      </c>
      <c r="R212">
        <v>222950.03400000001</v>
      </c>
      <c r="S212" t="s">
        <v>45</v>
      </c>
      <c r="T212" t="s">
        <v>44</v>
      </c>
      <c r="U212" t="s">
        <v>29</v>
      </c>
      <c r="W212" t="s">
        <v>46</v>
      </c>
      <c r="X212" t="s">
        <v>32</v>
      </c>
      <c r="Z212" t="s">
        <v>48</v>
      </c>
    </row>
    <row r="213" spans="1:26" x14ac:dyDescent="0.3">
      <c r="A213" t="s">
        <v>42</v>
      </c>
      <c r="B213" t="s">
        <v>43</v>
      </c>
      <c r="C213">
        <v>562</v>
      </c>
      <c r="D213">
        <v>2</v>
      </c>
      <c r="F213">
        <v>2018</v>
      </c>
      <c r="G213">
        <v>8</v>
      </c>
      <c r="H213">
        <v>508</v>
      </c>
      <c r="I213">
        <v>505.02</v>
      </c>
      <c r="J213">
        <v>32775.51</v>
      </c>
      <c r="L213">
        <v>0.96599999999999997</v>
      </c>
      <c r="M213">
        <v>6.4999999999999997E-3</v>
      </c>
      <c r="N213">
        <v>21117.736000000001</v>
      </c>
      <c r="O213">
        <v>5.8999999999999997E-2</v>
      </c>
      <c r="P213">
        <v>16.29</v>
      </c>
      <c r="Q213">
        <v>8.5000000000000006E-2</v>
      </c>
      <c r="R213">
        <v>356235.54300000001</v>
      </c>
      <c r="S213" t="s">
        <v>45</v>
      </c>
      <c r="T213" t="s">
        <v>44</v>
      </c>
      <c r="U213" t="s">
        <v>29</v>
      </c>
      <c r="W213" t="s">
        <v>46</v>
      </c>
      <c r="X213" t="s">
        <v>32</v>
      </c>
      <c r="Z213" t="s">
        <v>48</v>
      </c>
    </row>
    <row r="214" spans="1:26" x14ac:dyDescent="0.3">
      <c r="A214" t="s">
        <v>42</v>
      </c>
      <c r="B214" t="s">
        <v>43</v>
      </c>
      <c r="C214">
        <v>562</v>
      </c>
      <c r="D214">
        <v>2</v>
      </c>
      <c r="F214">
        <v>2018</v>
      </c>
      <c r="G214">
        <v>9</v>
      </c>
      <c r="H214">
        <v>205</v>
      </c>
      <c r="I214">
        <v>202.61</v>
      </c>
      <c r="J214">
        <v>12584.42</v>
      </c>
      <c r="L214">
        <v>0.38</v>
      </c>
      <c r="M214">
        <v>7.0000000000000001E-3</v>
      </c>
      <c r="N214">
        <v>8209.1149999999998</v>
      </c>
      <c r="O214">
        <v>5.8999999999999997E-2</v>
      </c>
      <c r="P214">
        <v>6.0590000000000002</v>
      </c>
      <c r="Q214">
        <v>7.8399999999999997E-2</v>
      </c>
      <c r="R214">
        <v>138474.565</v>
      </c>
      <c r="S214" t="s">
        <v>45</v>
      </c>
      <c r="T214" t="s">
        <v>44</v>
      </c>
      <c r="U214" t="s">
        <v>29</v>
      </c>
      <c r="W214" t="s">
        <v>46</v>
      </c>
      <c r="X214" t="s">
        <v>32</v>
      </c>
      <c r="Z214" t="s">
        <v>48</v>
      </c>
    </row>
    <row r="215" spans="1:26" x14ac:dyDescent="0.3">
      <c r="A215" t="s">
        <v>42</v>
      </c>
      <c r="B215" t="s">
        <v>43</v>
      </c>
      <c r="C215">
        <v>562</v>
      </c>
      <c r="D215">
        <v>2</v>
      </c>
      <c r="F215">
        <v>2018</v>
      </c>
      <c r="G215">
        <v>10</v>
      </c>
      <c r="H215">
        <v>371</v>
      </c>
      <c r="I215">
        <v>368.96</v>
      </c>
      <c r="J215">
        <v>27940.78</v>
      </c>
      <c r="L215">
        <v>0.76300000000000001</v>
      </c>
      <c r="M215">
        <v>5.7000000000000002E-3</v>
      </c>
      <c r="N215">
        <v>17235.877</v>
      </c>
      <c r="O215">
        <v>5.8999999999999997E-2</v>
      </c>
      <c r="P215">
        <v>12.836</v>
      </c>
      <c r="Q215">
        <v>7.8600000000000003E-2</v>
      </c>
      <c r="R215">
        <v>290742.47499999998</v>
      </c>
      <c r="S215" t="s">
        <v>45</v>
      </c>
      <c r="T215" t="s">
        <v>44</v>
      </c>
      <c r="U215" t="s">
        <v>29</v>
      </c>
      <c r="W215" t="s">
        <v>46</v>
      </c>
      <c r="X215" t="s">
        <v>32</v>
      </c>
      <c r="Z215" t="s">
        <v>48</v>
      </c>
    </row>
    <row r="216" spans="1:26" x14ac:dyDescent="0.3">
      <c r="A216" t="s">
        <v>42</v>
      </c>
      <c r="B216" t="s">
        <v>43</v>
      </c>
      <c r="C216">
        <v>562</v>
      </c>
      <c r="D216">
        <v>2</v>
      </c>
      <c r="F216">
        <v>2018</v>
      </c>
      <c r="G216">
        <v>11</v>
      </c>
      <c r="H216">
        <v>25</v>
      </c>
      <c r="I216">
        <v>24.28</v>
      </c>
      <c r="J216">
        <v>1272.25</v>
      </c>
      <c r="L216">
        <v>4.1000000000000002E-2</v>
      </c>
      <c r="M216">
        <v>8.3000000000000001E-3</v>
      </c>
      <c r="N216">
        <v>814.56500000000005</v>
      </c>
      <c r="O216">
        <v>5.8999999999999997E-2</v>
      </c>
      <c r="P216">
        <v>0.66</v>
      </c>
      <c r="Q216">
        <v>7.9500000000000001E-2</v>
      </c>
      <c r="R216">
        <v>13741.041999999999</v>
      </c>
      <c r="S216" t="s">
        <v>45</v>
      </c>
      <c r="T216" t="s">
        <v>44</v>
      </c>
      <c r="U216" t="s">
        <v>29</v>
      </c>
      <c r="W216" t="s">
        <v>46</v>
      </c>
      <c r="X216" t="s">
        <v>32</v>
      </c>
      <c r="Z216" t="s">
        <v>48</v>
      </c>
    </row>
    <row r="217" spans="1:26" x14ac:dyDescent="0.3">
      <c r="A217" t="s">
        <v>42</v>
      </c>
      <c r="B217" t="s">
        <v>43</v>
      </c>
      <c r="C217">
        <v>562</v>
      </c>
      <c r="D217">
        <v>2</v>
      </c>
      <c r="F217">
        <v>2018</v>
      </c>
      <c r="G217">
        <v>12</v>
      </c>
      <c r="H217">
        <v>0</v>
      </c>
      <c r="I217">
        <v>0</v>
      </c>
      <c r="S217" t="s">
        <v>45</v>
      </c>
      <c r="T217" t="s">
        <v>44</v>
      </c>
      <c r="U217" t="s">
        <v>29</v>
      </c>
      <c r="W217" t="s">
        <v>46</v>
      </c>
      <c r="X217" t="s">
        <v>32</v>
      </c>
      <c r="Z217" t="s">
        <v>48</v>
      </c>
    </row>
    <row r="218" spans="1:26" x14ac:dyDescent="0.3">
      <c r="A218" t="s">
        <v>42</v>
      </c>
      <c r="B218" t="s">
        <v>43</v>
      </c>
      <c r="C218">
        <v>562</v>
      </c>
      <c r="D218">
        <v>2</v>
      </c>
      <c r="F218">
        <v>2019</v>
      </c>
      <c r="G218">
        <v>1</v>
      </c>
      <c r="H218">
        <v>8</v>
      </c>
      <c r="I218">
        <v>5.33</v>
      </c>
      <c r="J218">
        <v>0</v>
      </c>
      <c r="L218">
        <v>5.0000000000000001E-3</v>
      </c>
      <c r="M218">
        <v>3.2800000000000003E-2</v>
      </c>
      <c r="N218">
        <v>18.908000000000001</v>
      </c>
      <c r="O218">
        <v>5.9499999999999997E-2</v>
      </c>
      <c r="P218">
        <v>3.0000000000000001E-3</v>
      </c>
      <c r="Q218">
        <v>2.76E-2</v>
      </c>
      <c r="R218">
        <v>318.31900000000002</v>
      </c>
      <c r="S218" t="s">
        <v>45</v>
      </c>
      <c r="T218" t="s">
        <v>44</v>
      </c>
      <c r="U218" t="s">
        <v>29</v>
      </c>
      <c r="W218" t="s">
        <v>46</v>
      </c>
      <c r="X218" t="s">
        <v>32</v>
      </c>
      <c r="Z218" t="s">
        <v>48</v>
      </c>
    </row>
    <row r="219" spans="1:26" x14ac:dyDescent="0.3">
      <c r="A219" t="s">
        <v>42</v>
      </c>
      <c r="B219" t="s">
        <v>43</v>
      </c>
      <c r="C219">
        <v>562</v>
      </c>
      <c r="D219">
        <v>2</v>
      </c>
      <c r="F219">
        <v>2019</v>
      </c>
      <c r="G219">
        <v>2</v>
      </c>
      <c r="H219">
        <v>0</v>
      </c>
      <c r="I219">
        <v>0</v>
      </c>
      <c r="S219" t="s">
        <v>45</v>
      </c>
      <c r="T219" t="s">
        <v>44</v>
      </c>
      <c r="U219" t="s">
        <v>29</v>
      </c>
      <c r="W219" t="s">
        <v>46</v>
      </c>
      <c r="X219" t="s">
        <v>32</v>
      </c>
      <c r="Z219" t="s">
        <v>48</v>
      </c>
    </row>
    <row r="220" spans="1:26" x14ac:dyDescent="0.3">
      <c r="A220" t="s">
        <v>42</v>
      </c>
      <c r="B220" t="s">
        <v>43</v>
      </c>
      <c r="C220">
        <v>562</v>
      </c>
      <c r="D220">
        <v>2</v>
      </c>
      <c r="F220">
        <v>2019</v>
      </c>
      <c r="G220">
        <v>3</v>
      </c>
      <c r="H220">
        <v>0</v>
      </c>
      <c r="I220">
        <v>0</v>
      </c>
      <c r="S220" t="s">
        <v>45</v>
      </c>
      <c r="T220" t="s">
        <v>44</v>
      </c>
      <c r="U220" t="s">
        <v>29</v>
      </c>
      <c r="W220" t="s">
        <v>46</v>
      </c>
      <c r="X220" t="s">
        <v>32</v>
      </c>
      <c r="Z220" t="s">
        <v>48</v>
      </c>
    </row>
    <row r="221" spans="1:26" x14ac:dyDescent="0.3">
      <c r="A221" t="s">
        <v>42</v>
      </c>
      <c r="B221" t="s">
        <v>43</v>
      </c>
      <c r="C221">
        <v>562</v>
      </c>
      <c r="D221">
        <v>2</v>
      </c>
      <c r="F221">
        <v>2019</v>
      </c>
      <c r="G221">
        <v>4</v>
      </c>
      <c r="H221">
        <v>15</v>
      </c>
      <c r="I221">
        <v>14.51</v>
      </c>
      <c r="J221">
        <v>376</v>
      </c>
      <c r="L221">
        <v>0.02</v>
      </c>
      <c r="M221">
        <v>1.95E-2</v>
      </c>
      <c r="N221">
        <v>275.87099999999998</v>
      </c>
      <c r="O221">
        <v>5.91E-2</v>
      </c>
      <c r="P221">
        <v>0.23799999999999999</v>
      </c>
      <c r="Q221">
        <v>7.4200000000000002E-2</v>
      </c>
      <c r="R221">
        <v>4654.2849999999999</v>
      </c>
      <c r="S221" t="s">
        <v>45</v>
      </c>
      <c r="T221" t="s">
        <v>44</v>
      </c>
      <c r="U221" t="s">
        <v>29</v>
      </c>
      <c r="W221" t="s">
        <v>46</v>
      </c>
      <c r="X221" t="s">
        <v>32</v>
      </c>
      <c r="Z221" t="s">
        <v>48</v>
      </c>
    </row>
    <row r="222" spans="1:26" x14ac:dyDescent="0.3">
      <c r="A222" t="s">
        <v>42</v>
      </c>
      <c r="B222" t="s">
        <v>43</v>
      </c>
      <c r="C222">
        <v>562</v>
      </c>
      <c r="D222">
        <v>2</v>
      </c>
      <c r="F222">
        <v>2019</v>
      </c>
      <c r="G222">
        <v>5</v>
      </c>
      <c r="H222">
        <v>0</v>
      </c>
      <c r="I222">
        <v>0</v>
      </c>
      <c r="S222" t="s">
        <v>45</v>
      </c>
      <c r="T222" t="s">
        <v>44</v>
      </c>
      <c r="U222" t="s">
        <v>29</v>
      </c>
      <c r="W222" t="s">
        <v>46</v>
      </c>
      <c r="X222" t="s">
        <v>32</v>
      </c>
      <c r="Z222" t="s">
        <v>48</v>
      </c>
    </row>
    <row r="223" spans="1:26" x14ac:dyDescent="0.3">
      <c r="A223" t="s">
        <v>42</v>
      </c>
      <c r="B223" t="s">
        <v>43</v>
      </c>
      <c r="C223">
        <v>562</v>
      </c>
      <c r="D223">
        <v>2</v>
      </c>
      <c r="F223">
        <v>2019</v>
      </c>
      <c r="G223">
        <v>6</v>
      </c>
      <c r="H223">
        <v>204</v>
      </c>
      <c r="I223">
        <v>203.08</v>
      </c>
      <c r="J223">
        <v>10131.5</v>
      </c>
      <c r="L223">
        <v>0.33100000000000002</v>
      </c>
      <c r="M223">
        <v>7.0000000000000001E-3</v>
      </c>
      <c r="N223">
        <v>6465.8649999999998</v>
      </c>
      <c r="O223">
        <v>5.8999999999999997E-2</v>
      </c>
      <c r="P223">
        <v>4.4939999999999998</v>
      </c>
      <c r="Q223">
        <v>7.8799999999999995E-2</v>
      </c>
      <c r="R223">
        <v>109089.482</v>
      </c>
      <c r="S223" t="s">
        <v>45</v>
      </c>
      <c r="T223" t="s">
        <v>44</v>
      </c>
      <c r="U223" t="s">
        <v>29</v>
      </c>
      <c r="W223" t="s">
        <v>46</v>
      </c>
      <c r="X223" t="s">
        <v>32</v>
      </c>
      <c r="Z223" t="s">
        <v>48</v>
      </c>
    </row>
    <row r="224" spans="1:26" x14ac:dyDescent="0.3">
      <c r="A224" t="s">
        <v>42</v>
      </c>
      <c r="B224" t="s">
        <v>43</v>
      </c>
      <c r="C224">
        <v>562</v>
      </c>
      <c r="D224">
        <v>2</v>
      </c>
      <c r="F224">
        <v>2019</v>
      </c>
      <c r="G224">
        <v>7</v>
      </c>
      <c r="H224">
        <v>620</v>
      </c>
      <c r="I224">
        <v>619.54999999999995</v>
      </c>
      <c r="J224">
        <v>41719.199999999997</v>
      </c>
      <c r="L224">
        <v>1.248</v>
      </c>
      <c r="M224">
        <v>6.0000000000000001E-3</v>
      </c>
      <c r="N224">
        <v>26015.46</v>
      </c>
      <c r="O224">
        <v>5.8999999999999997E-2</v>
      </c>
      <c r="P224">
        <v>19.975000000000001</v>
      </c>
      <c r="Q224">
        <v>8.2600000000000007E-2</v>
      </c>
      <c r="R224">
        <v>438857.15</v>
      </c>
      <c r="S224" t="s">
        <v>45</v>
      </c>
      <c r="T224" t="s">
        <v>44</v>
      </c>
      <c r="U224" t="s">
        <v>29</v>
      </c>
      <c r="W224" t="s">
        <v>46</v>
      </c>
      <c r="X224" t="s">
        <v>32</v>
      </c>
      <c r="Z224" t="s">
        <v>48</v>
      </c>
    </row>
    <row r="225" spans="1:26" x14ac:dyDescent="0.3">
      <c r="A225" t="s">
        <v>42</v>
      </c>
      <c r="B225" t="s">
        <v>43</v>
      </c>
      <c r="C225">
        <v>562</v>
      </c>
      <c r="D225">
        <v>2</v>
      </c>
      <c r="F225">
        <v>2019</v>
      </c>
      <c r="G225">
        <v>8</v>
      </c>
      <c r="H225">
        <v>319</v>
      </c>
      <c r="I225">
        <v>314.61</v>
      </c>
      <c r="J225">
        <v>18989.580000000002</v>
      </c>
      <c r="L225">
        <v>0.57399999999999995</v>
      </c>
      <c r="M225">
        <v>7.1000000000000004E-3</v>
      </c>
      <c r="N225">
        <v>11894.963</v>
      </c>
      <c r="O225">
        <v>5.8999999999999997E-2</v>
      </c>
      <c r="P225">
        <v>8.2070000000000007</v>
      </c>
      <c r="Q225">
        <v>7.4300000000000005E-2</v>
      </c>
      <c r="R225">
        <v>200643.70300000001</v>
      </c>
      <c r="S225" t="s">
        <v>45</v>
      </c>
      <c r="T225" t="s">
        <v>44</v>
      </c>
      <c r="U225" t="s">
        <v>29</v>
      </c>
      <c r="W225" t="s">
        <v>46</v>
      </c>
      <c r="X225" t="s">
        <v>32</v>
      </c>
      <c r="Z225" t="s">
        <v>48</v>
      </c>
    </row>
    <row r="226" spans="1:26" x14ac:dyDescent="0.3">
      <c r="A226" t="s">
        <v>42</v>
      </c>
      <c r="B226" t="s">
        <v>43</v>
      </c>
      <c r="C226">
        <v>562</v>
      </c>
      <c r="D226">
        <v>2</v>
      </c>
      <c r="F226">
        <v>2019</v>
      </c>
      <c r="G226">
        <v>9</v>
      </c>
      <c r="H226">
        <v>17</v>
      </c>
      <c r="I226">
        <v>13.63</v>
      </c>
      <c r="J226">
        <v>104.84</v>
      </c>
      <c r="L226">
        <v>1.4E-2</v>
      </c>
      <c r="M226">
        <v>2.5899999999999999E-2</v>
      </c>
      <c r="N226">
        <v>121.857</v>
      </c>
      <c r="O226">
        <v>5.9200000000000003E-2</v>
      </c>
      <c r="P226">
        <v>6.6000000000000003E-2</v>
      </c>
      <c r="Q226">
        <v>4.36E-2</v>
      </c>
      <c r="R226">
        <v>2055.6460000000002</v>
      </c>
      <c r="S226" t="s">
        <v>45</v>
      </c>
      <c r="T226" t="s">
        <v>44</v>
      </c>
      <c r="U226" t="s">
        <v>29</v>
      </c>
      <c r="W226" t="s">
        <v>46</v>
      </c>
      <c r="X226" t="s">
        <v>32</v>
      </c>
      <c r="Z226" t="s">
        <v>48</v>
      </c>
    </row>
    <row r="227" spans="1:26" x14ac:dyDescent="0.3">
      <c r="A227" t="s">
        <v>42</v>
      </c>
      <c r="B227" t="s">
        <v>43</v>
      </c>
      <c r="C227">
        <v>562</v>
      </c>
      <c r="D227">
        <v>2</v>
      </c>
      <c r="F227">
        <v>2019</v>
      </c>
      <c r="G227">
        <v>10</v>
      </c>
      <c r="H227">
        <v>50</v>
      </c>
      <c r="I227">
        <v>48.6</v>
      </c>
      <c r="J227">
        <v>2987.05</v>
      </c>
      <c r="L227">
        <v>9.0999999999999998E-2</v>
      </c>
      <c r="M227">
        <v>8.6E-3</v>
      </c>
      <c r="N227">
        <v>1793.2650000000001</v>
      </c>
      <c r="O227">
        <v>5.8999999999999997E-2</v>
      </c>
      <c r="P227">
        <v>1.6739999999999999</v>
      </c>
      <c r="Q227">
        <v>8.5599999999999996E-2</v>
      </c>
      <c r="R227">
        <v>30248.494999999999</v>
      </c>
      <c r="S227" t="s">
        <v>45</v>
      </c>
      <c r="T227" t="s">
        <v>44</v>
      </c>
      <c r="U227" t="s">
        <v>29</v>
      </c>
      <c r="W227" t="s">
        <v>46</v>
      </c>
      <c r="X227" t="s">
        <v>32</v>
      </c>
      <c r="Z227" t="s">
        <v>48</v>
      </c>
    </row>
    <row r="228" spans="1:26" x14ac:dyDescent="0.3">
      <c r="A228" t="s">
        <v>42</v>
      </c>
      <c r="B228" t="s">
        <v>43</v>
      </c>
      <c r="C228">
        <v>562</v>
      </c>
      <c r="D228">
        <v>2</v>
      </c>
      <c r="F228">
        <v>2019</v>
      </c>
      <c r="G228">
        <v>11</v>
      </c>
      <c r="H228">
        <v>0</v>
      </c>
      <c r="I228">
        <v>0</v>
      </c>
      <c r="S228" t="s">
        <v>45</v>
      </c>
      <c r="T228" t="s">
        <v>44</v>
      </c>
      <c r="U228" t="s">
        <v>29</v>
      </c>
      <c r="W228" t="s">
        <v>46</v>
      </c>
      <c r="X228" t="s">
        <v>32</v>
      </c>
      <c r="Z228" t="s">
        <v>48</v>
      </c>
    </row>
    <row r="229" spans="1:26" x14ac:dyDescent="0.3">
      <c r="A229" t="s">
        <v>42</v>
      </c>
      <c r="B229" t="s">
        <v>43</v>
      </c>
      <c r="C229">
        <v>562</v>
      </c>
      <c r="D229">
        <v>2</v>
      </c>
      <c r="F229">
        <v>2019</v>
      </c>
      <c r="G229">
        <v>12</v>
      </c>
      <c r="H229">
        <v>2</v>
      </c>
      <c r="I229">
        <v>1.1000000000000001</v>
      </c>
      <c r="J229">
        <v>0</v>
      </c>
      <c r="L229">
        <v>1E-3</v>
      </c>
      <c r="M229">
        <v>3.7499999999999999E-2</v>
      </c>
      <c r="N229">
        <v>3.7789999999999999</v>
      </c>
      <c r="O229">
        <v>6.0499999999999998E-2</v>
      </c>
      <c r="P229">
        <v>0</v>
      </c>
      <c r="Q229">
        <v>7.0000000000000001E-3</v>
      </c>
      <c r="R229">
        <v>62.767000000000003</v>
      </c>
      <c r="S229" t="s">
        <v>45</v>
      </c>
      <c r="T229" t="s">
        <v>44</v>
      </c>
      <c r="U229" t="s">
        <v>29</v>
      </c>
      <c r="W229" t="s">
        <v>46</v>
      </c>
      <c r="X229" t="s">
        <v>32</v>
      </c>
      <c r="Z229" t="s">
        <v>48</v>
      </c>
    </row>
    <row r="230" spans="1:26" x14ac:dyDescent="0.3">
      <c r="A230" t="s">
        <v>42</v>
      </c>
      <c r="B230" t="s">
        <v>43</v>
      </c>
      <c r="C230">
        <v>562</v>
      </c>
      <c r="D230">
        <v>2</v>
      </c>
      <c r="F230">
        <v>2020</v>
      </c>
      <c r="G230">
        <v>1</v>
      </c>
      <c r="H230">
        <v>0</v>
      </c>
      <c r="I230">
        <v>0</v>
      </c>
      <c r="S230" t="s">
        <v>45</v>
      </c>
      <c r="T230" t="s">
        <v>44</v>
      </c>
      <c r="U230" t="s">
        <v>29</v>
      </c>
      <c r="W230" t="s">
        <v>46</v>
      </c>
      <c r="X230" t="s">
        <v>32</v>
      </c>
      <c r="Z230" t="s">
        <v>48</v>
      </c>
    </row>
    <row r="231" spans="1:26" x14ac:dyDescent="0.3">
      <c r="A231" t="s">
        <v>42</v>
      </c>
      <c r="B231" t="s">
        <v>43</v>
      </c>
      <c r="C231">
        <v>562</v>
      </c>
      <c r="D231">
        <v>2</v>
      </c>
      <c r="F231">
        <v>2020</v>
      </c>
      <c r="G231">
        <v>2</v>
      </c>
      <c r="H231">
        <v>0</v>
      </c>
      <c r="I231">
        <v>0</v>
      </c>
      <c r="S231" t="s">
        <v>45</v>
      </c>
      <c r="T231" t="s">
        <v>44</v>
      </c>
      <c r="U231" t="s">
        <v>29</v>
      </c>
      <c r="W231" t="s">
        <v>46</v>
      </c>
      <c r="X231" t="s">
        <v>32</v>
      </c>
      <c r="Z231" t="s">
        <v>48</v>
      </c>
    </row>
    <row r="232" spans="1:26" x14ac:dyDescent="0.3">
      <c r="A232" t="s">
        <v>42</v>
      </c>
      <c r="B232" t="s">
        <v>43</v>
      </c>
      <c r="C232">
        <v>562</v>
      </c>
      <c r="D232">
        <v>2</v>
      </c>
      <c r="F232">
        <v>2020</v>
      </c>
      <c r="G232">
        <v>3</v>
      </c>
      <c r="H232">
        <v>0</v>
      </c>
      <c r="I232">
        <v>0</v>
      </c>
      <c r="S232" t="s">
        <v>45</v>
      </c>
      <c r="T232" t="s">
        <v>44</v>
      </c>
      <c r="U232" t="s">
        <v>29</v>
      </c>
      <c r="W232" t="s">
        <v>46</v>
      </c>
      <c r="X232" t="s">
        <v>32</v>
      </c>
      <c r="Z232" t="s">
        <v>48</v>
      </c>
    </row>
    <row r="233" spans="1:26" x14ac:dyDescent="0.3">
      <c r="A233" t="s">
        <v>42</v>
      </c>
      <c r="B233" t="s">
        <v>43</v>
      </c>
      <c r="C233">
        <v>562</v>
      </c>
      <c r="D233">
        <v>2</v>
      </c>
      <c r="F233">
        <v>2020</v>
      </c>
      <c r="G233">
        <v>4</v>
      </c>
      <c r="H233">
        <v>6</v>
      </c>
      <c r="I233">
        <v>5.1100000000000003</v>
      </c>
      <c r="J233">
        <v>5.52</v>
      </c>
      <c r="L233">
        <v>4.0000000000000001E-3</v>
      </c>
      <c r="M233">
        <v>8.6800000000000002E-2</v>
      </c>
      <c r="N233">
        <v>6.7770000000000001</v>
      </c>
      <c r="O233">
        <v>6.0999999999999999E-2</v>
      </c>
      <c r="P233">
        <v>0</v>
      </c>
      <c r="Q233">
        <v>7.7000000000000002E-3</v>
      </c>
      <c r="R233">
        <v>111.651</v>
      </c>
      <c r="S233" t="s">
        <v>45</v>
      </c>
      <c r="T233" t="s">
        <v>44</v>
      </c>
      <c r="U233" t="s">
        <v>29</v>
      </c>
      <c r="W233" t="s">
        <v>46</v>
      </c>
      <c r="X233" t="s">
        <v>32</v>
      </c>
      <c r="Z233" t="s">
        <v>48</v>
      </c>
    </row>
    <row r="234" spans="1:26" x14ac:dyDescent="0.3">
      <c r="A234" t="s">
        <v>42</v>
      </c>
      <c r="B234" t="s">
        <v>43</v>
      </c>
      <c r="C234">
        <v>562</v>
      </c>
      <c r="D234">
        <v>2</v>
      </c>
      <c r="F234">
        <v>2020</v>
      </c>
      <c r="G234">
        <v>5</v>
      </c>
      <c r="H234">
        <v>2</v>
      </c>
      <c r="I234">
        <v>0.75</v>
      </c>
      <c r="J234">
        <v>0</v>
      </c>
      <c r="L234">
        <v>1E-3</v>
      </c>
      <c r="M234">
        <v>0.115</v>
      </c>
      <c r="N234">
        <v>1.6140000000000001</v>
      </c>
      <c r="O234">
        <v>6.0999999999999999E-2</v>
      </c>
      <c r="P234">
        <v>0</v>
      </c>
      <c r="Q234">
        <v>4.0000000000000001E-3</v>
      </c>
      <c r="R234">
        <v>26.625</v>
      </c>
      <c r="S234" t="s">
        <v>45</v>
      </c>
      <c r="T234" t="s">
        <v>44</v>
      </c>
      <c r="U234" t="s">
        <v>29</v>
      </c>
      <c r="W234" t="s">
        <v>46</v>
      </c>
      <c r="X234" t="s">
        <v>32</v>
      </c>
      <c r="Z234" t="s">
        <v>48</v>
      </c>
    </row>
    <row r="235" spans="1:26" x14ac:dyDescent="0.3">
      <c r="A235" t="s">
        <v>42</v>
      </c>
      <c r="B235" t="s">
        <v>43</v>
      </c>
      <c r="C235">
        <v>562</v>
      </c>
      <c r="D235">
        <v>2</v>
      </c>
      <c r="F235">
        <v>2020</v>
      </c>
      <c r="G235">
        <v>6</v>
      </c>
      <c r="H235">
        <v>384</v>
      </c>
      <c r="I235">
        <v>382.44</v>
      </c>
      <c r="J235">
        <v>22677.03</v>
      </c>
      <c r="L235">
        <v>0.67400000000000004</v>
      </c>
      <c r="M235">
        <v>6.8999999999999999E-3</v>
      </c>
      <c r="N235">
        <v>13577.142</v>
      </c>
      <c r="O235">
        <v>5.8999999999999997E-2</v>
      </c>
      <c r="P235">
        <v>10.09</v>
      </c>
      <c r="Q235">
        <v>8.0299999999999996E-2</v>
      </c>
      <c r="R235">
        <v>229037.785</v>
      </c>
      <c r="S235" t="s">
        <v>45</v>
      </c>
      <c r="T235" t="s">
        <v>44</v>
      </c>
      <c r="U235" t="s">
        <v>29</v>
      </c>
      <c r="W235" t="s">
        <v>46</v>
      </c>
      <c r="X235" t="s">
        <v>32</v>
      </c>
      <c r="Z235" t="s">
        <v>48</v>
      </c>
    </row>
    <row r="236" spans="1:26" x14ac:dyDescent="0.3">
      <c r="A236" t="s">
        <v>42</v>
      </c>
      <c r="B236" t="s">
        <v>43</v>
      </c>
      <c r="C236">
        <v>562</v>
      </c>
      <c r="D236">
        <v>2</v>
      </c>
      <c r="F236">
        <v>2020</v>
      </c>
      <c r="G236">
        <v>7</v>
      </c>
      <c r="H236">
        <v>563</v>
      </c>
      <c r="I236">
        <v>560.24</v>
      </c>
      <c r="J236">
        <v>33173.5</v>
      </c>
      <c r="L236">
        <v>0.98299999999999998</v>
      </c>
      <c r="M236">
        <v>9.5999999999999992E-3</v>
      </c>
      <c r="N236">
        <v>20486.521000000001</v>
      </c>
      <c r="O236">
        <v>5.8900000000000001E-2</v>
      </c>
      <c r="P236">
        <v>15.237</v>
      </c>
      <c r="Q236">
        <v>8.1900000000000001E-2</v>
      </c>
      <c r="R236">
        <v>345573.47399999999</v>
      </c>
      <c r="S236" t="s">
        <v>45</v>
      </c>
      <c r="T236" t="s">
        <v>44</v>
      </c>
      <c r="U236" t="s">
        <v>29</v>
      </c>
      <c r="W236" t="s">
        <v>46</v>
      </c>
      <c r="X236" t="s">
        <v>32</v>
      </c>
      <c r="Z236" t="s">
        <v>48</v>
      </c>
    </row>
    <row r="237" spans="1:26" x14ac:dyDescent="0.3">
      <c r="A237" t="s">
        <v>42</v>
      </c>
      <c r="B237" t="s">
        <v>43</v>
      </c>
      <c r="C237">
        <v>562</v>
      </c>
      <c r="D237">
        <v>2</v>
      </c>
      <c r="F237">
        <v>2020</v>
      </c>
      <c r="G237">
        <v>8</v>
      </c>
      <c r="H237">
        <v>454</v>
      </c>
      <c r="I237">
        <v>445.32</v>
      </c>
      <c r="J237">
        <v>29484.38</v>
      </c>
      <c r="L237">
        <v>0.85899999999999999</v>
      </c>
      <c r="M237">
        <v>8.5000000000000006E-3</v>
      </c>
      <c r="N237">
        <v>18144.847000000002</v>
      </c>
      <c r="O237">
        <v>5.8999999999999997E-2</v>
      </c>
      <c r="P237">
        <v>13.86</v>
      </c>
      <c r="Q237">
        <v>8.1600000000000006E-2</v>
      </c>
      <c r="R237">
        <v>306108.12400000001</v>
      </c>
      <c r="S237" t="s">
        <v>45</v>
      </c>
      <c r="T237" t="s">
        <v>44</v>
      </c>
      <c r="U237" t="s">
        <v>29</v>
      </c>
      <c r="W237" t="s">
        <v>46</v>
      </c>
      <c r="X237" t="s">
        <v>32</v>
      </c>
      <c r="Z237" t="s">
        <v>48</v>
      </c>
    </row>
    <row r="238" spans="1:26" x14ac:dyDescent="0.3">
      <c r="A238" t="s">
        <v>42</v>
      </c>
      <c r="B238" t="s">
        <v>43</v>
      </c>
      <c r="C238">
        <v>562</v>
      </c>
      <c r="D238">
        <v>2</v>
      </c>
      <c r="F238">
        <v>2020</v>
      </c>
      <c r="G238">
        <v>9</v>
      </c>
      <c r="H238">
        <v>80</v>
      </c>
      <c r="I238">
        <v>76.78</v>
      </c>
      <c r="J238">
        <v>4862.76</v>
      </c>
      <c r="L238">
        <v>0.14499999999999999</v>
      </c>
      <c r="M238">
        <v>1.14E-2</v>
      </c>
      <c r="N238">
        <v>3011.759</v>
      </c>
      <c r="O238">
        <v>5.91E-2</v>
      </c>
      <c r="P238">
        <v>2.0640000000000001</v>
      </c>
      <c r="Q238">
        <v>6.7199999999999996E-2</v>
      </c>
      <c r="R238">
        <v>50801.356</v>
      </c>
      <c r="S238" t="s">
        <v>45</v>
      </c>
      <c r="T238" t="s">
        <v>44</v>
      </c>
      <c r="U238" t="s">
        <v>29</v>
      </c>
      <c r="W238" t="s">
        <v>46</v>
      </c>
      <c r="X238" t="s">
        <v>32</v>
      </c>
      <c r="Z238" t="s">
        <v>48</v>
      </c>
    </row>
    <row r="239" spans="1:26" x14ac:dyDescent="0.3">
      <c r="A239" t="s">
        <v>42</v>
      </c>
      <c r="B239" t="s">
        <v>43</v>
      </c>
      <c r="C239">
        <v>562</v>
      </c>
      <c r="D239">
        <v>2</v>
      </c>
      <c r="F239">
        <v>2020</v>
      </c>
      <c r="G239">
        <v>10</v>
      </c>
      <c r="H239">
        <v>254</v>
      </c>
      <c r="I239">
        <v>251.04</v>
      </c>
      <c r="J239">
        <v>17326.77</v>
      </c>
      <c r="L239">
        <v>0.498</v>
      </c>
      <c r="M239">
        <v>8.5000000000000006E-3</v>
      </c>
      <c r="N239">
        <v>9466.1440000000002</v>
      </c>
      <c r="O239">
        <v>5.8999999999999997E-2</v>
      </c>
      <c r="P239">
        <v>7.8470000000000004</v>
      </c>
      <c r="Q239">
        <v>8.5400000000000004E-2</v>
      </c>
      <c r="R239">
        <v>159697.16099999999</v>
      </c>
      <c r="S239" t="s">
        <v>45</v>
      </c>
      <c r="T239" t="s">
        <v>44</v>
      </c>
      <c r="U239" t="s">
        <v>29</v>
      </c>
      <c r="W239" t="s">
        <v>46</v>
      </c>
      <c r="X239" t="s">
        <v>32</v>
      </c>
      <c r="Z239" t="s">
        <v>48</v>
      </c>
    </row>
    <row r="240" spans="1:26" x14ac:dyDescent="0.3">
      <c r="A240" t="s">
        <v>42</v>
      </c>
      <c r="B240" t="s">
        <v>43</v>
      </c>
      <c r="C240">
        <v>562</v>
      </c>
      <c r="D240">
        <v>2</v>
      </c>
      <c r="F240">
        <v>2020</v>
      </c>
      <c r="G240">
        <v>11</v>
      </c>
      <c r="H240">
        <v>105</v>
      </c>
      <c r="I240">
        <v>103.09</v>
      </c>
      <c r="J240">
        <v>6048.5</v>
      </c>
      <c r="L240">
        <v>0.182</v>
      </c>
      <c r="M240">
        <v>1.35E-2</v>
      </c>
      <c r="N240">
        <v>3161.7779999999998</v>
      </c>
      <c r="O240">
        <v>5.8999999999999997E-2</v>
      </c>
      <c r="P240">
        <v>2.5339999999999998</v>
      </c>
      <c r="Q240">
        <v>7.8700000000000006E-2</v>
      </c>
      <c r="R240">
        <v>53340.502</v>
      </c>
      <c r="S240" t="s">
        <v>45</v>
      </c>
      <c r="T240" t="s">
        <v>44</v>
      </c>
      <c r="U240" t="s">
        <v>29</v>
      </c>
      <c r="W240" t="s">
        <v>46</v>
      </c>
      <c r="X240" t="s">
        <v>32</v>
      </c>
      <c r="Z240" t="s">
        <v>48</v>
      </c>
    </row>
    <row r="241" spans="1:26" x14ac:dyDescent="0.3">
      <c r="A241" t="s">
        <v>42</v>
      </c>
      <c r="B241" t="s">
        <v>43</v>
      </c>
      <c r="C241">
        <v>562</v>
      </c>
      <c r="D241">
        <v>2</v>
      </c>
      <c r="F241">
        <v>2020</v>
      </c>
      <c r="G241">
        <v>12</v>
      </c>
      <c r="H241">
        <v>0</v>
      </c>
      <c r="I241">
        <v>0</v>
      </c>
      <c r="S241" t="s">
        <v>45</v>
      </c>
      <c r="T241" t="s">
        <v>44</v>
      </c>
      <c r="U241" t="s">
        <v>29</v>
      </c>
      <c r="W241" t="s">
        <v>46</v>
      </c>
      <c r="X241" t="s">
        <v>32</v>
      </c>
      <c r="Z241" t="s">
        <v>48</v>
      </c>
    </row>
    <row r="242" spans="1:26" x14ac:dyDescent="0.3">
      <c r="A242" t="s">
        <v>42</v>
      </c>
      <c r="B242" t="s">
        <v>43</v>
      </c>
      <c r="C242">
        <v>562</v>
      </c>
      <c r="D242">
        <v>2</v>
      </c>
      <c r="F242">
        <v>2021</v>
      </c>
      <c r="G242">
        <v>1</v>
      </c>
      <c r="H242">
        <v>36</v>
      </c>
      <c r="I242">
        <v>34.590000000000003</v>
      </c>
      <c r="J242">
        <v>1573.27</v>
      </c>
      <c r="L242">
        <v>5.3999999999999999E-2</v>
      </c>
      <c r="M242">
        <v>1.34E-2</v>
      </c>
      <c r="N242">
        <v>840.572</v>
      </c>
      <c r="O242">
        <v>5.91E-2</v>
      </c>
      <c r="P242">
        <v>0.69899999999999995</v>
      </c>
      <c r="Q242">
        <v>7.8600000000000003E-2</v>
      </c>
      <c r="R242">
        <v>14181.572</v>
      </c>
      <c r="S242" t="s">
        <v>45</v>
      </c>
      <c r="T242" t="s">
        <v>44</v>
      </c>
      <c r="U242" t="s">
        <v>29</v>
      </c>
      <c r="W242" t="s">
        <v>46</v>
      </c>
      <c r="X242" t="s">
        <v>32</v>
      </c>
      <c r="Z242" t="s">
        <v>48</v>
      </c>
    </row>
    <row r="243" spans="1:26" x14ac:dyDescent="0.3">
      <c r="A243" t="s">
        <v>42</v>
      </c>
      <c r="B243" t="s">
        <v>43</v>
      </c>
      <c r="C243">
        <v>562</v>
      </c>
      <c r="D243">
        <v>2</v>
      </c>
      <c r="F243">
        <v>2021</v>
      </c>
      <c r="G243">
        <v>2</v>
      </c>
      <c r="H243">
        <v>0</v>
      </c>
      <c r="I243">
        <v>0</v>
      </c>
      <c r="S243" t="s">
        <v>45</v>
      </c>
      <c r="T243" t="s">
        <v>44</v>
      </c>
      <c r="U243" t="s">
        <v>29</v>
      </c>
      <c r="W243" t="s">
        <v>46</v>
      </c>
      <c r="X243" t="s">
        <v>32</v>
      </c>
      <c r="Z243" t="s">
        <v>48</v>
      </c>
    </row>
    <row r="244" spans="1:26" x14ac:dyDescent="0.3">
      <c r="A244" t="s">
        <v>42</v>
      </c>
      <c r="B244" t="s">
        <v>43</v>
      </c>
      <c r="C244">
        <v>562</v>
      </c>
      <c r="D244">
        <v>2</v>
      </c>
      <c r="F244">
        <v>2021</v>
      </c>
      <c r="G244">
        <v>3</v>
      </c>
      <c r="H244">
        <v>0</v>
      </c>
      <c r="I244">
        <v>0</v>
      </c>
      <c r="S244" t="s">
        <v>45</v>
      </c>
      <c r="T244" t="s">
        <v>44</v>
      </c>
      <c r="U244" t="s">
        <v>29</v>
      </c>
      <c r="W244" t="s">
        <v>46</v>
      </c>
      <c r="X244" t="s">
        <v>32</v>
      </c>
      <c r="Z244" t="s">
        <v>48</v>
      </c>
    </row>
    <row r="245" spans="1:26" x14ac:dyDescent="0.3">
      <c r="A245" t="s">
        <v>42</v>
      </c>
      <c r="B245" t="s">
        <v>43</v>
      </c>
      <c r="C245">
        <v>562</v>
      </c>
      <c r="D245">
        <v>2</v>
      </c>
      <c r="F245">
        <v>2021</v>
      </c>
      <c r="G245">
        <v>4</v>
      </c>
      <c r="H245">
        <v>27</v>
      </c>
      <c r="I245">
        <v>24.97</v>
      </c>
      <c r="J245">
        <v>772</v>
      </c>
      <c r="L245">
        <v>4.3999999999999997E-2</v>
      </c>
      <c r="M245">
        <v>2.7400000000000001E-2</v>
      </c>
      <c r="N245">
        <v>510.94799999999998</v>
      </c>
      <c r="O245">
        <v>5.9400000000000001E-2</v>
      </c>
      <c r="P245">
        <v>0.46600000000000003</v>
      </c>
      <c r="Q245">
        <v>7.2599999999999998E-2</v>
      </c>
      <c r="R245">
        <v>8544.3889999999992</v>
      </c>
      <c r="S245" t="s">
        <v>45</v>
      </c>
      <c r="T245" t="s">
        <v>44</v>
      </c>
      <c r="U245" t="s">
        <v>29</v>
      </c>
      <c r="W245" t="s">
        <v>46</v>
      </c>
      <c r="X245" t="s">
        <v>32</v>
      </c>
      <c r="Z245" t="s">
        <v>48</v>
      </c>
    </row>
    <row r="246" spans="1:26" x14ac:dyDescent="0.3">
      <c r="A246" t="s">
        <v>42</v>
      </c>
      <c r="B246" t="s">
        <v>43</v>
      </c>
      <c r="C246">
        <v>562</v>
      </c>
      <c r="D246">
        <v>2</v>
      </c>
      <c r="F246">
        <v>2021</v>
      </c>
      <c r="G246">
        <v>5</v>
      </c>
      <c r="H246">
        <v>145</v>
      </c>
      <c r="I246">
        <v>143.69999999999999</v>
      </c>
      <c r="J246">
        <v>7383.34</v>
      </c>
      <c r="L246">
        <v>0.23300000000000001</v>
      </c>
      <c r="M246">
        <v>8.8000000000000005E-3</v>
      </c>
      <c r="N246">
        <v>4165.8280000000004</v>
      </c>
      <c r="O246">
        <v>5.8999999999999997E-2</v>
      </c>
      <c r="P246">
        <v>2.8580000000000001</v>
      </c>
      <c r="Q246">
        <v>7.7200000000000005E-2</v>
      </c>
      <c r="R246">
        <v>70272.418000000005</v>
      </c>
      <c r="S246" t="s">
        <v>45</v>
      </c>
      <c r="T246" t="s">
        <v>44</v>
      </c>
      <c r="U246" t="s">
        <v>29</v>
      </c>
      <c r="W246" t="s">
        <v>46</v>
      </c>
      <c r="X246" t="s">
        <v>32</v>
      </c>
      <c r="Z246" t="s">
        <v>48</v>
      </c>
    </row>
    <row r="247" spans="1:26" x14ac:dyDescent="0.3">
      <c r="A247" t="s">
        <v>42</v>
      </c>
      <c r="B247" t="s">
        <v>43</v>
      </c>
      <c r="C247">
        <v>562</v>
      </c>
      <c r="D247">
        <v>2</v>
      </c>
      <c r="F247">
        <v>2021</v>
      </c>
      <c r="G247">
        <v>6</v>
      </c>
      <c r="H247">
        <v>262</v>
      </c>
      <c r="I247">
        <v>259.77999999999997</v>
      </c>
      <c r="J247">
        <v>16718.349999999999</v>
      </c>
      <c r="L247">
        <v>0.48499999999999999</v>
      </c>
      <c r="M247">
        <v>8.5000000000000006E-3</v>
      </c>
      <c r="N247">
        <v>10223.404</v>
      </c>
      <c r="O247">
        <v>5.8999999999999997E-2</v>
      </c>
      <c r="P247">
        <v>7.3019999999999996</v>
      </c>
      <c r="Q247">
        <v>7.3700000000000002E-2</v>
      </c>
      <c r="R247">
        <v>172463.783</v>
      </c>
      <c r="S247" t="s">
        <v>45</v>
      </c>
      <c r="T247" t="s">
        <v>44</v>
      </c>
      <c r="U247" t="s">
        <v>29</v>
      </c>
      <c r="W247" t="s">
        <v>46</v>
      </c>
      <c r="X247" t="s">
        <v>32</v>
      </c>
      <c r="Z247" t="s">
        <v>48</v>
      </c>
    </row>
    <row r="248" spans="1:26" x14ac:dyDescent="0.3">
      <c r="A248" t="s">
        <v>42</v>
      </c>
      <c r="B248" t="s">
        <v>43</v>
      </c>
      <c r="C248">
        <v>562</v>
      </c>
      <c r="D248">
        <v>2</v>
      </c>
      <c r="F248">
        <v>2021</v>
      </c>
      <c r="G248">
        <v>7</v>
      </c>
      <c r="H248">
        <v>208</v>
      </c>
      <c r="I248">
        <v>202.12</v>
      </c>
      <c r="J248">
        <v>9956.65</v>
      </c>
      <c r="L248">
        <v>0.318</v>
      </c>
      <c r="M248">
        <v>1.4800000000000001E-2</v>
      </c>
      <c r="N248">
        <v>6092.69</v>
      </c>
      <c r="O248">
        <v>5.91E-2</v>
      </c>
      <c r="P248">
        <v>3.835</v>
      </c>
      <c r="Q248">
        <v>6.5299999999999997E-2</v>
      </c>
      <c r="R248">
        <v>102770.66800000001</v>
      </c>
      <c r="S248" t="s">
        <v>45</v>
      </c>
      <c r="T248" t="s">
        <v>44</v>
      </c>
      <c r="U248" t="s">
        <v>29</v>
      </c>
      <c r="W248" t="s">
        <v>46</v>
      </c>
      <c r="X248" t="s">
        <v>32</v>
      </c>
      <c r="Z248" t="s">
        <v>48</v>
      </c>
    </row>
    <row r="249" spans="1:26" x14ac:dyDescent="0.3">
      <c r="A249" t="s">
        <v>42</v>
      </c>
      <c r="B249" t="s">
        <v>43</v>
      </c>
      <c r="C249">
        <v>562</v>
      </c>
      <c r="D249">
        <v>2</v>
      </c>
      <c r="F249">
        <v>2021</v>
      </c>
      <c r="G249">
        <v>8</v>
      </c>
      <c r="H249">
        <v>388</v>
      </c>
      <c r="I249">
        <v>386.12</v>
      </c>
      <c r="J249">
        <v>23780.34</v>
      </c>
      <c r="L249">
        <v>0.69299999999999995</v>
      </c>
      <c r="M249">
        <v>8.3999999999999995E-3</v>
      </c>
      <c r="N249">
        <v>13806.334999999999</v>
      </c>
      <c r="O249">
        <v>5.8999999999999997E-2</v>
      </c>
      <c r="P249">
        <v>8.6289999999999996</v>
      </c>
      <c r="Q249">
        <v>6.7199999999999996E-2</v>
      </c>
      <c r="R249">
        <v>232892.753</v>
      </c>
      <c r="S249" t="s">
        <v>45</v>
      </c>
      <c r="T249" t="s">
        <v>44</v>
      </c>
      <c r="U249" t="s">
        <v>29</v>
      </c>
      <c r="W249" t="s">
        <v>46</v>
      </c>
      <c r="X249" t="s">
        <v>32</v>
      </c>
      <c r="Z249" t="s">
        <v>48</v>
      </c>
    </row>
    <row r="250" spans="1:26" x14ac:dyDescent="0.3">
      <c r="A250" t="s">
        <v>42</v>
      </c>
      <c r="B250" t="s">
        <v>43</v>
      </c>
      <c r="C250">
        <v>562</v>
      </c>
      <c r="D250">
        <v>2</v>
      </c>
      <c r="F250">
        <v>2021</v>
      </c>
      <c r="G250">
        <v>9</v>
      </c>
      <c r="H250">
        <v>94</v>
      </c>
      <c r="I250">
        <v>93.47</v>
      </c>
      <c r="J250">
        <v>6749.6</v>
      </c>
      <c r="L250">
        <v>0.14599999999999999</v>
      </c>
      <c r="M250">
        <v>9.5999999999999992E-3</v>
      </c>
      <c r="N250">
        <v>2780.0340000000001</v>
      </c>
      <c r="O250">
        <v>5.8999999999999997E-2</v>
      </c>
      <c r="P250">
        <v>2.3260000000000001</v>
      </c>
      <c r="Q250">
        <v>8.1100000000000005E-2</v>
      </c>
      <c r="R250">
        <v>46893.811000000002</v>
      </c>
      <c r="S250" t="s">
        <v>45</v>
      </c>
      <c r="T250" t="s">
        <v>44</v>
      </c>
      <c r="U250" t="s">
        <v>29</v>
      </c>
      <c r="W250" t="s">
        <v>46</v>
      </c>
      <c r="X250" t="s">
        <v>32</v>
      </c>
      <c r="Z250" t="s">
        <v>48</v>
      </c>
    </row>
    <row r="251" spans="1:26" x14ac:dyDescent="0.3">
      <c r="A251" t="s">
        <v>42</v>
      </c>
      <c r="B251" t="s">
        <v>43</v>
      </c>
      <c r="C251">
        <v>562</v>
      </c>
      <c r="D251">
        <v>2</v>
      </c>
      <c r="F251">
        <v>2021</v>
      </c>
      <c r="G251">
        <v>10</v>
      </c>
      <c r="H251">
        <v>112</v>
      </c>
      <c r="I251">
        <v>110.25</v>
      </c>
      <c r="J251">
        <v>6016.7</v>
      </c>
      <c r="L251">
        <v>0.14099999999999999</v>
      </c>
      <c r="M251">
        <v>1.11E-2</v>
      </c>
      <c r="N251">
        <v>2413.3229999999999</v>
      </c>
      <c r="O251">
        <v>5.91E-2</v>
      </c>
      <c r="P251">
        <v>1.6160000000000001</v>
      </c>
      <c r="Q251">
        <v>6.7000000000000004E-2</v>
      </c>
      <c r="R251">
        <v>40703.764000000003</v>
      </c>
      <c r="S251" t="s">
        <v>45</v>
      </c>
      <c r="T251" t="s">
        <v>44</v>
      </c>
      <c r="U251" t="s">
        <v>29</v>
      </c>
      <c r="W251" t="s">
        <v>46</v>
      </c>
      <c r="X251" t="s">
        <v>32</v>
      </c>
      <c r="Z251" t="s">
        <v>48</v>
      </c>
    </row>
    <row r="252" spans="1:26" x14ac:dyDescent="0.3">
      <c r="A252" t="s">
        <v>42</v>
      </c>
      <c r="B252" t="s">
        <v>43</v>
      </c>
      <c r="C252">
        <v>562</v>
      </c>
      <c r="D252">
        <v>2</v>
      </c>
      <c r="F252">
        <v>2021</v>
      </c>
      <c r="G252">
        <v>11</v>
      </c>
      <c r="H252">
        <v>0</v>
      </c>
      <c r="I252">
        <v>0</v>
      </c>
      <c r="S252" t="s">
        <v>45</v>
      </c>
      <c r="T252" t="s">
        <v>44</v>
      </c>
      <c r="U252" t="s">
        <v>29</v>
      </c>
      <c r="W252" t="s">
        <v>46</v>
      </c>
      <c r="X252" t="s">
        <v>32</v>
      </c>
      <c r="Z252" t="s">
        <v>48</v>
      </c>
    </row>
    <row r="253" spans="1:26" x14ac:dyDescent="0.3">
      <c r="A253" t="s">
        <v>42</v>
      </c>
      <c r="B253" t="s">
        <v>43</v>
      </c>
      <c r="C253">
        <v>562</v>
      </c>
      <c r="D253">
        <v>2</v>
      </c>
      <c r="F253">
        <v>2021</v>
      </c>
      <c r="G253">
        <v>12</v>
      </c>
      <c r="H253">
        <v>0</v>
      </c>
      <c r="I253">
        <v>0</v>
      </c>
      <c r="S253" t="s">
        <v>45</v>
      </c>
      <c r="T253" t="s">
        <v>44</v>
      </c>
      <c r="U253" t="s">
        <v>29</v>
      </c>
      <c r="W253" t="s">
        <v>46</v>
      </c>
      <c r="X253" t="s">
        <v>32</v>
      </c>
      <c r="Z253" t="s">
        <v>48</v>
      </c>
    </row>
    <row r="254" spans="1:26" x14ac:dyDescent="0.3">
      <c r="A254" t="s">
        <v>49</v>
      </c>
      <c r="B254" t="s">
        <v>50</v>
      </c>
      <c r="C254">
        <v>594</v>
      </c>
      <c r="D254">
        <v>1</v>
      </c>
      <c r="F254">
        <v>2010</v>
      </c>
      <c r="G254">
        <v>1</v>
      </c>
      <c r="H254">
        <v>726</v>
      </c>
      <c r="I254">
        <v>724.25</v>
      </c>
      <c r="J254">
        <v>40426.75</v>
      </c>
      <c r="L254">
        <v>318.64499999999998</v>
      </c>
      <c r="M254">
        <v>1.4712000000000001</v>
      </c>
      <c r="N254">
        <v>43912.474999999999</v>
      </c>
      <c r="O254">
        <v>0.10299999999999999</v>
      </c>
      <c r="P254">
        <v>54.043999999999997</v>
      </c>
      <c r="Q254">
        <v>0.2475</v>
      </c>
      <c r="R254">
        <v>428003.82500000001</v>
      </c>
      <c r="S254" t="s">
        <v>28</v>
      </c>
      <c r="U254" t="s">
        <v>29</v>
      </c>
      <c r="W254" t="s">
        <v>34</v>
      </c>
      <c r="X254" t="s">
        <v>32</v>
      </c>
      <c r="Z254" t="s">
        <v>51</v>
      </c>
    </row>
    <row r="255" spans="1:26" x14ac:dyDescent="0.3">
      <c r="A255" t="s">
        <v>49</v>
      </c>
      <c r="B255" t="s">
        <v>50</v>
      </c>
      <c r="C255">
        <v>594</v>
      </c>
      <c r="D255">
        <v>1</v>
      </c>
      <c r="F255">
        <v>2010</v>
      </c>
      <c r="G255">
        <v>2</v>
      </c>
      <c r="H255">
        <v>478</v>
      </c>
      <c r="I255">
        <v>477.75</v>
      </c>
      <c r="J255">
        <v>26871</v>
      </c>
      <c r="L255">
        <v>227.91900000000001</v>
      </c>
      <c r="M255">
        <v>1.5848</v>
      </c>
      <c r="N255">
        <v>29437.224999999999</v>
      </c>
      <c r="O255">
        <v>0.10299999999999999</v>
      </c>
      <c r="P255">
        <v>37.582000000000001</v>
      </c>
      <c r="Q255">
        <v>0.26</v>
      </c>
      <c r="R255">
        <v>286904.32500000001</v>
      </c>
      <c r="S255" t="s">
        <v>28</v>
      </c>
      <c r="U255" t="s">
        <v>29</v>
      </c>
      <c r="W255" t="s">
        <v>34</v>
      </c>
      <c r="X255" t="s">
        <v>32</v>
      </c>
      <c r="Z255" t="s">
        <v>51</v>
      </c>
    </row>
    <row r="256" spans="1:26" x14ac:dyDescent="0.3">
      <c r="A256" t="s">
        <v>49</v>
      </c>
      <c r="B256" t="s">
        <v>50</v>
      </c>
      <c r="C256">
        <v>594</v>
      </c>
      <c r="D256">
        <v>1</v>
      </c>
      <c r="F256">
        <v>2010</v>
      </c>
      <c r="G256">
        <v>3</v>
      </c>
      <c r="H256">
        <v>0</v>
      </c>
      <c r="I256">
        <v>0</v>
      </c>
      <c r="S256" t="s">
        <v>28</v>
      </c>
      <c r="U256" t="s">
        <v>29</v>
      </c>
      <c r="W256" t="s">
        <v>34</v>
      </c>
      <c r="X256" t="s">
        <v>32</v>
      </c>
      <c r="Z256" t="s">
        <v>51</v>
      </c>
    </row>
    <row r="257" spans="1:26" x14ac:dyDescent="0.3">
      <c r="A257" t="s">
        <v>49</v>
      </c>
      <c r="B257" t="s">
        <v>50</v>
      </c>
      <c r="C257">
        <v>594</v>
      </c>
      <c r="D257">
        <v>1</v>
      </c>
      <c r="F257">
        <v>2010</v>
      </c>
      <c r="G257">
        <v>4</v>
      </c>
      <c r="H257">
        <v>32</v>
      </c>
      <c r="I257">
        <v>31</v>
      </c>
      <c r="J257">
        <v>1127</v>
      </c>
      <c r="L257">
        <v>9.173</v>
      </c>
      <c r="M257">
        <v>1.1776</v>
      </c>
      <c r="N257">
        <v>1356.85</v>
      </c>
      <c r="O257">
        <v>0.10290000000000001</v>
      </c>
      <c r="P257">
        <v>1.5109999999999999</v>
      </c>
      <c r="Q257">
        <v>0.2006</v>
      </c>
      <c r="R257">
        <v>13224.75</v>
      </c>
      <c r="S257" t="s">
        <v>28</v>
      </c>
      <c r="U257" t="s">
        <v>29</v>
      </c>
      <c r="W257" t="s">
        <v>34</v>
      </c>
      <c r="X257" t="s">
        <v>32</v>
      </c>
      <c r="Z257" t="s">
        <v>51</v>
      </c>
    </row>
    <row r="258" spans="1:26" x14ac:dyDescent="0.3">
      <c r="A258" t="s">
        <v>49</v>
      </c>
      <c r="B258" t="s">
        <v>50</v>
      </c>
      <c r="C258">
        <v>594</v>
      </c>
      <c r="D258">
        <v>1</v>
      </c>
      <c r="F258">
        <v>2010</v>
      </c>
      <c r="G258">
        <v>5</v>
      </c>
      <c r="H258">
        <v>83</v>
      </c>
      <c r="I258">
        <v>80.5</v>
      </c>
      <c r="J258">
        <v>4651.5</v>
      </c>
      <c r="L258">
        <v>35.037999999999997</v>
      </c>
      <c r="M258">
        <v>1.3404</v>
      </c>
      <c r="N258">
        <v>4934.5249999999996</v>
      </c>
      <c r="O258">
        <v>0.10290000000000001</v>
      </c>
      <c r="P258">
        <v>6.0220000000000002</v>
      </c>
      <c r="Q258">
        <v>0.2273</v>
      </c>
      <c r="R258">
        <v>48093.974999999999</v>
      </c>
      <c r="S258" t="s">
        <v>28</v>
      </c>
      <c r="U258" t="s">
        <v>29</v>
      </c>
      <c r="W258" t="s">
        <v>34</v>
      </c>
      <c r="X258" t="s">
        <v>32</v>
      </c>
      <c r="Z258" t="s">
        <v>51</v>
      </c>
    </row>
    <row r="259" spans="1:26" x14ac:dyDescent="0.3">
      <c r="A259" t="s">
        <v>49</v>
      </c>
      <c r="B259" t="s">
        <v>50</v>
      </c>
      <c r="C259">
        <v>594</v>
      </c>
      <c r="D259">
        <v>1</v>
      </c>
      <c r="F259">
        <v>2010</v>
      </c>
      <c r="G259">
        <v>6</v>
      </c>
      <c r="H259">
        <v>528</v>
      </c>
      <c r="I259">
        <v>521.5</v>
      </c>
      <c r="J259">
        <v>28546.25</v>
      </c>
      <c r="L259">
        <v>216.726</v>
      </c>
      <c r="M259">
        <v>1.3541000000000001</v>
      </c>
      <c r="N259">
        <v>31405.474999999999</v>
      </c>
      <c r="O259">
        <v>0.10299999999999999</v>
      </c>
      <c r="P259">
        <v>38.915999999999997</v>
      </c>
      <c r="Q259">
        <v>0.23749999999999999</v>
      </c>
      <c r="R259">
        <v>306098.84999999998</v>
      </c>
      <c r="S259" t="s">
        <v>28</v>
      </c>
      <c r="U259" t="s">
        <v>29</v>
      </c>
      <c r="W259" t="s">
        <v>34</v>
      </c>
      <c r="X259" t="s">
        <v>32</v>
      </c>
      <c r="Z259" t="s">
        <v>51</v>
      </c>
    </row>
    <row r="260" spans="1:26" x14ac:dyDescent="0.3">
      <c r="A260" t="s">
        <v>49</v>
      </c>
      <c r="B260" t="s">
        <v>50</v>
      </c>
      <c r="C260">
        <v>594</v>
      </c>
      <c r="D260">
        <v>1</v>
      </c>
      <c r="F260">
        <v>2010</v>
      </c>
      <c r="G260">
        <v>7</v>
      </c>
      <c r="H260">
        <v>654</v>
      </c>
      <c r="I260">
        <v>653.75</v>
      </c>
      <c r="J260">
        <v>40410</v>
      </c>
      <c r="L260">
        <v>293.42099999999999</v>
      </c>
      <c r="M260">
        <v>1.3879999999999999</v>
      </c>
      <c r="N260">
        <v>42926.8</v>
      </c>
      <c r="O260">
        <v>0.10299999999999999</v>
      </c>
      <c r="P260">
        <v>55.253</v>
      </c>
      <c r="Q260">
        <v>0.25740000000000002</v>
      </c>
      <c r="R260">
        <v>418387.07500000001</v>
      </c>
      <c r="S260" t="s">
        <v>28</v>
      </c>
      <c r="U260" t="s">
        <v>29</v>
      </c>
      <c r="W260" t="s">
        <v>34</v>
      </c>
      <c r="X260" t="s">
        <v>32</v>
      </c>
      <c r="Z260" t="s">
        <v>51</v>
      </c>
    </row>
    <row r="261" spans="1:26" x14ac:dyDescent="0.3">
      <c r="A261" t="s">
        <v>49</v>
      </c>
      <c r="B261" t="s">
        <v>50</v>
      </c>
      <c r="C261">
        <v>594</v>
      </c>
      <c r="D261">
        <v>1</v>
      </c>
      <c r="F261">
        <v>2010</v>
      </c>
      <c r="G261">
        <v>8</v>
      </c>
      <c r="H261">
        <v>415</v>
      </c>
      <c r="I261">
        <v>409</v>
      </c>
      <c r="J261">
        <v>22121</v>
      </c>
      <c r="L261">
        <v>155.87700000000001</v>
      </c>
      <c r="M261">
        <v>1.2224999999999999</v>
      </c>
      <c r="N261">
        <v>24418.1</v>
      </c>
      <c r="O261">
        <v>0.10299999999999999</v>
      </c>
      <c r="P261">
        <v>30.32</v>
      </c>
      <c r="Q261">
        <v>0.2339</v>
      </c>
      <c r="R261">
        <v>237990.47500000001</v>
      </c>
      <c r="S261" t="s">
        <v>28</v>
      </c>
      <c r="U261" t="s">
        <v>29</v>
      </c>
      <c r="W261" t="s">
        <v>34</v>
      </c>
      <c r="X261" t="s">
        <v>32</v>
      </c>
      <c r="Z261" t="s">
        <v>51</v>
      </c>
    </row>
    <row r="262" spans="1:26" x14ac:dyDescent="0.3">
      <c r="A262" t="s">
        <v>49</v>
      </c>
      <c r="B262" t="s">
        <v>50</v>
      </c>
      <c r="C262">
        <v>594</v>
      </c>
      <c r="D262">
        <v>1</v>
      </c>
      <c r="F262">
        <v>2010</v>
      </c>
      <c r="G262">
        <v>9</v>
      </c>
      <c r="H262">
        <v>163</v>
      </c>
      <c r="I262">
        <v>162.25</v>
      </c>
      <c r="J262">
        <v>8177</v>
      </c>
      <c r="L262">
        <v>58.609000000000002</v>
      </c>
      <c r="M262">
        <v>1.216</v>
      </c>
      <c r="N262">
        <v>9161.1</v>
      </c>
      <c r="O262">
        <v>0.10290000000000001</v>
      </c>
      <c r="P262">
        <v>10.590999999999999</v>
      </c>
      <c r="Q262">
        <v>0.21479999999999999</v>
      </c>
      <c r="R262">
        <v>89296.15</v>
      </c>
      <c r="S262" t="s">
        <v>28</v>
      </c>
      <c r="U262" t="s">
        <v>29</v>
      </c>
      <c r="W262" t="s">
        <v>34</v>
      </c>
      <c r="X262" t="s">
        <v>32</v>
      </c>
      <c r="Z262" t="s">
        <v>51</v>
      </c>
    </row>
    <row r="263" spans="1:26" x14ac:dyDescent="0.3">
      <c r="A263" t="s">
        <v>49</v>
      </c>
      <c r="B263" t="s">
        <v>50</v>
      </c>
      <c r="C263">
        <v>594</v>
      </c>
      <c r="D263">
        <v>1</v>
      </c>
      <c r="F263">
        <v>2010</v>
      </c>
      <c r="G263">
        <v>10</v>
      </c>
      <c r="H263">
        <v>0</v>
      </c>
      <c r="I263">
        <v>0</v>
      </c>
      <c r="S263" t="s">
        <v>28</v>
      </c>
      <c r="U263" t="s">
        <v>29</v>
      </c>
      <c r="W263" t="s">
        <v>34</v>
      </c>
      <c r="X263" t="s">
        <v>32</v>
      </c>
      <c r="Z263" t="s">
        <v>51</v>
      </c>
    </row>
    <row r="264" spans="1:26" x14ac:dyDescent="0.3">
      <c r="A264" t="s">
        <v>49</v>
      </c>
      <c r="B264" t="s">
        <v>50</v>
      </c>
      <c r="C264">
        <v>594</v>
      </c>
      <c r="D264">
        <v>1</v>
      </c>
      <c r="F264">
        <v>2010</v>
      </c>
      <c r="G264">
        <v>11</v>
      </c>
      <c r="H264">
        <v>0</v>
      </c>
      <c r="I264">
        <v>0</v>
      </c>
      <c r="S264" t="s">
        <v>28</v>
      </c>
      <c r="U264" t="s">
        <v>29</v>
      </c>
      <c r="W264" t="s">
        <v>34</v>
      </c>
      <c r="X264" t="s">
        <v>32</v>
      </c>
      <c r="Z264" t="s">
        <v>51</v>
      </c>
    </row>
    <row r="265" spans="1:26" x14ac:dyDescent="0.3">
      <c r="A265" t="s">
        <v>49</v>
      </c>
      <c r="B265" t="s">
        <v>50</v>
      </c>
      <c r="C265">
        <v>594</v>
      </c>
      <c r="D265">
        <v>1</v>
      </c>
      <c r="F265">
        <v>2010</v>
      </c>
      <c r="G265">
        <v>12</v>
      </c>
      <c r="H265">
        <v>541</v>
      </c>
      <c r="I265">
        <v>536.5</v>
      </c>
      <c r="J265">
        <v>30774</v>
      </c>
      <c r="L265">
        <v>217.83699999999999</v>
      </c>
      <c r="M265">
        <v>1.2596000000000001</v>
      </c>
      <c r="N265">
        <v>34051.375</v>
      </c>
      <c r="O265">
        <v>0.10299999999999999</v>
      </c>
      <c r="P265">
        <v>42.497999999999998</v>
      </c>
      <c r="Q265">
        <v>0.24329999999999999</v>
      </c>
      <c r="R265">
        <v>331892.65000000002</v>
      </c>
      <c r="S265" t="s">
        <v>28</v>
      </c>
      <c r="U265" t="s">
        <v>29</v>
      </c>
      <c r="W265" t="s">
        <v>34</v>
      </c>
      <c r="X265" t="s">
        <v>32</v>
      </c>
      <c r="Z265" t="s">
        <v>51</v>
      </c>
    </row>
    <row r="266" spans="1:26" x14ac:dyDescent="0.3">
      <c r="A266" t="s">
        <v>49</v>
      </c>
      <c r="B266" t="s">
        <v>50</v>
      </c>
      <c r="C266">
        <v>594</v>
      </c>
      <c r="D266">
        <v>1</v>
      </c>
      <c r="F266">
        <v>2011</v>
      </c>
      <c r="G266">
        <v>1</v>
      </c>
      <c r="H266">
        <v>339</v>
      </c>
      <c r="I266">
        <v>334.75</v>
      </c>
      <c r="J266">
        <v>18264.25</v>
      </c>
      <c r="L266">
        <v>137.13999999999999</v>
      </c>
      <c r="M266">
        <v>1.1840999999999999</v>
      </c>
      <c r="N266">
        <v>21264.5</v>
      </c>
      <c r="O266">
        <v>0.10290000000000001</v>
      </c>
      <c r="P266">
        <v>26.056999999999999</v>
      </c>
      <c r="Q266">
        <v>0.22670000000000001</v>
      </c>
      <c r="R266">
        <v>207247.92499999999</v>
      </c>
      <c r="S266" t="s">
        <v>28</v>
      </c>
      <c r="U266" t="s">
        <v>29</v>
      </c>
      <c r="W266" t="s">
        <v>34</v>
      </c>
      <c r="X266" t="s">
        <v>32</v>
      </c>
      <c r="Z266" t="s">
        <v>51</v>
      </c>
    </row>
    <row r="267" spans="1:26" x14ac:dyDescent="0.3">
      <c r="A267" t="s">
        <v>49</v>
      </c>
      <c r="B267" t="s">
        <v>50</v>
      </c>
      <c r="C267">
        <v>594</v>
      </c>
      <c r="D267">
        <v>1</v>
      </c>
      <c r="F267">
        <v>2011</v>
      </c>
      <c r="G267">
        <v>2</v>
      </c>
      <c r="H267">
        <v>107</v>
      </c>
      <c r="I267">
        <v>106.25</v>
      </c>
      <c r="J267">
        <v>5292</v>
      </c>
      <c r="L267">
        <v>39.326000000000001</v>
      </c>
      <c r="M267">
        <v>1.1633</v>
      </c>
      <c r="N267">
        <v>6280</v>
      </c>
      <c r="O267">
        <v>0.10290000000000001</v>
      </c>
      <c r="P267">
        <v>7.6970000000000001</v>
      </c>
      <c r="Q267">
        <v>0.2261</v>
      </c>
      <c r="R267">
        <v>61209.724999999999</v>
      </c>
      <c r="S267" t="s">
        <v>28</v>
      </c>
      <c r="U267" t="s">
        <v>29</v>
      </c>
      <c r="W267" t="s">
        <v>34</v>
      </c>
      <c r="X267" t="s">
        <v>32</v>
      </c>
      <c r="Z267" t="s">
        <v>51</v>
      </c>
    </row>
    <row r="268" spans="1:26" x14ac:dyDescent="0.3">
      <c r="A268" t="s">
        <v>49</v>
      </c>
      <c r="B268" t="s">
        <v>50</v>
      </c>
      <c r="C268">
        <v>594</v>
      </c>
      <c r="D268">
        <v>1</v>
      </c>
      <c r="F268">
        <v>2011</v>
      </c>
      <c r="G268">
        <v>3</v>
      </c>
      <c r="H268">
        <v>0</v>
      </c>
      <c r="I268">
        <v>0</v>
      </c>
      <c r="S268" t="s">
        <v>28</v>
      </c>
      <c r="U268" t="s">
        <v>29</v>
      </c>
      <c r="W268" t="s">
        <v>34</v>
      </c>
      <c r="X268" t="s">
        <v>32</v>
      </c>
      <c r="Z268" t="s">
        <v>51</v>
      </c>
    </row>
    <row r="269" spans="1:26" x14ac:dyDescent="0.3">
      <c r="A269" t="s">
        <v>49</v>
      </c>
      <c r="B269" t="s">
        <v>50</v>
      </c>
      <c r="C269">
        <v>594</v>
      </c>
      <c r="D269">
        <v>1</v>
      </c>
      <c r="F269">
        <v>2011</v>
      </c>
      <c r="G269">
        <v>4</v>
      </c>
      <c r="H269">
        <v>0</v>
      </c>
      <c r="I269">
        <v>0</v>
      </c>
      <c r="S269" t="s">
        <v>28</v>
      </c>
      <c r="U269" t="s">
        <v>29</v>
      </c>
      <c r="W269" t="s">
        <v>34</v>
      </c>
      <c r="X269" t="s">
        <v>32</v>
      </c>
      <c r="Z269" t="s">
        <v>51</v>
      </c>
    </row>
    <row r="270" spans="1:26" x14ac:dyDescent="0.3">
      <c r="A270" t="s">
        <v>49</v>
      </c>
      <c r="B270" t="s">
        <v>50</v>
      </c>
      <c r="C270">
        <v>594</v>
      </c>
      <c r="D270">
        <v>1</v>
      </c>
      <c r="F270">
        <v>2011</v>
      </c>
      <c r="G270">
        <v>5</v>
      </c>
      <c r="H270">
        <v>0</v>
      </c>
      <c r="I270">
        <v>0</v>
      </c>
      <c r="S270" t="s">
        <v>28</v>
      </c>
      <c r="U270" t="s">
        <v>29</v>
      </c>
      <c r="W270" t="s">
        <v>34</v>
      </c>
      <c r="X270" t="s">
        <v>32</v>
      </c>
      <c r="Z270" t="s">
        <v>51</v>
      </c>
    </row>
    <row r="271" spans="1:26" x14ac:dyDescent="0.3">
      <c r="A271" t="s">
        <v>49</v>
      </c>
      <c r="B271" t="s">
        <v>50</v>
      </c>
      <c r="C271">
        <v>594</v>
      </c>
      <c r="D271">
        <v>1</v>
      </c>
      <c r="F271">
        <v>2011</v>
      </c>
      <c r="G271">
        <v>6</v>
      </c>
      <c r="H271">
        <v>0</v>
      </c>
      <c r="I271">
        <v>0</v>
      </c>
      <c r="S271" t="s">
        <v>28</v>
      </c>
      <c r="U271" t="s">
        <v>29</v>
      </c>
      <c r="W271" t="s">
        <v>34</v>
      </c>
      <c r="X271" t="s">
        <v>32</v>
      </c>
      <c r="Z271" t="s">
        <v>51</v>
      </c>
    </row>
    <row r="272" spans="1:26" x14ac:dyDescent="0.3">
      <c r="A272" t="s">
        <v>49</v>
      </c>
      <c r="B272" t="s">
        <v>50</v>
      </c>
      <c r="C272">
        <v>594</v>
      </c>
      <c r="D272">
        <v>1</v>
      </c>
      <c r="F272">
        <v>2011</v>
      </c>
      <c r="G272">
        <v>7</v>
      </c>
      <c r="H272">
        <v>0</v>
      </c>
      <c r="I272">
        <v>0</v>
      </c>
      <c r="S272" t="s">
        <v>28</v>
      </c>
      <c r="U272" t="s">
        <v>29</v>
      </c>
      <c r="W272" t="s">
        <v>34</v>
      </c>
      <c r="X272" t="s">
        <v>32</v>
      </c>
      <c r="Z272" t="s">
        <v>51</v>
      </c>
    </row>
    <row r="273" spans="1:26" x14ac:dyDescent="0.3">
      <c r="A273" t="s">
        <v>49</v>
      </c>
      <c r="B273" t="s">
        <v>50</v>
      </c>
      <c r="C273">
        <v>594</v>
      </c>
      <c r="D273">
        <v>1</v>
      </c>
      <c r="F273">
        <v>2011</v>
      </c>
      <c r="G273">
        <v>8</v>
      </c>
      <c r="H273">
        <v>0</v>
      </c>
      <c r="I273">
        <v>0</v>
      </c>
      <c r="S273" t="s">
        <v>28</v>
      </c>
      <c r="U273" t="s">
        <v>29</v>
      </c>
      <c r="W273" t="s">
        <v>34</v>
      </c>
      <c r="X273" t="s">
        <v>32</v>
      </c>
      <c r="Z273" t="s">
        <v>51</v>
      </c>
    </row>
    <row r="274" spans="1:26" x14ac:dyDescent="0.3">
      <c r="A274" t="s">
        <v>49</v>
      </c>
      <c r="B274" t="s">
        <v>50</v>
      </c>
      <c r="C274">
        <v>594</v>
      </c>
      <c r="D274">
        <v>1</v>
      </c>
      <c r="F274">
        <v>2011</v>
      </c>
      <c r="G274">
        <v>9</v>
      </c>
      <c r="H274">
        <v>0</v>
      </c>
      <c r="I274">
        <v>0</v>
      </c>
      <c r="S274" t="s">
        <v>28</v>
      </c>
      <c r="U274" t="s">
        <v>29</v>
      </c>
      <c r="W274" t="s">
        <v>34</v>
      </c>
      <c r="X274" t="s">
        <v>32</v>
      </c>
      <c r="Z274" t="s">
        <v>51</v>
      </c>
    </row>
    <row r="275" spans="1:26" x14ac:dyDescent="0.3">
      <c r="A275" t="s">
        <v>49</v>
      </c>
      <c r="B275" t="s">
        <v>50</v>
      </c>
      <c r="C275">
        <v>594</v>
      </c>
      <c r="D275">
        <v>1</v>
      </c>
      <c r="F275">
        <v>2011</v>
      </c>
      <c r="G275">
        <v>10</v>
      </c>
      <c r="H275">
        <v>0</v>
      </c>
      <c r="I275">
        <v>0</v>
      </c>
      <c r="S275" t="s">
        <v>28</v>
      </c>
      <c r="U275" t="s">
        <v>29</v>
      </c>
      <c r="W275" t="s">
        <v>34</v>
      </c>
      <c r="X275" t="s">
        <v>32</v>
      </c>
      <c r="Z275" t="s">
        <v>51</v>
      </c>
    </row>
    <row r="276" spans="1:26" x14ac:dyDescent="0.3">
      <c r="A276" t="s">
        <v>49</v>
      </c>
      <c r="B276" t="s">
        <v>50</v>
      </c>
      <c r="C276">
        <v>594</v>
      </c>
      <c r="D276">
        <v>1</v>
      </c>
      <c r="F276">
        <v>2011</v>
      </c>
      <c r="G276">
        <v>11</v>
      </c>
      <c r="H276">
        <v>0</v>
      </c>
      <c r="I276">
        <v>0</v>
      </c>
      <c r="S276" t="s">
        <v>28</v>
      </c>
      <c r="U276" t="s">
        <v>29</v>
      </c>
      <c r="W276" t="s">
        <v>34</v>
      </c>
      <c r="X276" t="s">
        <v>32</v>
      </c>
      <c r="Z276" t="s">
        <v>51</v>
      </c>
    </row>
    <row r="277" spans="1:26" x14ac:dyDescent="0.3">
      <c r="A277" t="s">
        <v>49</v>
      </c>
      <c r="B277" t="s">
        <v>50</v>
      </c>
      <c r="C277">
        <v>594</v>
      </c>
      <c r="D277">
        <v>1</v>
      </c>
      <c r="F277">
        <v>2011</v>
      </c>
      <c r="G277">
        <v>12</v>
      </c>
      <c r="H277">
        <v>0</v>
      </c>
      <c r="I277">
        <v>0</v>
      </c>
      <c r="S277" t="s">
        <v>28</v>
      </c>
      <c r="U277" t="s">
        <v>29</v>
      </c>
      <c r="W277" t="s">
        <v>34</v>
      </c>
      <c r="X277" t="s">
        <v>32</v>
      </c>
      <c r="Z277" t="s">
        <v>51</v>
      </c>
    </row>
    <row r="278" spans="1:26" x14ac:dyDescent="0.3">
      <c r="A278" t="s">
        <v>49</v>
      </c>
      <c r="B278" t="s">
        <v>50</v>
      </c>
      <c r="C278">
        <v>594</v>
      </c>
      <c r="D278">
        <v>2</v>
      </c>
      <c r="F278">
        <v>2010</v>
      </c>
      <c r="G278">
        <v>1</v>
      </c>
      <c r="H278">
        <v>734</v>
      </c>
      <c r="I278">
        <v>732.5</v>
      </c>
      <c r="J278">
        <v>41973.75</v>
      </c>
      <c r="L278">
        <v>319.42</v>
      </c>
      <c r="M278">
        <v>1.2608999999999999</v>
      </c>
      <c r="N278">
        <v>50957.55</v>
      </c>
      <c r="O278">
        <v>0.10299999999999999</v>
      </c>
      <c r="P278">
        <v>60.76</v>
      </c>
      <c r="Q278">
        <v>0.23519999999999999</v>
      </c>
      <c r="R278">
        <v>496652.17499999999</v>
      </c>
      <c r="S278" t="s">
        <v>28</v>
      </c>
      <c r="U278" t="s">
        <v>29</v>
      </c>
      <c r="W278" t="s">
        <v>34</v>
      </c>
      <c r="X278" t="s">
        <v>32</v>
      </c>
      <c r="Z278" t="s">
        <v>51</v>
      </c>
    </row>
    <row r="279" spans="1:26" x14ac:dyDescent="0.3">
      <c r="A279" t="s">
        <v>49</v>
      </c>
      <c r="B279" t="s">
        <v>50</v>
      </c>
      <c r="C279">
        <v>594</v>
      </c>
      <c r="D279">
        <v>2</v>
      </c>
      <c r="F279">
        <v>2010</v>
      </c>
      <c r="G279">
        <v>2</v>
      </c>
      <c r="H279">
        <v>455</v>
      </c>
      <c r="I279">
        <v>454.5</v>
      </c>
      <c r="J279">
        <v>21996</v>
      </c>
      <c r="L279">
        <v>169.387</v>
      </c>
      <c r="M279">
        <v>1.2615000000000001</v>
      </c>
      <c r="N279">
        <v>26815.674999999999</v>
      </c>
      <c r="O279">
        <v>0.10299999999999999</v>
      </c>
      <c r="P279">
        <v>31.233000000000001</v>
      </c>
      <c r="Q279">
        <v>0.23250000000000001</v>
      </c>
      <c r="R279">
        <v>261364.95</v>
      </c>
      <c r="S279" t="s">
        <v>28</v>
      </c>
      <c r="U279" t="s">
        <v>29</v>
      </c>
      <c r="W279" t="s">
        <v>34</v>
      </c>
      <c r="X279" t="s">
        <v>32</v>
      </c>
      <c r="Z279" t="s">
        <v>51</v>
      </c>
    </row>
    <row r="280" spans="1:26" x14ac:dyDescent="0.3">
      <c r="A280" t="s">
        <v>49</v>
      </c>
      <c r="B280" t="s">
        <v>50</v>
      </c>
      <c r="C280">
        <v>594</v>
      </c>
      <c r="D280">
        <v>2</v>
      </c>
      <c r="F280">
        <v>2010</v>
      </c>
      <c r="G280">
        <v>3</v>
      </c>
      <c r="H280">
        <v>0</v>
      </c>
      <c r="I280">
        <v>0</v>
      </c>
      <c r="S280" t="s">
        <v>28</v>
      </c>
      <c r="U280" t="s">
        <v>29</v>
      </c>
      <c r="W280" t="s">
        <v>34</v>
      </c>
      <c r="X280" t="s">
        <v>32</v>
      </c>
      <c r="Z280" t="s">
        <v>51</v>
      </c>
    </row>
    <row r="281" spans="1:26" x14ac:dyDescent="0.3">
      <c r="A281" t="s">
        <v>49</v>
      </c>
      <c r="B281" t="s">
        <v>50</v>
      </c>
      <c r="C281">
        <v>594</v>
      </c>
      <c r="D281">
        <v>2</v>
      </c>
      <c r="F281">
        <v>2010</v>
      </c>
      <c r="G281">
        <v>4</v>
      </c>
      <c r="H281">
        <v>26</v>
      </c>
      <c r="I281">
        <v>25.25</v>
      </c>
      <c r="J281">
        <v>274.25</v>
      </c>
      <c r="L281">
        <v>2.613</v>
      </c>
      <c r="M281">
        <v>0.82110000000000005</v>
      </c>
      <c r="N281">
        <v>474.27499999999998</v>
      </c>
      <c r="O281">
        <v>0.1028</v>
      </c>
      <c r="P281">
        <v>0.41499999999999998</v>
      </c>
      <c r="Q281">
        <v>0.13300000000000001</v>
      </c>
      <c r="R281">
        <v>4621.7749999999996</v>
      </c>
      <c r="S281" t="s">
        <v>28</v>
      </c>
      <c r="U281" t="s">
        <v>29</v>
      </c>
      <c r="W281" t="s">
        <v>34</v>
      </c>
      <c r="X281" t="s">
        <v>32</v>
      </c>
      <c r="Z281" t="s">
        <v>51</v>
      </c>
    </row>
    <row r="282" spans="1:26" x14ac:dyDescent="0.3">
      <c r="A282" t="s">
        <v>49</v>
      </c>
      <c r="B282" t="s">
        <v>50</v>
      </c>
      <c r="C282">
        <v>594</v>
      </c>
      <c r="D282">
        <v>2</v>
      </c>
      <c r="F282">
        <v>2010</v>
      </c>
      <c r="G282">
        <v>5</v>
      </c>
      <c r="H282">
        <v>0</v>
      </c>
      <c r="I282">
        <v>0</v>
      </c>
      <c r="S282" t="s">
        <v>28</v>
      </c>
      <c r="U282" t="s">
        <v>29</v>
      </c>
      <c r="W282" t="s">
        <v>34</v>
      </c>
      <c r="X282" t="s">
        <v>32</v>
      </c>
      <c r="Z282" t="s">
        <v>51</v>
      </c>
    </row>
    <row r="283" spans="1:26" x14ac:dyDescent="0.3">
      <c r="A283" t="s">
        <v>49</v>
      </c>
      <c r="B283" t="s">
        <v>50</v>
      </c>
      <c r="C283">
        <v>594</v>
      </c>
      <c r="D283">
        <v>2</v>
      </c>
      <c r="F283">
        <v>2010</v>
      </c>
      <c r="G283">
        <v>6</v>
      </c>
      <c r="H283">
        <v>0</v>
      </c>
      <c r="I283">
        <v>0</v>
      </c>
      <c r="S283" t="s">
        <v>28</v>
      </c>
      <c r="U283" t="s">
        <v>29</v>
      </c>
      <c r="W283" t="s">
        <v>34</v>
      </c>
      <c r="X283" t="s">
        <v>32</v>
      </c>
      <c r="Z283" t="s">
        <v>51</v>
      </c>
    </row>
    <row r="284" spans="1:26" x14ac:dyDescent="0.3">
      <c r="A284" t="s">
        <v>49</v>
      </c>
      <c r="B284" t="s">
        <v>50</v>
      </c>
      <c r="C284">
        <v>594</v>
      </c>
      <c r="D284">
        <v>2</v>
      </c>
      <c r="F284">
        <v>2010</v>
      </c>
      <c r="G284">
        <v>7</v>
      </c>
      <c r="H284">
        <v>0</v>
      </c>
      <c r="I284">
        <v>0</v>
      </c>
      <c r="S284" t="s">
        <v>28</v>
      </c>
      <c r="U284" t="s">
        <v>29</v>
      </c>
      <c r="W284" t="s">
        <v>34</v>
      </c>
      <c r="X284" t="s">
        <v>32</v>
      </c>
      <c r="Z284" t="s">
        <v>51</v>
      </c>
    </row>
    <row r="285" spans="1:26" x14ac:dyDescent="0.3">
      <c r="A285" t="s">
        <v>49</v>
      </c>
      <c r="B285" t="s">
        <v>50</v>
      </c>
      <c r="C285">
        <v>594</v>
      </c>
      <c r="D285">
        <v>2</v>
      </c>
      <c r="F285">
        <v>2010</v>
      </c>
      <c r="G285">
        <v>8</v>
      </c>
      <c r="H285">
        <v>0</v>
      </c>
      <c r="I285">
        <v>0</v>
      </c>
      <c r="S285" t="s">
        <v>28</v>
      </c>
      <c r="U285" t="s">
        <v>29</v>
      </c>
      <c r="W285" t="s">
        <v>34</v>
      </c>
      <c r="X285" t="s">
        <v>32</v>
      </c>
      <c r="Z285" t="s">
        <v>51</v>
      </c>
    </row>
    <row r="286" spans="1:26" x14ac:dyDescent="0.3">
      <c r="A286" t="s">
        <v>49</v>
      </c>
      <c r="B286" t="s">
        <v>50</v>
      </c>
      <c r="C286">
        <v>594</v>
      </c>
      <c r="D286">
        <v>2</v>
      </c>
      <c r="F286">
        <v>2010</v>
      </c>
      <c r="G286">
        <v>9</v>
      </c>
      <c r="H286">
        <v>0</v>
      </c>
      <c r="I286">
        <v>0</v>
      </c>
      <c r="S286" t="s">
        <v>28</v>
      </c>
      <c r="U286" t="s">
        <v>29</v>
      </c>
      <c r="W286" t="s">
        <v>34</v>
      </c>
      <c r="X286" t="s">
        <v>32</v>
      </c>
      <c r="Z286" t="s">
        <v>51</v>
      </c>
    </row>
    <row r="287" spans="1:26" x14ac:dyDescent="0.3">
      <c r="A287" t="s">
        <v>49</v>
      </c>
      <c r="B287" t="s">
        <v>50</v>
      </c>
      <c r="C287">
        <v>594</v>
      </c>
      <c r="D287">
        <v>2</v>
      </c>
      <c r="F287">
        <v>2010</v>
      </c>
      <c r="G287">
        <v>10</v>
      </c>
      <c r="H287">
        <v>0</v>
      </c>
      <c r="I287">
        <v>0</v>
      </c>
      <c r="S287" t="s">
        <v>28</v>
      </c>
      <c r="U287" t="s">
        <v>29</v>
      </c>
      <c r="W287" t="s">
        <v>34</v>
      </c>
      <c r="X287" t="s">
        <v>32</v>
      </c>
      <c r="Z287" t="s">
        <v>51</v>
      </c>
    </row>
    <row r="288" spans="1:26" x14ac:dyDescent="0.3">
      <c r="A288" t="s">
        <v>49</v>
      </c>
      <c r="B288" t="s">
        <v>50</v>
      </c>
      <c r="C288">
        <v>594</v>
      </c>
      <c r="D288">
        <v>2</v>
      </c>
      <c r="F288">
        <v>2010</v>
      </c>
      <c r="G288">
        <v>11</v>
      </c>
      <c r="H288">
        <v>0</v>
      </c>
      <c r="I288">
        <v>0</v>
      </c>
      <c r="S288" t="s">
        <v>28</v>
      </c>
      <c r="U288" t="s">
        <v>29</v>
      </c>
      <c r="W288" t="s">
        <v>34</v>
      </c>
      <c r="X288" t="s">
        <v>32</v>
      </c>
      <c r="Z288" t="s">
        <v>51</v>
      </c>
    </row>
    <row r="289" spans="1:26" x14ac:dyDescent="0.3">
      <c r="A289" t="s">
        <v>49</v>
      </c>
      <c r="B289" t="s">
        <v>50</v>
      </c>
      <c r="C289">
        <v>594</v>
      </c>
      <c r="D289">
        <v>2</v>
      </c>
      <c r="F289">
        <v>2010</v>
      </c>
      <c r="G289">
        <v>12</v>
      </c>
      <c r="H289">
        <v>0</v>
      </c>
      <c r="I289">
        <v>0</v>
      </c>
      <c r="S289" t="s">
        <v>28</v>
      </c>
      <c r="U289" t="s">
        <v>29</v>
      </c>
      <c r="W289" t="s">
        <v>34</v>
      </c>
      <c r="X289" t="s">
        <v>32</v>
      </c>
      <c r="Z289" t="s">
        <v>51</v>
      </c>
    </row>
    <row r="290" spans="1:26" x14ac:dyDescent="0.3">
      <c r="A290" t="s">
        <v>49</v>
      </c>
      <c r="B290" t="s">
        <v>50</v>
      </c>
      <c r="C290">
        <v>594</v>
      </c>
      <c r="D290">
        <v>3</v>
      </c>
      <c r="F290">
        <v>2010</v>
      </c>
      <c r="G290">
        <v>1</v>
      </c>
      <c r="H290">
        <v>740</v>
      </c>
      <c r="I290">
        <v>738.5</v>
      </c>
      <c r="J290">
        <v>89770</v>
      </c>
      <c r="L290">
        <v>624.17100000000005</v>
      </c>
      <c r="M290">
        <v>1.4948999999999999</v>
      </c>
      <c r="N290">
        <v>85084</v>
      </c>
      <c r="O290">
        <v>0.10299999999999999</v>
      </c>
      <c r="P290">
        <v>130.18299999999999</v>
      </c>
      <c r="Q290">
        <v>0.29210000000000003</v>
      </c>
      <c r="R290">
        <v>829275.9</v>
      </c>
      <c r="S290" t="s">
        <v>28</v>
      </c>
      <c r="U290" t="s">
        <v>29</v>
      </c>
      <c r="W290" t="s">
        <v>34</v>
      </c>
      <c r="X290" t="s">
        <v>32</v>
      </c>
      <c r="Z290" t="s">
        <v>51</v>
      </c>
    </row>
    <row r="291" spans="1:26" x14ac:dyDescent="0.3">
      <c r="A291" t="s">
        <v>49</v>
      </c>
      <c r="B291" t="s">
        <v>50</v>
      </c>
      <c r="C291">
        <v>594</v>
      </c>
      <c r="D291">
        <v>3</v>
      </c>
      <c r="F291">
        <v>2010</v>
      </c>
      <c r="G291">
        <v>2</v>
      </c>
      <c r="H291">
        <v>653</v>
      </c>
      <c r="I291">
        <v>648.5</v>
      </c>
      <c r="J291">
        <v>71609.5</v>
      </c>
      <c r="L291">
        <v>499.15800000000002</v>
      </c>
      <c r="M291">
        <v>1.5087999999999999</v>
      </c>
      <c r="N291">
        <v>67138.175000000003</v>
      </c>
      <c r="O291">
        <v>0.10299999999999999</v>
      </c>
      <c r="P291">
        <v>92.442999999999998</v>
      </c>
      <c r="Q291">
        <v>0.26779999999999998</v>
      </c>
      <c r="R291">
        <v>654362.6</v>
      </c>
      <c r="S291" t="s">
        <v>28</v>
      </c>
      <c r="U291" t="s">
        <v>29</v>
      </c>
      <c r="W291" t="s">
        <v>34</v>
      </c>
      <c r="X291" t="s">
        <v>32</v>
      </c>
      <c r="Z291" t="s">
        <v>51</v>
      </c>
    </row>
    <row r="292" spans="1:26" x14ac:dyDescent="0.3">
      <c r="A292" t="s">
        <v>49</v>
      </c>
      <c r="B292" t="s">
        <v>50</v>
      </c>
      <c r="C292">
        <v>594</v>
      </c>
      <c r="D292">
        <v>3</v>
      </c>
      <c r="F292">
        <v>2010</v>
      </c>
      <c r="G292">
        <v>3</v>
      </c>
      <c r="H292">
        <v>125</v>
      </c>
      <c r="I292">
        <v>123.5</v>
      </c>
      <c r="J292">
        <v>14050.75</v>
      </c>
      <c r="L292">
        <v>97.292000000000002</v>
      </c>
      <c r="M292">
        <v>1.4607000000000001</v>
      </c>
      <c r="N292">
        <v>13340.975</v>
      </c>
      <c r="O292">
        <v>0.10299999999999999</v>
      </c>
      <c r="P292">
        <v>20.231999999999999</v>
      </c>
      <c r="Q292">
        <v>0.27779999999999999</v>
      </c>
      <c r="R292">
        <v>130025.47500000001</v>
      </c>
      <c r="S292" t="s">
        <v>28</v>
      </c>
      <c r="U292" t="s">
        <v>29</v>
      </c>
      <c r="W292" t="s">
        <v>34</v>
      </c>
      <c r="X292" t="s">
        <v>32</v>
      </c>
      <c r="Z292" t="s">
        <v>51</v>
      </c>
    </row>
    <row r="293" spans="1:26" x14ac:dyDescent="0.3">
      <c r="A293" t="s">
        <v>49</v>
      </c>
      <c r="B293" t="s">
        <v>50</v>
      </c>
      <c r="C293">
        <v>594</v>
      </c>
      <c r="D293">
        <v>3</v>
      </c>
      <c r="F293">
        <v>2010</v>
      </c>
      <c r="G293">
        <v>4</v>
      </c>
      <c r="H293">
        <v>369</v>
      </c>
      <c r="I293">
        <v>366.5</v>
      </c>
      <c r="J293">
        <v>40447</v>
      </c>
      <c r="L293">
        <v>288.77800000000002</v>
      </c>
      <c r="M293">
        <v>1.4591000000000001</v>
      </c>
      <c r="N293">
        <v>39090.375</v>
      </c>
      <c r="O293">
        <v>0.10299999999999999</v>
      </c>
      <c r="P293">
        <v>62.947000000000003</v>
      </c>
      <c r="Q293">
        <v>0.29880000000000001</v>
      </c>
      <c r="R293">
        <v>380997.05</v>
      </c>
      <c r="S293" t="s">
        <v>28</v>
      </c>
      <c r="U293" t="s">
        <v>29</v>
      </c>
      <c r="W293" t="s">
        <v>34</v>
      </c>
      <c r="X293" t="s">
        <v>32</v>
      </c>
      <c r="Z293" t="s">
        <v>51</v>
      </c>
    </row>
    <row r="294" spans="1:26" x14ac:dyDescent="0.3">
      <c r="A294" t="s">
        <v>49</v>
      </c>
      <c r="B294" t="s">
        <v>50</v>
      </c>
      <c r="C294">
        <v>594</v>
      </c>
      <c r="D294">
        <v>3</v>
      </c>
      <c r="F294">
        <v>2010</v>
      </c>
      <c r="G294">
        <v>5</v>
      </c>
      <c r="H294">
        <v>191</v>
      </c>
      <c r="I294">
        <v>185.25</v>
      </c>
      <c r="J294">
        <v>19600</v>
      </c>
      <c r="L294">
        <v>132.53100000000001</v>
      </c>
      <c r="M294">
        <v>1.3375999999999999</v>
      </c>
      <c r="N294">
        <v>19006.125</v>
      </c>
      <c r="O294">
        <v>0.10290000000000001</v>
      </c>
      <c r="P294">
        <v>31.163</v>
      </c>
      <c r="Q294">
        <v>0.27950000000000003</v>
      </c>
      <c r="R294">
        <v>185247.25</v>
      </c>
      <c r="S294" t="s">
        <v>28</v>
      </c>
      <c r="U294" t="s">
        <v>29</v>
      </c>
      <c r="W294" t="s">
        <v>34</v>
      </c>
      <c r="X294" t="s">
        <v>32</v>
      </c>
      <c r="Z294" t="s">
        <v>51</v>
      </c>
    </row>
    <row r="295" spans="1:26" x14ac:dyDescent="0.3">
      <c r="A295" t="s">
        <v>49</v>
      </c>
      <c r="B295" t="s">
        <v>50</v>
      </c>
      <c r="C295">
        <v>594</v>
      </c>
      <c r="D295">
        <v>3</v>
      </c>
      <c r="F295">
        <v>2010</v>
      </c>
      <c r="G295">
        <v>6</v>
      </c>
      <c r="H295">
        <v>720</v>
      </c>
      <c r="I295">
        <v>719.25</v>
      </c>
      <c r="J295">
        <v>89223.25</v>
      </c>
      <c r="L295">
        <v>595.29499999999996</v>
      </c>
      <c r="M295">
        <v>1.3599000000000001</v>
      </c>
      <c r="N295">
        <v>89582.15</v>
      </c>
      <c r="O295">
        <v>0.10299999999999999</v>
      </c>
      <c r="P295">
        <v>138.53100000000001</v>
      </c>
      <c r="Q295">
        <v>0.29709999999999998</v>
      </c>
      <c r="R295">
        <v>873127.05</v>
      </c>
      <c r="S295" t="s">
        <v>28</v>
      </c>
      <c r="U295" t="s">
        <v>29</v>
      </c>
      <c r="W295" t="s">
        <v>34</v>
      </c>
      <c r="X295" t="s">
        <v>32</v>
      </c>
      <c r="Z295" t="s">
        <v>51</v>
      </c>
    </row>
    <row r="296" spans="1:26" x14ac:dyDescent="0.3">
      <c r="A296" t="s">
        <v>49</v>
      </c>
      <c r="B296" t="s">
        <v>50</v>
      </c>
      <c r="C296">
        <v>594</v>
      </c>
      <c r="D296">
        <v>3</v>
      </c>
      <c r="F296">
        <v>2010</v>
      </c>
      <c r="G296">
        <v>7</v>
      </c>
      <c r="H296">
        <v>701</v>
      </c>
      <c r="I296">
        <v>701</v>
      </c>
      <c r="J296">
        <v>87876</v>
      </c>
      <c r="L296">
        <v>615.62599999999998</v>
      </c>
      <c r="M296">
        <v>1.3674999999999999</v>
      </c>
      <c r="N296">
        <v>91461.2</v>
      </c>
      <c r="O296">
        <v>0.10299999999999999</v>
      </c>
      <c r="P296">
        <v>158.233</v>
      </c>
      <c r="Q296">
        <v>0.32750000000000001</v>
      </c>
      <c r="R296">
        <v>891427.8</v>
      </c>
      <c r="S296" t="s">
        <v>28</v>
      </c>
      <c r="U296" t="s">
        <v>29</v>
      </c>
      <c r="W296" t="s">
        <v>34</v>
      </c>
      <c r="X296" t="s">
        <v>32</v>
      </c>
      <c r="Z296" t="s">
        <v>51</v>
      </c>
    </row>
    <row r="297" spans="1:26" x14ac:dyDescent="0.3">
      <c r="A297" t="s">
        <v>49</v>
      </c>
      <c r="B297" t="s">
        <v>50</v>
      </c>
      <c r="C297">
        <v>594</v>
      </c>
      <c r="D297">
        <v>3</v>
      </c>
      <c r="F297">
        <v>2010</v>
      </c>
      <c r="G297">
        <v>8</v>
      </c>
      <c r="H297">
        <v>496</v>
      </c>
      <c r="I297">
        <v>493.25</v>
      </c>
      <c r="J297">
        <v>54134.75</v>
      </c>
      <c r="L297">
        <v>365.57600000000002</v>
      </c>
      <c r="M297">
        <v>1.2698</v>
      </c>
      <c r="N297">
        <v>56682.425000000003</v>
      </c>
      <c r="O297">
        <v>0.10299999999999999</v>
      </c>
      <c r="P297">
        <v>99.539000000000001</v>
      </c>
      <c r="Q297">
        <v>0.31330000000000002</v>
      </c>
      <c r="R297">
        <v>552465.92500000005</v>
      </c>
      <c r="S297" t="s">
        <v>28</v>
      </c>
      <c r="U297" t="s">
        <v>29</v>
      </c>
      <c r="W297" t="s">
        <v>34</v>
      </c>
      <c r="X297" t="s">
        <v>32</v>
      </c>
      <c r="Z297" t="s">
        <v>51</v>
      </c>
    </row>
    <row r="298" spans="1:26" x14ac:dyDescent="0.3">
      <c r="A298" t="s">
        <v>49</v>
      </c>
      <c r="B298" t="s">
        <v>50</v>
      </c>
      <c r="C298">
        <v>594</v>
      </c>
      <c r="D298">
        <v>3</v>
      </c>
      <c r="F298">
        <v>2010</v>
      </c>
      <c r="G298">
        <v>9</v>
      </c>
      <c r="H298">
        <v>284</v>
      </c>
      <c r="I298">
        <v>280.5</v>
      </c>
      <c r="J298">
        <v>28452.25</v>
      </c>
      <c r="L298">
        <v>189.94800000000001</v>
      </c>
      <c r="M298">
        <v>1.2132000000000001</v>
      </c>
      <c r="N298">
        <v>29478</v>
      </c>
      <c r="O298">
        <v>0.10299999999999999</v>
      </c>
      <c r="P298">
        <v>49.683</v>
      </c>
      <c r="Q298">
        <v>0.29139999999999999</v>
      </c>
      <c r="R298">
        <v>287308.97499999998</v>
      </c>
      <c r="S298" t="s">
        <v>28</v>
      </c>
      <c r="U298" t="s">
        <v>29</v>
      </c>
      <c r="W298" t="s">
        <v>34</v>
      </c>
      <c r="X298" t="s">
        <v>32</v>
      </c>
      <c r="Z298" t="s">
        <v>51</v>
      </c>
    </row>
    <row r="299" spans="1:26" x14ac:dyDescent="0.3">
      <c r="A299" t="s">
        <v>49</v>
      </c>
      <c r="B299" t="s">
        <v>50</v>
      </c>
      <c r="C299">
        <v>594</v>
      </c>
      <c r="D299">
        <v>3</v>
      </c>
      <c r="F299">
        <v>2010</v>
      </c>
      <c r="G299">
        <v>10</v>
      </c>
      <c r="H299">
        <v>156</v>
      </c>
      <c r="I299">
        <v>152.5</v>
      </c>
      <c r="J299">
        <v>12553</v>
      </c>
      <c r="L299">
        <v>80.771000000000001</v>
      </c>
      <c r="M299">
        <v>1.2356</v>
      </c>
      <c r="N299">
        <v>12033.125</v>
      </c>
      <c r="O299">
        <v>0.10290000000000001</v>
      </c>
      <c r="P299">
        <v>15.209</v>
      </c>
      <c r="Q299">
        <v>0.2099</v>
      </c>
      <c r="R299">
        <v>117277.35</v>
      </c>
      <c r="S299" t="s">
        <v>28</v>
      </c>
      <c r="U299" t="s">
        <v>29</v>
      </c>
      <c r="W299" t="s">
        <v>34</v>
      </c>
      <c r="X299" t="s">
        <v>32</v>
      </c>
      <c r="Z299" t="s">
        <v>51</v>
      </c>
    </row>
    <row r="300" spans="1:26" x14ac:dyDescent="0.3">
      <c r="A300" t="s">
        <v>49</v>
      </c>
      <c r="B300" t="s">
        <v>50</v>
      </c>
      <c r="C300">
        <v>594</v>
      </c>
      <c r="D300">
        <v>3</v>
      </c>
      <c r="F300">
        <v>2010</v>
      </c>
      <c r="G300">
        <v>11</v>
      </c>
      <c r="H300">
        <v>331</v>
      </c>
      <c r="I300">
        <v>327.5</v>
      </c>
      <c r="J300">
        <v>24720</v>
      </c>
      <c r="L300">
        <v>166.67599999999999</v>
      </c>
      <c r="M300">
        <v>1.2562</v>
      </c>
      <c r="N300">
        <v>25804.875</v>
      </c>
      <c r="O300">
        <v>0.10299999999999999</v>
      </c>
      <c r="P300">
        <v>34.128</v>
      </c>
      <c r="Q300">
        <v>0.24529999999999999</v>
      </c>
      <c r="R300">
        <v>251514.375</v>
      </c>
      <c r="S300" t="s">
        <v>28</v>
      </c>
      <c r="U300" t="s">
        <v>29</v>
      </c>
      <c r="W300" t="s">
        <v>34</v>
      </c>
      <c r="X300" t="s">
        <v>32</v>
      </c>
      <c r="Z300" t="s">
        <v>51</v>
      </c>
    </row>
    <row r="301" spans="1:26" x14ac:dyDescent="0.3">
      <c r="A301" t="s">
        <v>49</v>
      </c>
      <c r="B301" t="s">
        <v>50</v>
      </c>
      <c r="C301">
        <v>594</v>
      </c>
      <c r="D301">
        <v>3</v>
      </c>
      <c r="F301">
        <v>2010</v>
      </c>
      <c r="G301">
        <v>12</v>
      </c>
      <c r="H301">
        <v>638</v>
      </c>
      <c r="I301">
        <v>635.25</v>
      </c>
      <c r="J301">
        <v>70904.25</v>
      </c>
      <c r="L301">
        <v>473.53300000000002</v>
      </c>
      <c r="M301">
        <v>1.321</v>
      </c>
      <c r="N301">
        <v>71542.625</v>
      </c>
      <c r="O301">
        <v>0.10299999999999999</v>
      </c>
      <c r="P301">
        <v>103.592</v>
      </c>
      <c r="Q301">
        <v>0.27760000000000001</v>
      </c>
      <c r="R301">
        <v>697296.77500000002</v>
      </c>
      <c r="S301" t="s">
        <v>28</v>
      </c>
      <c r="U301" t="s">
        <v>29</v>
      </c>
      <c r="W301" t="s">
        <v>34</v>
      </c>
      <c r="X301" t="s">
        <v>32</v>
      </c>
      <c r="Z301" t="s">
        <v>51</v>
      </c>
    </row>
    <row r="302" spans="1:26" x14ac:dyDescent="0.3">
      <c r="A302" t="s">
        <v>49</v>
      </c>
      <c r="B302" t="s">
        <v>50</v>
      </c>
      <c r="C302">
        <v>594</v>
      </c>
      <c r="D302">
        <v>3</v>
      </c>
      <c r="F302">
        <v>2011</v>
      </c>
      <c r="G302">
        <v>1</v>
      </c>
      <c r="H302">
        <v>666</v>
      </c>
      <c r="I302">
        <v>662.5</v>
      </c>
      <c r="J302">
        <v>74309.25</v>
      </c>
      <c r="L302">
        <v>485.15100000000001</v>
      </c>
      <c r="M302">
        <v>1.3147</v>
      </c>
      <c r="N302">
        <v>74274.074999999997</v>
      </c>
      <c r="O302">
        <v>0.10299999999999999</v>
      </c>
      <c r="P302">
        <v>105.77800000000001</v>
      </c>
      <c r="Q302">
        <v>0.28120000000000001</v>
      </c>
      <c r="R302">
        <v>723915.85</v>
      </c>
      <c r="S302" t="s">
        <v>28</v>
      </c>
      <c r="U302" t="s">
        <v>29</v>
      </c>
      <c r="W302" t="s">
        <v>34</v>
      </c>
      <c r="X302" t="s">
        <v>32</v>
      </c>
      <c r="Z302" t="s">
        <v>51</v>
      </c>
    </row>
    <row r="303" spans="1:26" x14ac:dyDescent="0.3">
      <c r="A303" t="s">
        <v>49</v>
      </c>
      <c r="B303" t="s">
        <v>50</v>
      </c>
      <c r="C303">
        <v>594</v>
      </c>
      <c r="D303">
        <v>3</v>
      </c>
      <c r="F303">
        <v>2011</v>
      </c>
      <c r="G303">
        <v>2</v>
      </c>
      <c r="H303">
        <v>212</v>
      </c>
      <c r="I303">
        <v>208.5</v>
      </c>
      <c r="J303">
        <v>20861.75</v>
      </c>
      <c r="L303">
        <v>132.92500000000001</v>
      </c>
      <c r="M303">
        <v>1.1842999999999999</v>
      </c>
      <c r="N303">
        <v>21262.6</v>
      </c>
      <c r="O303">
        <v>0.10290000000000001</v>
      </c>
      <c r="P303">
        <v>28.533000000000001</v>
      </c>
      <c r="Q303">
        <v>0.25</v>
      </c>
      <c r="R303">
        <v>207248.9</v>
      </c>
      <c r="S303" t="s">
        <v>28</v>
      </c>
      <c r="U303" t="s">
        <v>29</v>
      </c>
      <c r="W303" t="s">
        <v>34</v>
      </c>
      <c r="X303" t="s">
        <v>32</v>
      </c>
      <c r="Z303" t="s">
        <v>51</v>
      </c>
    </row>
    <row r="304" spans="1:26" x14ac:dyDescent="0.3">
      <c r="A304" t="s">
        <v>49</v>
      </c>
      <c r="B304" t="s">
        <v>50</v>
      </c>
      <c r="C304">
        <v>594</v>
      </c>
      <c r="D304">
        <v>3</v>
      </c>
      <c r="F304">
        <v>2011</v>
      </c>
      <c r="G304">
        <v>3</v>
      </c>
      <c r="H304">
        <v>85</v>
      </c>
      <c r="I304">
        <v>83.25</v>
      </c>
      <c r="J304">
        <v>7189</v>
      </c>
      <c r="L304">
        <v>47.265000000000001</v>
      </c>
      <c r="M304">
        <v>1.1748000000000001</v>
      </c>
      <c r="N304">
        <v>7565.3</v>
      </c>
      <c r="O304">
        <v>0.10299999999999999</v>
      </c>
      <c r="P304">
        <v>10.731</v>
      </c>
      <c r="Q304">
        <v>0.25209999999999999</v>
      </c>
      <c r="R304">
        <v>73734.2</v>
      </c>
      <c r="S304" t="s">
        <v>28</v>
      </c>
      <c r="U304" t="s">
        <v>29</v>
      </c>
      <c r="W304" t="s">
        <v>34</v>
      </c>
      <c r="X304" t="s">
        <v>32</v>
      </c>
      <c r="Z304" t="s">
        <v>51</v>
      </c>
    </row>
    <row r="305" spans="1:26" x14ac:dyDescent="0.3">
      <c r="A305" t="s">
        <v>49</v>
      </c>
      <c r="B305" t="s">
        <v>50</v>
      </c>
      <c r="C305">
        <v>594</v>
      </c>
      <c r="D305">
        <v>3</v>
      </c>
      <c r="F305">
        <v>2011</v>
      </c>
      <c r="G305">
        <v>4</v>
      </c>
      <c r="H305">
        <v>0</v>
      </c>
      <c r="I305">
        <v>0</v>
      </c>
      <c r="S305" t="s">
        <v>28</v>
      </c>
      <c r="U305" t="s">
        <v>29</v>
      </c>
      <c r="W305" t="s">
        <v>34</v>
      </c>
      <c r="X305" t="s">
        <v>32</v>
      </c>
      <c r="Z305" t="s">
        <v>51</v>
      </c>
    </row>
    <row r="306" spans="1:26" x14ac:dyDescent="0.3">
      <c r="A306" t="s">
        <v>49</v>
      </c>
      <c r="B306" t="s">
        <v>50</v>
      </c>
      <c r="C306">
        <v>594</v>
      </c>
      <c r="D306">
        <v>3</v>
      </c>
      <c r="F306">
        <v>2011</v>
      </c>
      <c r="G306">
        <v>5</v>
      </c>
      <c r="H306">
        <v>433</v>
      </c>
      <c r="I306">
        <v>431.5</v>
      </c>
      <c r="J306">
        <v>33538</v>
      </c>
      <c r="L306">
        <v>231.25</v>
      </c>
      <c r="M306">
        <v>1.2347999999999999</v>
      </c>
      <c r="N306">
        <v>37666.224999999999</v>
      </c>
      <c r="O306">
        <v>0.10299999999999999</v>
      </c>
      <c r="P306">
        <v>50.042999999999999</v>
      </c>
      <c r="Q306">
        <v>0.25750000000000001</v>
      </c>
      <c r="R306">
        <v>367114.07500000001</v>
      </c>
      <c r="S306" t="s">
        <v>28</v>
      </c>
      <c r="U306" t="s">
        <v>29</v>
      </c>
      <c r="W306" t="s">
        <v>34</v>
      </c>
      <c r="X306" t="s">
        <v>32</v>
      </c>
      <c r="Z306" t="s">
        <v>51</v>
      </c>
    </row>
    <row r="307" spans="1:26" x14ac:dyDescent="0.3">
      <c r="A307" t="s">
        <v>49</v>
      </c>
      <c r="B307" t="s">
        <v>50</v>
      </c>
      <c r="C307">
        <v>594</v>
      </c>
      <c r="D307">
        <v>3</v>
      </c>
      <c r="F307">
        <v>2011</v>
      </c>
      <c r="G307">
        <v>6</v>
      </c>
      <c r="H307">
        <v>361</v>
      </c>
      <c r="I307">
        <v>354.5</v>
      </c>
      <c r="J307">
        <v>31118</v>
      </c>
      <c r="L307">
        <v>222.32599999999999</v>
      </c>
      <c r="M307">
        <v>1.2152000000000001</v>
      </c>
      <c r="N307">
        <v>35733.974999999999</v>
      </c>
      <c r="O307">
        <v>0.10299999999999999</v>
      </c>
      <c r="P307">
        <v>49.686</v>
      </c>
      <c r="Q307">
        <v>0.25750000000000001</v>
      </c>
      <c r="R307">
        <v>348280.2</v>
      </c>
      <c r="S307" t="s">
        <v>28</v>
      </c>
      <c r="U307" t="s">
        <v>29</v>
      </c>
      <c r="W307" t="s">
        <v>34</v>
      </c>
      <c r="X307" t="s">
        <v>32</v>
      </c>
      <c r="Z307" t="s">
        <v>51</v>
      </c>
    </row>
    <row r="308" spans="1:26" x14ac:dyDescent="0.3">
      <c r="A308" t="s">
        <v>49</v>
      </c>
      <c r="B308" t="s">
        <v>50</v>
      </c>
      <c r="C308">
        <v>594</v>
      </c>
      <c r="D308">
        <v>3</v>
      </c>
      <c r="F308">
        <v>2011</v>
      </c>
      <c r="G308">
        <v>7</v>
      </c>
      <c r="H308">
        <v>613</v>
      </c>
      <c r="I308">
        <v>610.5</v>
      </c>
      <c r="J308">
        <v>61706.75</v>
      </c>
      <c r="L308">
        <v>473.16800000000001</v>
      </c>
      <c r="M308">
        <v>1.3259000000000001</v>
      </c>
      <c r="N308">
        <v>71393.574999999997</v>
      </c>
      <c r="O308">
        <v>0.10299999999999999</v>
      </c>
      <c r="P308">
        <v>107.33</v>
      </c>
      <c r="Q308">
        <v>0.28739999999999999</v>
      </c>
      <c r="R308">
        <v>695856.77500000002</v>
      </c>
      <c r="S308" t="s">
        <v>28</v>
      </c>
      <c r="U308" t="s">
        <v>29</v>
      </c>
      <c r="W308" t="s">
        <v>34</v>
      </c>
      <c r="X308" t="s">
        <v>32</v>
      </c>
      <c r="Z308" t="s">
        <v>51</v>
      </c>
    </row>
    <row r="309" spans="1:26" x14ac:dyDescent="0.3">
      <c r="A309" t="s">
        <v>49</v>
      </c>
      <c r="B309" t="s">
        <v>50</v>
      </c>
      <c r="C309">
        <v>594</v>
      </c>
      <c r="D309">
        <v>3</v>
      </c>
      <c r="F309">
        <v>2011</v>
      </c>
      <c r="G309">
        <v>8</v>
      </c>
      <c r="H309">
        <v>165</v>
      </c>
      <c r="I309">
        <v>161.25</v>
      </c>
      <c r="J309">
        <v>10817</v>
      </c>
      <c r="L309">
        <v>82.694999999999993</v>
      </c>
      <c r="M309">
        <v>1.2151000000000001</v>
      </c>
      <c r="N309">
        <v>12945.725</v>
      </c>
      <c r="O309">
        <v>0.10299999999999999</v>
      </c>
      <c r="P309">
        <v>15.89</v>
      </c>
      <c r="Q309">
        <v>0.22839999999999999</v>
      </c>
      <c r="R309">
        <v>126181.52499999999</v>
      </c>
      <c r="S309" t="s">
        <v>28</v>
      </c>
      <c r="U309" t="s">
        <v>29</v>
      </c>
      <c r="W309" t="s">
        <v>34</v>
      </c>
      <c r="X309" t="s">
        <v>32</v>
      </c>
      <c r="Z309" t="s">
        <v>51</v>
      </c>
    </row>
    <row r="310" spans="1:26" x14ac:dyDescent="0.3">
      <c r="A310" t="s">
        <v>49</v>
      </c>
      <c r="B310" t="s">
        <v>50</v>
      </c>
      <c r="C310">
        <v>594</v>
      </c>
      <c r="D310">
        <v>3</v>
      </c>
      <c r="F310">
        <v>2011</v>
      </c>
      <c r="G310">
        <v>9</v>
      </c>
      <c r="H310">
        <v>679</v>
      </c>
      <c r="I310">
        <v>676.75</v>
      </c>
      <c r="J310">
        <v>48075.25</v>
      </c>
      <c r="L310">
        <v>349.12599999999998</v>
      </c>
      <c r="M310">
        <v>1.3252999999999999</v>
      </c>
      <c r="N310">
        <v>53491.875</v>
      </c>
      <c r="O310">
        <v>0.10299999999999999</v>
      </c>
      <c r="P310">
        <v>68.838999999999999</v>
      </c>
      <c r="Q310">
        <v>0.25480000000000003</v>
      </c>
      <c r="R310">
        <v>521366.7</v>
      </c>
      <c r="S310" t="s">
        <v>28</v>
      </c>
      <c r="U310" t="s">
        <v>29</v>
      </c>
      <c r="W310" t="s">
        <v>34</v>
      </c>
      <c r="X310" t="s">
        <v>32</v>
      </c>
      <c r="Z310" t="s">
        <v>51</v>
      </c>
    </row>
    <row r="311" spans="1:26" x14ac:dyDescent="0.3">
      <c r="A311" t="s">
        <v>49</v>
      </c>
      <c r="B311" t="s">
        <v>50</v>
      </c>
      <c r="C311">
        <v>594</v>
      </c>
      <c r="D311">
        <v>3</v>
      </c>
      <c r="F311">
        <v>2011</v>
      </c>
      <c r="G311">
        <v>10</v>
      </c>
      <c r="H311">
        <v>744</v>
      </c>
      <c r="I311">
        <v>744</v>
      </c>
      <c r="J311">
        <v>45090</v>
      </c>
      <c r="L311">
        <v>386.25700000000001</v>
      </c>
      <c r="M311">
        <v>1.5404</v>
      </c>
      <c r="N311">
        <v>51574.2</v>
      </c>
      <c r="O311">
        <v>0.10299999999999999</v>
      </c>
      <c r="P311">
        <v>52.401000000000003</v>
      </c>
      <c r="Q311">
        <v>0.20660000000000001</v>
      </c>
      <c r="R311">
        <v>502678.7</v>
      </c>
      <c r="S311" t="s">
        <v>28</v>
      </c>
      <c r="U311" t="s">
        <v>29</v>
      </c>
      <c r="W311" t="s">
        <v>34</v>
      </c>
      <c r="X311" t="s">
        <v>32</v>
      </c>
      <c r="Z311" t="s">
        <v>51</v>
      </c>
    </row>
    <row r="312" spans="1:26" x14ac:dyDescent="0.3">
      <c r="A312" t="s">
        <v>49</v>
      </c>
      <c r="B312" t="s">
        <v>50</v>
      </c>
      <c r="C312">
        <v>594</v>
      </c>
      <c r="D312">
        <v>3</v>
      </c>
      <c r="F312">
        <v>2011</v>
      </c>
      <c r="G312">
        <v>11</v>
      </c>
      <c r="H312">
        <v>720</v>
      </c>
      <c r="I312">
        <v>720</v>
      </c>
      <c r="J312">
        <v>44434</v>
      </c>
      <c r="L312">
        <v>374.90100000000001</v>
      </c>
      <c r="M312">
        <v>1.518</v>
      </c>
      <c r="N312">
        <v>50800.9</v>
      </c>
      <c r="O312">
        <v>0.10299999999999999</v>
      </c>
      <c r="P312">
        <v>49.3</v>
      </c>
      <c r="Q312">
        <v>0.19750000000000001</v>
      </c>
      <c r="R312">
        <v>495134.3</v>
      </c>
      <c r="S312" t="s">
        <v>28</v>
      </c>
      <c r="U312" t="s">
        <v>29</v>
      </c>
      <c r="W312" t="s">
        <v>34</v>
      </c>
      <c r="X312" t="s">
        <v>32</v>
      </c>
      <c r="Z312" t="s">
        <v>51</v>
      </c>
    </row>
    <row r="313" spans="1:26" x14ac:dyDescent="0.3">
      <c r="A313" t="s">
        <v>49</v>
      </c>
      <c r="B313" t="s">
        <v>50</v>
      </c>
      <c r="C313">
        <v>594</v>
      </c>
      <c r="D313">
        <v>3</v>
      </c>
      <c r="F313">
        <v>2011</v>
      </c>
      <c r="G313">
        <v>12</v>
      </c>
      <c r="H313">
        <v>561</v>
      </c>
      <c r="I313">
        <v>559.25</v>
      </c>
      <c r="J313">
        <v>34808.25</v>
      </c>
      <c r="L313">
        <v>275.94600000000003</v>
      </c>
      <c r="M313">
        <v>1.4732000000000001</v>
      </c>
      <c r="N313">
        <v>37921.974999999999</v>
      </c>
      <c r="O313">
        <v>0.10299999999999999</v>
      </c>
      <c r="P313">
        <v>44.155000000000001</v>
      </c>
      <c r="Q313">
        <v>0.23680000000000001</v>
      </c>
      <c r="R313">
        <v>369606.22499999998</v>
      </c>
      <c r="S313" t="s">
        <v>28</v>
      </c>
      <c r="U313" t="s">
        <v>29</v>
      </c>
      <c r="W313" t="s">
        <v>34</v>
      </c>
      <c r="X313" t="s">
        <v>32</v>
      </c>
      <c r="Z313" t="s">
        <v>51</v>
      </c>
    </row>
    <row r="314" spans="1:26" x14ac:dyDescent="0.3">
      <c r="A314" t="s">
        <v>49</v>
      </c>
      <c r="B314" t="s">
        <v>50</v>
      </c>
      <c r="C314">
        <v>594</v>
      </c>
      <c r="D314">
        <v>3</v>
      </c>
      <c r="F314">
        <v>2012</v>
      </c>
      <c r="G314">
        <v>1</v>
      </c>
      <c r="H314">
        <v>463</v>
      </c>
      <c r="I314">
        <v>457.5</v>
      </c>
      <c r="J314">
        <v>32694.25</v>
      </c>
      <c r="L314">
        <v>248.14400000000001</v>
      </c>
      <c r="M314">
        <v>1.3201000000000001</v>
      </c>
      <c r="N314">
        <v>36743.824999999997</v>
      </c>
      <c r="O314">
        <v>0.10299999999999999</v>
      </c>
      <c r="P314">
        <v>39.24</v>
      </c>
      <c r="Q314">
        <v>0.1991</v>
      </c>
      <c r="R314">
        <v>358127.27500000002</v>
      </c>
      <c r="S314" t="s">
        <v>28</v>
      </c>
      <c r="U314" t="s">
        <v>29</v>
      </c>
      <c r="W314" t="s">
        <v>34</v>
      </c>
      <c r="X314" t="s">
        <v>32</v>
      </c>
      <c r="Z314" t="s">
        <v>51</v>
      </c>
    </row>
    <row r="315" spans="1:26" x14ac:dyDescent="0.3">
      <c r="A315" t="s">
        <v>49</v>
      </c>
      <c r="B315" t="s">
        <v>50</v>
      </c>
      <c r="C315">
        <v>594</v>
      </c>
      <c r="D315">
        <v>3</v>
      </c>
      <c r="F315">
        <v>2012</v>
      </c>
      <c r="G315">
        <v>2</v>
      </c>
      <c r="H315">
        <v>259</v>
      </c>
      <c r="I315">
        <v>255.75</v>
      </c>
      <c r="J315">
        <v>14676.5</v>
      </c>
      <c r="L315">
        <v>111.346</v>
      </c>
      <c r="M315">
        <v>1.3522000000000001</v>
      </c>
      <c r="N315">
        <v>16266.875</v>
      </c>
      <c r="O315">
        <v>0.10299999999999999</v>
      </c>
      <c r="P315">
        <v>17.393999999999998</v>
      </c>
      <c r="Q315">
        <v>0.2102</v>
      </c>
      <c r="R315">
        <v>158545.82500000001</v>
      </c>
      <c r="S315" t="s">
        <v>28</v>
      </c>
      <c r="U315" t="s">
        <v>29</v>
      </c>
      <c r="W315" t="s">
        <v>34</v>
      </c>
      <c r="X315" t="s">
        <v>32</v>
      </c>
      <c r="Z315" t="s">
        <v>51</v>
      </c>
    </row>
    <row r="316" spans="1:26" x14ac:dyDescent="0.3">
      <c r="A316" t="s">
        <v>49</v>
      </c>
      <c r="B316" t="s">
        <v>50</v>
      </c>
      <c r="C316">
        <v>594</v>
      </c>
      <c r="D316">
        <v>3</v>
      </c>
      <c r="F316">
        <v>2012</v>
      </c>
      <c r="G316">
        <v>3</v>
      </c>
      <c r="H316">
        <v>600</v>
      </c>
      <c r="I316">
        <v>598.75</v>
      </c>
      <c r="J316">
        <v>35106</v>
      </c>
      <c r="L316">
        <v>264.87299999999999</v>
      </c>
      <c r="M316">
        <v>1.3834</v>
      </c>
      <c r="N316">
        <v>38668.224999999999</v>
      </c>
      <c r="O316">
        <v>0.10299999999999999</v>
      </c>
      <c r="P316">
        <v>42.890999999999998</v>
      </c>
      <c r="Q316">
        <v>0.222</v>
      </c>
      <c r="R316">
        <v>376870.75</v>
      </c>
      <c r="S316" t="s">
        <v>28</v>
      </c>
      <c r="U316" t="s">
        <v>29</v>
      </c>
      <c r="W316" t="s">
        <v>34</v>
      </c>
      <c r="X316" t="s">
        <v>32</v>
      </c>
      <c r="Z316" t="s">
        <v>51</v>
      </c>
    </row>
    <row r="317" spans="1:26" x14ac:dyDescent="0.3">
      <c r="A317" t="s">
        <v>49</v>
      </c>
      <c r="B317" t="s">
        <v>50</v>
      </c>
      <c r="C317">
        <v>594</v>
      </c>
      <c r="D317">
        <v>3</v>
      </c>
      <c r="F317">
        <v>2012</v>
      </c>
      <c r="G317">
        <v>4</v>
      </c>
      <c r="H317">
        <v>713</v>
      </c>
      <c r="I317">
        <v>713</v>
      </c>
      <c r="J317">
        <v>40409</v>
      </c>
      <c r="L317">
        <v>289.61399999999998</v>
      </c>
      <c r="M317">
        <v>1.4248000000000001</v>
      </c>
      <c r="N317">
        <v>41472.199999999997</v>
      </c>
      <c r="O317">
        <v>0.10299999999999999</v>
      </c>
      <c r="P317">
        <v>45.405999999999999</v>
      </c>
      <c r="Q317">
        <v>0.22409999999999999</v>
      </c>
      <c r="R317">
        <v>404208.9</v>
      </c>
      <c r="S317" t="s">
        <v>28</v>
      </c>
      <c r="U317" t="s">
        <v>29</v>
      </c>
      <c r="W317" t="s">
        <v>34</v>
      </c>
      <c r="X317" t="s">
        <v>32</v>
      </c>
      <c r="Z317" t="s">
        <v>51</v>
      </c>
    </row>
    <row r="318" spans="1:26" x14ac:dyDescent="0.3">
      <c r="A318" t="s">
        <v>49</v>
      </c>
      <c r="B318" t="s">
        <v>50</v>
      </c>
      <c r="C318">
        <v>594</v>
      </c>
      <c r="D318">
        <v>3</v>
      </c>
      <c r="F318">
        <v>2012</v>
      </c>
      <c r="G318">
        <v>5</v>
      </c>
      <c r="H318">
        <v>66</v>
      </c>
      <c r="I318">
        <v>65.75</v>
      </c>
      <c r="J318">
        <v>3758.75</v>
      </c>
      <c r="L318">
        <v>29.895</v>
      </c>
      <c r="M318">
        <v>1.5567</v>
      </c>
      <c r="N318">
        <v>3952.25</v>
      </c>
      <c r="O318">
        <v>0.10299999999999999</v>
      </c>
      <c r="P318">
        <v>3.5209999999999999</v>
      </c>
      <c r="Q318">
        <v>0.1825</v>
      </c>
      <c r="R318">
        <v>38517.375</v>
      </c>
      <c r="S318" t="s">
        <v>28</v>
      </c>
      <c r="U318" t="s">
        <v>29</v>
      </c>
      <c r="W318" t="s">
        <v>34</v>
      </c>
      <c r="X318" t="s">
        <v>32</v>
      </c>
      <c r="Z318" t="s">
        <v>51</v>
      </c>
    </row>
    <row r="319" spans="1:26" x14ac:dyDescent="0.3">
      <c r="A319" t="s">
        <v>49</v>
      </c>
      <c r="B319" t="s">
        <v>50</v>
      </c>
      <c r="C319">
        <v>594</v>
      </c>
      <c r="D319">
        <v>3</v>
      </c>
      <c r="F319">
        <v>2012</v>
      </c>
      <c r="G319">
        <v>6</v>
      </c>
      <c r="H319">
        <v>348</v>
      </c>
      <c r="I319">
        <v>342.75</v>
      </c>
      <c r="J319">
        <v>23967.75</v>
      </c>
      <c r="L319">
        <v>170.44300000000001</v>
      </c>
      <c r="M319">
        <v>1.2994000000000001</v>
      </c>
      <c r="N319">
        <v>25191.674999999999</v>
      </c>
      <c r="O319">
        <v>0.10299999999999999</v>
      </c>
      <c r="P319">
        <v>30.66</v>
      </c>
      <c r="Q319">
        <v>0.21859999999999999</v>
      </c>
      <c r="R319">
        <v>245540.6</v>
      </c>
      <c r="S319" t="s">
        <v>28</v>
      </c>
      <c r="U319" t="s">
        <v>29</v>
      </c>
      <c r="W319" t="s">
        <v>34</v>
      </c>
      <c r="X319" t="s">
        <v>32</v>
      </c>
      <c r="Z319" t="s">
        <v>51</v>
      </c>
    </row>
    <row r="320" spans="1:26" x14ac:dyDescent="0.3">
      <c r="A320" t="s">
        <v>49</v>
      </c>
      <c r="B320" t="s">
        <v>50</v>
      </c>
      <c r="C320">
        <v>594</v>
      </c>
      <c r="D320">
        <v>3</v>
      </c>
      <c r="F320">
        <v>2012</v>
      </c>
      <c r="G320">
        <v>7</v>
      </c>
      <c r="H320">
        <v>702</v>
      </c>
      <c r="I320">
        <v>700.5</v>
      </c>
      <c r="J320">
        <v>63254</v>
      </c>
      <c r="L320">
        <v>427.85899999999998</v>
      </c>
      <c r="M320">
        <v>1.3241000000000001</v>
      </c>
      <c r="N320">
        <v>65752.95</v>
      </c>
      <c r="O320">
        <v>0.10299999999999999</v>
      </c>
      <c r="P320">
        <v>96.834999999999994</v>
      </c>
      <c r="Q320">
        <v>0.28310000000000002</v>
      </c>
      <c r="R320">
        <v>640867.47499999998</v>
      </c>
      <c r="S320" t="s">
        <v>28</v>
      </c>
      <c r="U320" t="s">
        <v>29</v>
      </c>
      <c r="W320" t="s">
        <v>34</v>
      </c>
      <c r="X320" t="s">
        <v>32</v>
      </c>
      <c r="Z320" t="s">
        <v>51</v>
      </c>
    </row>
    <row r="321" spans="1:26" x14ac:dyDescent="0.3">
      <c r="A321" t="s">
        <v>49</v>
      </c>
      <c r="B321" t="s">
        <v>50</v>
      </c>
      <c r="C321">
        <v>594</v>
      </c>
      <c r="D321">
        <v>3</v>
      </c>
      <c r="F321">
        <v>2012</v>
      </c>
      <c r="G321">
        <v>8</v>
      </c>
      <c r="H321">
        <v>384</v>
      </c>
      <c r="I321">
        <v>383.5</v>
      </c>
      <c r="J321">
        <v>29439.5</v>
      </c>
      <c r="L321">
        <v>197.01599999999999</v>
      </c>
      <c r="M321">
        <v>1.2827</v>
      </c>
      <c r="N321">
        <v>31490</v>
      </c>
      <c r="O321">
        <v>0.10299999999999999</v>
      </c>
      <c r="P321">
        <v>45.865000000000002</v>
      </c>
      <c r="Q321">
        <v>0.28610000000000002</v>
      </c>
      <c r="R321">
        <v>306920.5</v>
      </c>
      <c r="S321" t="s">
        <v>28</v>
      </c>
      <c r="U321" t="s">
        <v>29</v>
      </c>
      <c r="W321" t="s">
        <v>34</v>
      </c>
      <c r="X321" t="s">
        <v>32</v>
      </c>
      <c r="Z321" t="s">
        <v>51</v>
      </c>
    </row>
    <row r="322" spans="1:26" x14ac:dyDescent="0.3">
      <c r="A322" t="s">
        <v>49</v>
      </c>
      <c r="B322" t="s">
        <v>50</v>
      </c>
      <c r="C322">
        <v>594</v>
      </c>
      <c r="D322">
        <v>3</v>
      </c>
      <c r="F322">
        <v>2012</v>
      </c>
      <c r="G322">
        <v>9</v>
      </c>
      <c r="H322">
        <v>62</v>
      </c>
      <c r="I322">
        <v>60.25</v>
      </c>
      <c r="J322">
        <v>4473.5</v>
      </c>
      <c r="L322">
        <v>29.806999999999999</v>
      </c>
      <c r="M322">
        <v>1.1592</v>
      </c>
      <c r="N322">
        <v>4836.2250000000004</v>
      </c>
      <c r="O322">
        <v>0.10290000000000001</v>
      </c>
      <c r="P322">
        <v>6.641</v>
      </c>
      <c r="Q322">
        <v>0.2399</v>
      </c>
      <c r="R322">
        <v>47140.35</v>
      </c>
      <c r="S322" t="s">
        <v>28</v>
      </c>
      <c r="U322" t="s">
        <v>29</v>
      </c>
      <c r="W322" t="s">
        <v>34</v>
      </c>
      <c r="X322" t="s">
        <v>32</v>
      </c>
      <c r="Z322" t="s">
        <v>51</v>
      </c>
    </row>
    <row r="323" spans="1:26" x14ac:dyDescent="0.3">
      <c r="A323" t="s">
        <v>49</v>
      </c>
      <c r="B323" t="s">
        <v>50</v>
      </c>
      <c r="C323">
        <v>594</v>
      </c>
      <c r="D323">
        <v>3</v>
      </c>
      <c r="F323">
        <v>2012</v>
      </c>
      <c r="G323">
        <v>10</v>
      </c>
      <c r="H323">
        <v>273</v>
      </c>
      <c r="I323">
        <v>267.25</v>
      </c>
      <c r="J323">
        <v>14334.75</v>
      </c>
      <c r="L323">
        <v>87.742999999999995</v>
      </c>
      <c r="M323">
        <v>1.1400999999999999</v>
      </c>
      <c r="N323">
        <v>14522.55</v>
      </c>
      <c r="O323">
        <v>0.10290000000000001</v>
      </c>
      <c r="P323">
        <v>14.327999999999999</v>
      </c>
      <c r="Q323">
        <v>0.18240000000000001</v>
      </c>
      <c r="R323">
        <v>141549.9</v>
      </c>
      <c r="S323" t="s">
        <v>28</v>
      </c>
      <c r="U323" t="s">
        <v>29</v>
      </c>
      <c r="W323" t="s">
        <v>34</v>
      </c>
      <c r="X323" t="s">
        <v>32</v>
      </c>
      <c r="Z323" t="s">
        <v>51</v>
      </c>
    </row>
    <row r="324" spans="1:26" x14ac:dyDescent="0.3">
      <c r="A324" t="s">
        <v>49</v>
      </c>
      <c r="B324" t="s">
        <v>50</v>
      </c>
      <c r="C324">
        <v>594</v>
      </c>
      <c r="D324">
        <v>3</v>
      </c>
      <c r="F324">
        <v>2012</v>
      </c>
      <c r="G324">
        <v>11</v>
      </c>
      <c r="H324">
        <v>19</v>
      </c>
      <c r="I324">
        <v>18.25</v>
      </c>
      <c r="J324">
        <v>214</v>
      </c>
      <c r="L324">
        <v>1.4419999999999999</v>
      </c>
      <c r="M324">
        <v>0.59279999999999999</v>
      </c>
      <c r="N324">
        <v>334.85</v>
      </c>
      <c r="O324">
        <v>0.1027</v>
      </c>
      <c r="P324">
        <v>0.51700000000000002</v>
      </c>
      <c r="Q324">
        <v>0.18310000000000001</v>
      </c>
      <c r="R324">
        <v>3263.05</v>
      </c>
      <c r="S324" t="s">
        <v>28</v>
      </c>
      <c r="U324" t="s">
        <v>29</v>
      </c>
      <c r="W324" t="s">
        <v>34</v>
      </c>
      <c r="X324" t="s">
        <v>32</v>
      </c>
      <c r="Z324" t="s">
        <v>51</v>
      </c>
    </row>
    <row r="325" spans="1:26" x14ac:dyDescent="0.3">
      <c r="A325" t="s">
        <v>49</v>
      </c>
      <c r="B325" t="s">
        <v>50</v>
      </c>
      <c r="C325">
        <v>594</v>
      </c>
      <c r="D325">
        <v>3</v>
      </c>
      <c r="F325">
        <v>2012</v>
      </c>
      <c r="G325">
        <v>12</v>
      </c>
      <c r="H325">
        <v>160</v>
      </c>
      <c r="I325">
        <v>158.25</v>
      </c>
      <c r="J325">
        <v>8483.5</v>
      </c>
      <c r="L325">
        <v>46.357999999999997</v>
      </c>
      <c r="M325">
        <v>1.1785000000000001</v>
      </c>
      <c r="N325">
        <v>7722.5</v>
      </c>
      <c r="O325">
        <v>0.10299999999999999</v>
      </c>
      <c r="P325">
        <v>7.3419999999999996</v>
      </c>
      <c r="Q325">
        <v>0.18859999999999999</v>
      </c>
      <c r="R325">
        <v>75262.324999999997</v>
      </c>
      <c r="S325" t="s">
        <v>28</v>
      </c>
      <c r="U325" t="s">
        <v>29</v>
      </c>
      <c r="W325" t="s">
        <v>34</v>
      </c>
      <c r="X325" t="s">
        <v>32</v>
      </c>
      <c r="Z325" t="s">
        <v>51</v>
      </c>
    </row>
    <row r="326" spans="1:26" x14ac:dyDescent="0.3">
      <c r="A326" t="s">
        <v>49</v>
      </c>
      <c r="B326" t="s">
        <v>50</v>
      </c>
      <c r="C326">
        <v>594</v>
      </c>
      <c r="D326">
        <v>3</v>
      </c>
      <c r="F326">
        <v>2013</v>
      </c>
      <c r="G326">
        <v>1</v>
      </c>
      <c r="H326">
        <v>106</v>
      </c>
      <c r="I326">
        <v>104.75</v>
      </c>
      <c r="J326">
        <v>11524</v>
      </c>
      <c r="L326">
        <v>63.246000000000002</v>
      </c>
      <c r="M326">
        <v>1.0898000000000001</v>
      </c>
      <c r="N326">
        <v>10711.525</v>
      </c>
      <c r="O326">
        <v>0.10299999999999999</v>
      </c>
      <c r="P326">
        <v>16.038</v>
      </c>
      <c r="Q326">
        <v>0.27110000000000001</v>
      </c>
      <c r="R326">
        <v>104400.1</v>
      </c>
      <c r="S326" t="s">
        <v>28</v>
      </c>
      <c r="U326" t="s">
        <v>29</v>
      </c>
      <c r="W326" t="s">
        <v>34</v>
      </c>
      <c r="X326" t="s">
        <v>32</v>
      </c>
      <c r="Z326" t="s">
        <v>51</v>
      </c>
    </row>
    <row r="327" spans="1:26" x14ac:dyDescent="0.3">
      <c r="A327" t="s">
        <v>49</v>
      </c>
      <c r="B327" t="s">
        <v>50</v>
      </c>
      <c r="C327">
        <v>594</v>
      </c>
      <c r="D327">
        <v>3</v>
      </c>
      <c r="F327">
        <v>2013</v>
      </c>
      <c r="G327">
        <v>2</v>
      </c>
      <c r="H327">
        <v>80</v>
      </c>
      <c r="I327">
        <v>78.75</v>
      </c>
      <c r="J327">
        <v>4422</v>
      </c>
      <c r="L327">
        <v>24.75</v>
      </c>
      <c r="M327">
        <v>1.1552</v>
      </c>
      <c r="N327">
        <v>4088.45</v>
      </c>
      <c r="O327">
        <v>0.10290000000000001</v>
      </c>
      <c r="P327">
        <v>5.2629999999999999</v>
      </c>
      <c r="Q327">
        <v>0.24759999999999999</v>
      </c>
      <c r="R327">
        <v>39848.949999999997</v>
      </c>
      <c r="S327" t="s">
        <v>28</v>
      </c>
      <c r="U327" t="s">
        <v>29</v>
      </c>
      <c r="W327" t="s">
        <v>34</v>
      </c>
      <c r="X327" t="s">
        <v>32</v>
      </c>
      <c r="Z327" t="s">
        <v>51</v>
      </c>
    </row>
    <row r="328" spans="1:26" x14ac:dyDescent="0.3">
      <c r="A328" t="s">
        <v>49</v>
      </c>
      <c r="B328" t="s">
        <v>50</v>
      </c>
      <c r="C328">
        <v>594</v>
      </c>
      <c r="D328">
        <v>3</v>
      </c>
      <c r="F328">
        <v>2013</v>
      </c>
      <c r="G328">
        <v>3</v>
      </c>
      <c r="H328">
        <v>78</v>
      </c>
      <c r="I328">
        <v>76</v>
      </c>
      <c r="J328">
        <v>5914.25</v>
      </c>
      <c r="L328">
        <v>36.924999999999997</v>
      </c>
      <c r="M328">
        <v>1.1618999999999999</v>
      </c>
      <c r="N328">
        <v>5886.65</v>
      </c>
      <c r="O328">
        <v>0.10290000000000001</v>
      </c>
      <c r="P328">
        <v>9.0920000000000005</v>
      </c>
      <c r="Q328">
        <v>0.27089999999999997</v>
      </c>
      <c r="R328">
        <v>57375.1</v>
      </c>
      <c r="S328" t="s">
        <v>28</v>
      </c>
      <c r="U328" t="s">
        <v>29</v>
      </c>
      <c r="W328" t="s">
        <v>34</v>
      </c>
      <c r="X328" t="s">
        <v>32</v>
      </c>
      <c r="Z328" t="s">
        <v>51</v>
      </c>
    </row>
    <row r="329" spans="1:26" x14ac:dyDescent="0.3">
      <c r="A329" t="s">
        <v>49</v>
      </c>
      <c r="B329" t="s">
        <v>50</v>
      </c>
      <c r="C329">
        <v>594</v>
      </c>
      <c r="D329">
        <v>3</v>
      </c>
      <c r="F329">
        <v>2013</v>
      </c>
      <c r="G329">
        <v>4</v>
      </c>
      <c r="H329">
        <v>280</v>
      </c>
      <c r="I329">
        <v>277</v>
      </c>
      <c r="J329">
        <v>19977</v>
      </c>
      <c r="L329">
        <v>136.708</v>
      </c>
      <c r="M329">
        <v>1.2999000000000001</v>
      </c>
      <c r="N329">
        <v>20883.5</v>
      </c>
      <c r="O329">
        <v>0.10299999999999999</v>
      </c>
      <c r="P329">
        <v>30.547999999999998</v>
      </c>
      <c r="Q329">
        <v>0.2823</v>
      </c>
      <c r="R329">
        <v>203544.35</v>
      </c>
      <c r="S329" t="s">
        <v>28</v>
      </c>
      <c r="U329" t="s">
        <v>29</v>
      </c>
      <c r="W329" t="s">
        <v>34</v>
      </c>
      <c r="X329" t="s">
        <v>32</v>
      </c>
      <c r="Z329" t="s">
        <v>51</v>
      </c>
    </row>
    <row r="330" spans="1:26" x14ac:dyDescent="0.3">
      <c r="A330" t="s">
        <v>49</v>
      </c>
      <c r="B330" t="s">
        <v>50</v>
      </c>
      <c r="C330">
        <v>594</v>
      </c>
      <c r="D330">
        <v>3</v>
      </c>
      <c r="F330">
        <v>2013</v>
      </c>
      <c r="G330">
        <v>5</v>
      </c>
      <c r="H330">
        <v>428</v>
      </c>
      <c r="I330">
        <v>426.75</v>
      </c>
      <c r="J330">
        <v>26998</v>
      </c>
      <c r="L330">
        <v>198.148</v>
      </c>
      <c r="M330">
        <v>1.2966</v>
      </c>
      <c r="N330">
        <v>30740.924999999999</v>
      </c>
      <c r="O330">
        <v>0.10299999999999999</v>
      </c>
      <c r="P330">
        <v>43.936999999999998</v>
      </c>
      <c r="Q330">
        <v>0.28370000000000001</v>
      </c>
      <c r="R330">
        <v>299623.375</v>
      </c>
      <c r="S330" t="s">
        <v>28</v>
      </c>
      <c r="U330" t="s">
        <v>29</v>
      </c>
      <c r="W330" t="s">
        <v>34</v>
      </c>
      <c r="X330" t="s">
        <v>32</v>
      </c>
      <c r="Z330" t="s">
        <v>51</v>
      </c>
    </row>
    <row r="331" spans="1:26" x14ac:dyDescent="0.3">
      <c r="A331" t="s">
        <v>49</v>
      </c>
      <c r="B331" t="s">
        <v>50</v>
      </c>
      <c r="C331">
        <v>594</v>
      </c>
      <c r="D331">
        <v>3</v>
      </c>
      <c r="F331">
        <v>2013</v>
      </c>
      <c r="G331">
        <v>6</v>
      </c>
      <c r="H331">
        <v>89</v>
      </c>
      <c r="I331">
        <v>87</v>
      </c>
      <c r="J331">
        <v>6742.5</v>
      </c>
      <c r="L331">
        <v>55.445999999999998</v>
      </c>
      <c r="M331">
        <v>1.2958000000000001</v>
      </c>
      <c r="N331">
        <v>7819.9750000000004</v>
      </c>
      <c r="O331">
        <v>0.10290000000000001</v>
      </c>
      <c r="P331">
        <v>11.269</v>
      </c>
      <c r="Q331">
        <v>0.24879999999999999</v>
      </c>
      <c r="R331">
        <v>76218.149999999994</v>
      </c>
      <c r="S331" t="s">
        <v>28</v>
      </c>
      <c r="U331" t="s">
        <v>29</v>
      </c>
      <c r="W331" t="s">
        <v>34</v>
      </c>
      <c r="X331" t="s">
        <v>32</v>
      </c>
      <c r="Z331" t="s">
        <v>51</v>
      </c>
    </row>
    <row r="332" spans="1:26" x14ac:dyDescent="0.3">
      <c r="A332" t="s">
        <v>49</v>
      </c>
      <c r="B332" t="s">
        <v>50</v>
      </c>
      <c r="C332">
        <v>594</v>
      </c>
      <c r="D332">
        <v>3</v>
      </c>
      <c r="F332">
        <v>2013</v>
      </c>
      <c r="G332">
        <v>7</v>
      </c>
      <c r="H332">
        <v>433</v>
      </c>
      <c r="I332">
        <v>428.5</v>
      </c>
      <c r="J332">
        <v>41308.5</v>
      </c>
      <c r="L332">
        <v>340.90199999999999</v>
      </c>
      <c r="M332">
        <v>1.4001999999999999</v>
      </c>
      <c r="N332">
        <v>47767.7</v>
      </c>
      <c r="O332">
        <v>0.10299999999999999</v>
      </c>
      <c r="P332">
        <v>76.474999999999994</v>
      </c>
      <c r="Q332">
        <v>0.30809999999999998</v>
      </c>
      <c r="R332">
        <v>465579.47499999998</v>
      </c>
      <c r="S332" t="s">
        <v>28</v>
      </c>
      <c r="U332" t="s">
        <v>29</v>
      </c>
      <c r="W332" t="s">
        <v>34</v>
      </c>
      <c r="X332" t="s">
        <v>32</v>
      </c>
      <c r="Z332" t="s">
        <v>51</v>
      </c>
    </row>
    <row r="333" spans="1:26" x14ac:dyDescent="0.3">
      <c r="A333" t="s">
        <v>49</v>
      </c>
      <c r="B333" t="s">
        <v>50</v>
      </c>
      <c r="C333">
        <v>594</v>
      </c>
      <c r="D333">
        <v>3</v>
      </c>
      <c r="F333">
        <v>2013</v>
      </c>
      <c r="G333">
        <v>8</v>
      </c>
      <c r="H333">
        <v>75</v>
      </c>
      <c r="I333">
        <v>71.5</v>
      </c>
      <c r="J333">
        <v>3881</v>
      </c>
      <c r="L333">
        <v>34.459000000000003</v>
      </c>
      <c r="M333">
        <v>1.2096</v>
      </c>
      <c r="N333">
        <v>4904.6750000000002</v>
      </c>
      <c r="O333">
        <v>0.10290000000000001</v>
      </c>
      <c r="P333">
        <v>6.53</v>
      </c>
      <c r="Q333">
        <v>0.22320000000000001</v>
      </c>
      <c r="R333">
        <v>47801.425000000003</v>
      </c>
      <c r="S333" t="s">
        <v>28</v>
      </c>
      <c r="U333" t="s">
        <v>29</v>
      </c>
      <c r="W333" t="s">
        <v>34</v>
      </c>
      <c r="X333" t="s">
        <v>32</v>
      </c>
      <c r="Z333" t="s">
        <v>51</v>
      </c>
    </row>
    <row r="334" spans="1:26" x14ac:dyDescent="0.3">
      <c r="A334" t="s">
        <v>49</v>
      </c>
      <c r="B334" t="s">
        <v>50</v>
      </c>
      <c r="C334">
        <v>594</v>
      </c>
      <c r="D334">
        <v>3</v>
      </c>
      <c r="F334">
        <v>2013</v>
      </c>
      <c r="G334">
        <v>9</v>
      </c>
      <c r="H334">
        <v>329</v>
      </c>
      <c r="I334">
        <v>327.5</v>
      </c>
      <c r="J334">
        <v>25429.5</v>
      </c>
      <c r="L334">
        <v>199.90299999999999</v>
      </c>
      <c r="M334">
        <v>1.3581000000000001</v>
      </c>
      <c r="N334">
        <v>29263.200000000001</v>
      </c>
      <c r="O334">
        <v>0.10299999999999999</v>
      </c>
      <c r="P334">
        <v>42.290999999999997</v>
      </c>
      <c r="Q334">
        <v>0.28070000000000001</v>
      </c>
      <c r="R334">
        <v>285216.84999999998</v>
      </c>
      <c r="S334" t="s">
        <v>28</v>
      </c>
      <c r="U334" t="s">
        <v>29</v>
      </c>
      <c r="W334" t="s">
        <v>34</v>
      </c>
      <c r="X334" t="s">
        <v>32</v>
      </c>
      <c r="Z334" t="s">
        <v>51</v>
      </c>
    </row>
    <row r="335" spans="1:26" x14ac:dyDescent="0.3">
      <c r="A335" t="s">
        <v>49</v>
      </c>
      <c r="B335" t="s">
        <v>50</v>
      </c>
      <c r="C335">
        <v>594</v>
      </c>
      <c r="D335">
        <v>3</v>
      </c>
      <c r="F335">
        <v>2013</v>
      </c>
      <c r="G335">
        <v>10</v>
      </c>
      <c r="H335">
        <v>0</v>
      </c>
      <c r="I335">
        <v>0</v>
      </c>
      <c r="S335" t="s">
        <v>28</v>
      </c>
      <c r="U335" t="s">
        <v>29</v>
      </c>
      <c r="W335" t="s">
        <v>34</v>
      </c>
      <c r="X335" t="s">
        <v>32</v>
      </c>
      <c r="Z335" t="s">
        <v>51</v>
      </c>
    </row>
    <row r="336" spans="1:26" x14ac:dyDescent="0.3">
      <c r="A336" t="s">
        <v>49</v>
      </c>
      <c r="B336" t="s">
        <v>50</v>
      </c>
      <c r="C336">
        <v>594</v>
      </c>
      <c r="D336">
        <v>3</v>
      </c>
      <c r="F336">
        <v>2013</v>
      </c>
      <c r="G336">
        <v>11</v>
      </c>
      <c r="H336">
        <v>0</v>
      </c>
      <c r="I336">
        <v>0</v>
      </c>
      <c r="S336" t="s">
        <v>28</v>
      </c>
      <c r="U336" t="s">
        <v>29</v>
      </c>
      <c r="W336" t="s">
        <v>34</v>
      </c>
      <c r="X336" t="s">
        <v>32</v>
      </c>
      <c r="Z336" t="s">
        <v>51</v>
      </c>
    </row>
    <row r="337" spans="1:26" x14ac:dyDescent="0.3">
      <c r="A337" t="s">
        <v>49</v>
      </c>
      <c r="B337" t="s">
        <v>50</v>
      </c>
      <c r="C337">
        <v>594</v>
      </c>
      <c r="D337">
        <v>3</v>
      </c>
      <c r="F337">
        <v>2013</v>
      </c>
      <c r="G337">
        <v>12</v>
      </c>
      <c r="H337">
        <v>157</v>
      </c>
      <c r="I337">
        <v>153.25</v>
      </c>
      <c r="J337">
        <v>14284</v>
      </c>
      <c r="L337">
        <v>98.543999999999997</v>
      </c>
      <c r="M337">
        <v>1.2712000000000001</v>
      </c>
      <c r="N337">
        <v>14658.575000000001</v>
      </c>
      <c r="O337">
        <v>0.10299999999999999</v>
      </c>
      <c r="P337">
        <v>19.879000000000001</v>
      </c>
      <c r="Q337">
        <v>0.25580000000000003</v>
      </c>
      <c r="R337">
        <v>142868.95000000001</v>
      </c>
      <c r="S337" t="s">
        <v>28</v>
      </c>
      <c r="U337" t="s">
        <v>29</v>
      </c>
      <c r="W337" t="s">
        <v>34</v>
      </c>
      <c r="X337" t="s">
        <v>32</v>
      </c>
      <c r="Z337" t="s">
        <v>51</v>
      </c>
    </row>
    <row r="338" spans="1:26" x14ac:dyDescent="0.3">
      <c r="A338" t="s">
        <v>52</v>
      </c>
      <c r="B338" t="s">
        <v>53</v>
      </c>
      <c r="C338">
        <v>1554</v>
      </c>
      <c r="D338">
        <v>2</v>
      </c>
      <c r="F338">
        <v>2010</v>
      </c>
      <c r="G338">
        <v>1</v>
      </c>
      <c r="H338">
        <v>662</v>
      </c>
      <c r="I338">
        <v>660.87</v>
      </c>
      <c r="J338">
        <v>53455.88</v>
      </c>
      <c r="L338">
        <v>420.64100000000002</v>
      </c>
      <c r="M338">
        <v>1.1999</v>
      </c>
      <c r="N338">
        <v>70476.805999999997</v>
      </c>
      <c r="O338">
        <v>0.10299999999999999</v>
      </c>
      <c r="P338">
        <v>114.738</v>
      </c>
      <c r="Q338">
        <v>0.3347</v>
      </c>
      <c r="R338">
        <v>686908.22199999995</v>
      </c>
      <c r="S338" t="s">
        <v>28</v>
      </c>
      <c r="U338" t="s">
        <v>29</v>
      </c>
      <c r="W338" t="s">
        <v>54</v>
      </c>
      <c r="X338" t="s">
        <v>32</v>
      </c>
      <c r="Y338" t="s">
        <v>55</v>
      </c>
      <c r="Z338" t="s">
        <v>51</v>
      </c>
    </row>
    <row r="339" spans="1:26" x14ac:dyDescent="0.3">
      <c r="A339" t="s">
        <v>52</v>
      </c>
      <c r="B339" t="s">
        <v>53</v>
      </c>
      <c r="C339">
        <v>1554</v>
      </c>
      <c r="D339">
        <v>2</v>
      </c>
      <c r="F339">
        <v>2010</v>
      </c>
      <c r="G339">
        <v>2</v>
      </c>
      <c r="H339">
        <v>635</v>
      </c>
      <c r="I339">
        <v>634.20000000000005</v>
      </c>
      <c r="J339">
        <v>53560.76</v>
      </c>
      <c r="L339">
        <v>364.35300000000001</v>
      </c>
      <c r="M339">
        <v>1.1294</v>
      </c>
      <c r="N339">
        <v>65550.86</v>
      </c>
      <c r="O339">
        <v>0.10299999999999999</v>
      </c>
      <c r="P339">
        <v>99.962000000000003</v>
      </c>
      <c r="Q339">
        <v>0.31709999999999999</v>
      </c>
      <c r="R339">
        <v>638892.94400000002</v>
      </c>
      <c r="S339" t="s">
        <v>28</v>
      </c>
      <c r="U339" t="s">
        <v>29</v>
      </c>
      <c r="W339" t="s">
        <v>54</v>
      </c>
      <c r="X339" t="s">
        <v>32</v>
      </c>
      <c r="Y339" t="s">
        <v>55</v>
      </c>
      <c r="Z339" t="s">
        <v>51</v>
      </c>
    </row>
    <row r="340" spans="1:26" x14ac:dyDescent="0.3">
      <c r="A340" t="s">
        <v>52</v>
      </c>
      <c r="B340" t="s">
        <v>53</v>
      </c>
      <c r="C340">
        <v>1554</v>
      </c>
      <c r="D340">
        <v>2</v>
      </c>
      <c r="F340">
        <v>2010</v>
      </c>
      <c r="G340">
        <v>3</v>
      </c>
      <c r="H340">
        <v>416</v>
      </c>
      <c r="I340">
        <v>412.26</v>
      </c>
      <c r="J340">
        <v>21282.2</v>
      </c>
      <c r="L340">
        <v>196.345</v>
      </c>
      <c r="M340">
        <v>1.1138999999999999</v>
      </c>
      <c r="N340">
        <v>35414.423999999999</v>
      </c>
      <c r="O340">
        <v>0.10299999999999999</v>
      </c>
      <c r="P340">
        <v>53.036000000000001</v>
      </c>
      <c r="Q340">
        <v>0.3095</v>
      </c>
      <c r="R340">
        <v>345161.78399999999</v>
      </c>
      <c r="S340" t="s">
        <v>28</v>
      </c>
      <c r="U340" t="s">
        <v>29</v>
      </c>
      <c r="W340" t="s">
        <v>54</v>
      </c>
      <c r="X340" t="s">
        <v>32</v>
      </c>
      <c r="Y340" t="s">
        <v>55</v>
      </c>
      <c r="Z340" t="s">
        <v>51</v>
      </c>
    </row>
    <row r="341" spans="1:26" x14ac:dyDescent="0.3">
      <c r="A341" t="s">
        <v>52</v>
      </c>
      <c r="B341" t="s">
        <v>53</v>
      </c>
      <c r="C341">
        <v>1554</v>
      </c>
      <c r="D341">
        <v>2</v>
      </c>
      <c r="F341">
        <v>2010</v>
      </c>
      <c r="G341">
        <v>4</v>
      </c>
      <c r="H341">
        <v>340</v>
      </c>
      <c r="I341">
        <v>338.6</v>
      </c>
      <c r="J341">
        <v>16679.8</v>
      </c>
      <c r="L341">
        <v>160.238</v>
      </c>
      <c r="M341">
        <v>1.1395999999999999</v>
      </c>
      <c r="N341">
        <v>28711.170999999998</v>
      </c>
      <c r="O341">
        <v>0.10299999999999999</v>
      </c>
      <c r="P341">
        <v>43.204000000000001</v>
      </c>
      <c r="Q341">
        <v>0.30270000000000002</v>
      </c>
      <c r="R341">
        <v>279837.98700000002</v>
      </c>
      <c r="S341" t="s">
        <v>28</v>
      </c>
      <c r="U341" t="s">
        <v>29</v>
      </c>
      <c r="W341" t="s">
        <v>54</v>
      </c>
      <c r="X341" t="s">
        <v>32</v>
      </c>
      <c r="Y341" t="s">
        <v>55</v>
      </c>
      <c r="Z341" t="s">
        <v>51</v>
      </c>
    </row>
    <row r="342" spans="1:26" x14ac:dyDescent="0.3">
      <c r="A342" t="s">
        <v>52</v>
      </c>
      <c r="B342" t="s">
        <v>53</v>
      </c>
      <c r="C342">
        <v>1554</v>
      </c>
      <c r="D342">
        <v>2</v>
      </c>
      <c r="F342">
        <v>2010</v>
      </c>
      <c r="G342">
        <v>5</v>
      </c>
      <c r="H342">
        <v>368</v>
      </c>
      <c r="I342">
        <v>363.05</v>
      </c>
      <c r="J342">
        <v>26447.18</v>
      </c>
      <c r="L342">
        <v>206.25800000000001</v>
      </c>
      <c r="M342">
        <v>1.0982000000000001</v>
      </c>
      <c r="N342">
        <v>37682.625999999997</v>
      </c>
      <c r="O342">
        <v>0.10299999999999999</v>
      </c>
      <c r="P342">
        <v>69.266000000000005</v>
      </c>
      <c r="Q342">
        <v>0.35670000000000002</v>
      </c>
      <c r="R342">
        <v>367270.984</v>
      </c>
      <c r="S342" t="s">
        <v>28</v>
      </c>
      <c r="U342" t="s">
        <v>29</v>
      </c>
      <c r="W342" t="s">
        <v>54</v>
      </c>
      <c r="X342" t="s">
        <v>32</v>
      </c>
      <c r="Y342" t="s">
        <v>55</v>
      </c>
      <c r="Z342" t="s">
        <v>51</v>
      </c>
    </row>
    <row r="343" spans="1:26" x14ac:dyDescent="0.3">
      <c r="A343" t="s">
        <v>52</v>
      </c>
      <c r="B343" t="s">
        <v>53</v>
      </c>
      <c r="C343">
        <v>1554</v>
      </c>
      <c r="D343">
        <v>2</v>
      </c>
      <c r="F343">
        <v>2010</v>
      </c>
      <c r="G343">
        <v>6</v>
      </c>
      <c r="H343">
        <v>671</v>
      </c>
      <c r="I343">
        <v>667.94</v>
      </c>
      <c r="J343">
        <v>55066.7</v>
      </c>
      <c r="L343">
        <v>449.76100000000002</v>
      </c>
      <c r="M343">
        <v>1.1976</v>
      </c>
      <c r="N343">
        <v>75696.337</v>
      </c>
      <c r="O343">
        <v>0.10299999999999999</v>
      </c>
      <c r="P343">
        <v>162.845</v>
      </c>
      <c r="Q343">
        <v>0.40789999999999998</v>
      </c>
      <c r="R343">
        <v>737778.473</v>
      </c>
      <c r="S343" t="s">
        <v>28</v>
      </c>
      <c r="U343" t="s">
        <v>29</v>
      </c>
      <c r="W343" t="s">
        <v>54</v>
      </c>
      <c r="X343" t="s">
        <v>32</v>
      </c>
      <c r="Y343" t="s">
        <v>55</v>
      </c>
      <c r="Z343" t="s">
        <v>51</v>
      </c>
    </row>
    <row r="344" spans="1:26" x14ac:dyDescent="0.3">
      <c r="A344" t="s">
        <v>52</v>
      </c>
      <c r="B344" t="s">
        <v>53</v>
      </c>
      <c r="C344">
        <v>1554</v>
      </c>
      <c r="D344">
        <v>2</v>
      </c>
      <c r="F344">
        <v>2010</v>
      </c>
      <c r="G344">
        <v>7</v>
      </c>
      <c r="H344">
        <v>623</v>
      </c>
      <c r="I344">
        <v>619.11</v>
      </c>
      <c r="J344">
        <v>55226.5</v>
      </c>
      <c r="L344">
        <v>364.68200000000002</v>
      </c>
      <c r="M344">
        <v>1.1444000000000001</v>
      </c>
      <c r="N344">
        <v>62755.928</v>
      </c>
      <c r="O344">
        <v>0.1022</v>
      </c>
      <c r="P344">
        <v>134.27000000000001</v>
      </c>
      <c r="Q344">
        <v>0.38569999999999999</v>
      </c>
      <c r="R344">
        <v>611651.35499999998</v>
      </c>
      <c r="S344" t="s">
        <v>28</v>
      </c>
      <c r="U344" t="s">
        <v>29</v>
      </c>
      <c r="W344" t="s">
        <v>54</v>
      </c>
      <c r="X344" t="s">
        <v>32</v>
      </c>
      <c r="Y344" t="s">
        <v>55</v>
      </c>
      <c r="Z344" t="s">
        <v>51</v>
      </c>
    </row>
    <row r="345" spans="1:26" x14ac:dyDescent="0.3">
      <c r="A345" t="s">
        <v>52</v>
      </c>
      <c r="B345" t="s">
        <v>53</v>
      </c>
      <c r="C345">
        <v>1554</v>
      </c>
      <c r="D345">
        <v>2</v>
      </c>
      <c r="F345">
        <v>2010</v>
      </c>
      <c r="G345">
        <v>8</v>
      </c>
      <c r="H345">
        <v>660</v>
      </c>
      <c r="I345">
        <v>659.15</v>
      </c>
      <c r="J345">
        <v>55664.01</v>
      </c>
      <c r="L345">
        <v>334.82799999999997</v>
      </c>
      <c r="M345">
        <v>1.1496999999999999</v>
      </c>
      <c r="N345">
        <v>58347.37</v>
      </c>
      <c r="O345">
        <v>0.10290000000000001</v>
      </c>
      <c r="P345">
        <v>124.879</v>
      </c>
      <c r="Q345">
        <v>0.37659999999999999</v>
      </c>
      <c r="R345">
        <v>568695.49199999997</v>
      </c>
      <c r="S345" t="s">
        <v>28</v>
      </c>
      <c r="U345" t="s">
        <v>29</v>
      </c>
      <c r="W345" t="s">
        <v>54</v>
      </c>
      <c r="X345" t="s">
        <v>32</v>
      </c>
      <c r="Y345" t="s">
        <v>55</v>
      </c>
      <c r="Z345" t="s">
        <v>51</v>
      </c>
    </row>
    <row r="346" spans="1:26" x14ac:dyDescent="0.3">
      <c r="A346" t="s">
        <v>52</v>
      </c>
      <c r="B346" t="s">
        <v>53</v>
      </c>
      <c r="C346">
        <v>1554</v>
      </c>
      <c r="D346">
        <v>2</v>
      </c>
      <c r="F346">
        <v>2010</v>
      </c>
      <c r="G346">
        <v>9</v>
      </c>
      <c r="H346">
        <v>640</v>
      </c>
      <c r="I346">
        <v>639.65</v>
      </c>
      <c r="J346">
        <v>45756.1</v>
      </c>
      <c r="L346">
        <v>265.84500000000003</v>
      </c>
      <c r="M346">
        <v>1.1383000000000001</v>
      </c>
      <c r="N346">
        <v>46362.574999999997</v>
      </c>
      <c r="O346">
        <v>0.1028</v>
      </c>
      <c r="P346">
        <v>94.147999999999996</v>
      </c>
      <c r="Q346">
        <v>0.35139999999999999</v>
      </c>
      <c r="R346">
        <v>451882.255</v>
      </c>
      <c r="S346" t="s">
        <v>28</v>
      </c>
      <c r="U346" t="s">
        <v>29</v>
      </c>
      <c r="W346" t="s">
        <v>54</v>
      </c>
      <c r="X346" t="s">
        <v>32</v>
      </c>
      <c r="Y346" t="s">
        <v>55</v>
      </c>
      <c r="Z346" t="s">
        <v>51</v>
      </c>
    </row>
    <row r="347" spans="1:26" x14ac:dyDescent="0.3">
      <c r="A347" t="s">
        <v>52</v>
      </c>
      <c r="B347" t="s">
        <v>53</v>
      </c>
      <c r="C347">
        <v>1554</v>
      </c>
      <c r="D347">
        <v>2</v>
      </c>
      <c r="F347">
        <v>2010</v>
      </c>
      <c r="G347">
        <v>10</v>
      </c>
      <c r="H347">
        <v>382</v>
      </c>
      <c r="I347">
        <v>380.85</v>
      </c>
      <c r="J347">
        <v>18282.96</v>
      </c>
      <c r="L347">
        <v>102.06399999999999</v>
      </c>
      <c r="M347">
        <v>1.1216999999999999</v>
      </c>
      <c r="N347">
        <v>18102.261999999999</v>
      </c>
      <c r="O347">
        <v>0.1028</v>
      </c>
      <c r="P347">
        <v>33.506999999999998</v>
      </c>
      <c r="Q347">
        <v>0.32790000000000002</v>
      </c>
      <c r="R347">
        <v>176441.77499999999</v>
      </c>
      <c r="S347" t="s">
        <v>28</v>
      </c>
      <c r="U347" t="s">
        <v>29</v>
      </c>
      <c r="W347" t="s">
        <v>54</v>
      </c>
      <c r="X347" t="s">
        <v>32</v>
      </c>
      <c r="Y347" t="s">
        <v>55</v>
      </c>
      <c r="Z347" t="s">
        <v>51</v>
      </c>
    </row>
    <row r="348" spans="1:26" x14ac:dyDescent="0.3">
      <c r="A348" t="s">
        <v>52</v>
      </c>
      <c r="B348" t="s">
        <v>53</v>
      </c>
      <c r="C348">
        <v>1554</v>
      </c>
      <c r="D348">
        <v>2</v>
      </c>
      <c r="F348">
        <v>2010</v>
      </c>
      <c r="G348">
        <v>11</v>
      </c>
      <c r="H348">
        <v>561</v>
      </c>
      <c r="I348">
        <v>559.52</v>
      </c>
      <c r="J348">
        <v>22537.89</v>
      </c>
      <c r="L348">
        <v>110.937</v>
      </c>
      <c r="M348">
        <v>1.1496</v>
      </c>
      <c r="N348">
        <v>19376.197</v>
      </c>
      <c r="O348">
        <v>0.1028</v>
      </c>
      <c r="P348">
        <v>33.433999999999997</v>
      </c>
      <c r="Q348">
        <v>0.3</v>
      </c>
      <c r="R348">
        <v>188849.723</v>
      </c>
      <c r="S348" t="s">
        <v>28</v>
      </c>
      <c r="U348" t="s">
        <v>29</v>
      </c>
      <c r="W348" t="s">
        <v>54</v>
      </c>
      <c r="X348" t="s">
        <v>32</v>
      </c>
      <c r="Y348" t="s">
        <v>55</v>
      </c>
      <c r="Z348" t="s">
        <v>51</v>
      </c>
    </row>
    <row r="349" spans="1:26" x14ac:dyDescent="0.3">
      <c r="A349" t="s">
        <v>52</v>
      </c>
      <c r="B349" t="s">
        <v>53</v>
      </c>
      <c r="C349">
        <v>1554</v>
      </c>
      <c r="D349">
        <v>2</v>
      </c>
      <c r="F349">
        <v>2010</v>
      </c>
      <c r="G349">
        <v>12</v>
      </c>
      <c r="H349">
        <v>537</v>
      </c>
      <c r="I349">
        <v>535.1</v>
      </c>
      <c r="J349">
        <v>37548.85</v>
      </c>
      <c r="L349">
        <v>199.55099999999999</v>
      </c>
      <c r="M349">
        <v>1.0964</v>
      </c>
      <c r="N349">
        <v>35606.349000000002</v>
      </c>
      <c r="O349">
        <v>0.1021</v>
      </c>
      <c r="P349">
        <v>79.647999999999996</v>
      </c>
      <c r="Q349">
        <v>0.38450000000000001</v>
      </c>
      <c r="R349">
        <v>347038.027</v>
      </c>
      <c r="S349" t="s">
        <v>28</v>
      </c>
      <c r="U349" t="s">
        <v>29</v>
      </c>
      <c r="W349" t="s">
        <v>54</v>
      </c>
      <c r="X349" t="s">
        <v>32</v>
      </c>
      <c r="Y349" t="s">
        <v>55</v>
      </c>
      <c r="Z349" t="s">
        <v>51</v>
      </c>
    </row>
    <row r="350" spans="1:26" x14ac:dyDescent="0.3">
      <c r="A350" t="s">
        <v>52</v>
      </c>
      <c r="B350" t="s">
        <v>53</v>
      </c>
      <c r="C350">
        <v>1554</v>
      </c>
      <c r="D350">
        <v>2</v>
      </c>
      <c r="F350">
        <v>2011</v>
      </c>
      <c r="G350">
        <v>1</v>
      </c>
      <c r="H350">
        <v>744</v>
      </c>
      <c r="I350">
        <v>744</v>
      </c>
      <c r="J350">
        <v>57714</v>
      </c>
      <c r="L350">
        <v>346.61200000000002</v>
      </c>
      <c r="M350">
        <v>1.1298999999999999</v>
      </c>
      <c r="N350">
        <v>61191.3</v>
      </c>
      <c r="O350">
        <v>0.10290000000000001</v>
      </c>
      <c r="P350">
        <v>97.19</v>
      </c>
      <c r="Q350">
        <v>0.32419999999999999</v>
      </c>
      <c r="R350">
        <v>596397.30000000005</v>
      </c>
      <c r="S350" t="s">
        <v>28</v>
      </c>
      <c r="U350" t="s">
        <v>29</v>
      </c>
      <c r="W350" t="s">
        <v>54</v>
      </c>
      <c r="X350" t="s">
        <v>32</v>
      </c>
      <c r="Y350" t="s">
        <v>55</v>
      </c>
      <c r="Z350" t="s">
        <v>51</v>
      </c>
    </row>
    <row r="351" spans="1:26" x14ac:dyDescent="0.3">
      <c r="A351" t="s">
        <v>52</v>
      </c>
      <c r="B351" t="s">
        <v>53</v>
      </c>
      <c r="C351">
        <v>1554</v>
      </c>
      <c r="D351">
        <v>2</v>
      </c>
      <c r="F351">
        <v>2011</v>
      </c>
      <c r="G351">
        <v>2</v>
      </c>
      <c r="H351">
        <v>513</v>
      </c>
      <c r="I351">
        <v>511.89</v>
      </c>
      <c r="J351">
        <v>26117.26</v>
      </c>
      <c r="L351">
        <v>151.001</v>
      </c>
      <c r="M351">
        <v>1.1601999999999999</v>
      </c>
      <c r="N351">
        <v>26068.556</v>
      </c>
      <c r="O351">
        <v>0.1028</v>
      </c>
      <c r="P351">
        <v>47.972999999999999</v>
      </c>
      <c r="Q351">
        <v>0.35799999999999998</v>
      </c>
      <c r="R351">
        <v>254093.48800000001</v>
      </c>
      <c r="S351" t="s">
        <v>28</v>
      </c>
      <c r="U351" t="s">
        <v>29</v>
      </c>
      <c r="W351" t="s">
        <v>54</v>
      </c>
      <c r="X351" t="s">
        <v>32</v>
      </c>
      <c r="Y351" t="s">
        <v>55</v>
      </c>
      <c r="Z351" t="s">
        <v>51</v>
      </c>
    </row>
    <row r="352" spans="1:26" x14ac:dyDescent="0.3">
      <c r="A352" t="s">
        <v>52</v>
      </c>
      <c r="B352" t="s">
        <v>53</v>
      </c>
      <c r="C352">
        <v>1554</v>
      </c>
      <c r="D352">
        <v>2</v>
      </c>
      <c r="F352">
        <v>2011</v>
      </c>
      <c r="G352">
        <v>3</v>
      </c>
      <c r="H352">
        <v>239</v>
      </c>
      <c r="I352">
        <v>235.27</v>
      </c>
      <c r="J352">
        <v>8777.34</v>
      </c>
      <c r="L352">
        <v>66.433999999999997</v>
      </c>
      <c r="M352">
        <v>1.1173</v>
      </c>
      <c r="N352">
        <v>11820.707</v>
      </c>
      <c r="O352">
        <v>0.10290000000000001</v>
      </c>
      <c r="P352">
        <v>20.861000000000001</v>
      </c>
      <c r="Q352">
        <v>0.33529999999999999</v>
      </c>
      <c r="R352">
        <v>115210.17200000001</v>
      </c>
      <c r="S352" t="s">
        <v>28</v>
      </c>
      <c r="U352" t="s">
        <v>29</v>
      </c>
      <c r="W352" t="s">
        <v>54</v>
      </c>
      <c r="X352" t="s">
        <v>32</v>
      </c>
      <c r="Y352" t="s">
        <v>55</v>
      </c>
      <c r="Z352" t="s">
        <v>51</v>
      </c>
    </row>
    <row r="353" spans="1:26" x14ac:dyDescent="0.3">
      <c r="A353" t="s">
        <v>52</v>
      </c>
      <c r="B353" t="s">
        <v>53</v>
      </c>
      <c r="C353">
        <v>1554</v>
      </c>
      <c r="D353">
        <v>2</v>
      </c>
      <c r="F353">
        <v>2011</v>
      </c>
      <c r="G353">
        <v>4</v>
      </c>
      <c r="H353">
        <v>631</v>
      </c>
      <c r="I353">
        <v>630.35</v>
      </c>
      <c r="J353">
        <v>42005.65</v>
      </c>
      <c r="L353">
        <v>269.233</v>
      </c>
      <c r="M353">
        <v>1.0987</v>
      </c>
      <c r="N353">
        <v>48663.195</v>
      </c>
      <c r="O353">
        <v>0.10290000000000001</v>
      </c>
      <c r="P353">
        <v>108.676</v>
      </c>
      <c r="Q353">
        <v>0.40350000000000003</v>
      </c>
      <c r="R353">
        <v>474302.1</v>
      </c>
      <c r="S353" t="s">
        <v>28</v>
      </c>
      <c r="U353" t="s">
        <v>29</v>
      </c>
      <c r="W353" t="s">
        <v>54</v>
      </c>
      <c r="X353" t="s">
        <v>32</v>
      </c>
      <c r="Y353" t="s">
        <v>55</v>
      </c>
      <c r="Z353" t="s">
        <v>51</v>
      </c>
    </row>
    <row r="354" spans="1:26" x14ac:dyDescent="0.3">
      <c r="A354" t="s">
        <v>52</v>
      </c>
      <c r="B354" t="s">
        <v>53</v>
      </c>
      <c r="C354">
        <v>1554</v>
      </c>
      <c r="D354">
        <v>2</v>
      </c>
      <c r="F354">
        <v>2011</v>
      </c>
      <c r="G354">
        <v>5</v>
      </c>
      <c r="H354">
        <v>744</v>
      </c>
      <c r="I354">
        <v>744</v>
      </c>
      <c r="J354">
        <v>48014</v>
      </c>
      <c r="L354">
        <v>307.87900000000002</v>
      </c>
      <c r="M354">
        <v>1.1993</v>
      </c>
      <c r="N354">
        <v>51856.6</v>
      </c>
      <c r="O354">
        <v>0.10290000000000001</v>
      </c>
      <c r="P354">
        <v>114.79</v>
      </c>
      <c r="Q354">
        <v>0.39710000000000001</v>
      </c>
      <c r="R354">
        <v>505415.5</v>
      </c>
      <c r="S354" t="s">
        <v>28</v>
      </c>
      <c r="U354" t="s">
        <v>29</v>
      </c>
      <c r="W354" t="s">
        <v>54</v>
      </c>
      <c r="X354" t="s">
        <v>32</v>
      </c>
      <c r="Y354" t="s">
        <v>55</v>
      </c>
      <c r="Z354" t="s">
        <v>51</v>
      </c>
    </row>
    <row r="355" spans="1:26" x14ac:dyDescent="0.3">
      <c r="A355" t="s">
        <v>52</v>
      </c>
      <c r="B355" t="s">
        <v>53</v>
      </c>
      <c r="C355">
        <v>1554</v>
      </c>
      <c r="D355">
        <v>2</v>
      </c>
      <c r="F355">
        <v>2011</v>
      </c>
      <c r="G355">
        <v>6</v>
      </c>
      <c r="H355">
        <v>720</v>
      </c>
      <c r="I355">
        <v>719.29</v>
      </c>
      <c r="J355">
        <v>46160.160000000003</v>
      </c>
      <c r="L355">
        <v>297.22699999999998</v>
      </c>
      <c r="M355">
        <v>1.157</v>
      </c>
      <c r="N355">
        <v>51263.972999999998</v>
      </c>
      <c r="O355">
        <v>0.1028</v>
      </c>
      <c r="P355">
        <v>97.225999999999999</v>
      </c>
      <c r="Q355">
        <v>0.36720000000000003</v>
      </c>
      <c r="R355">
        <v>499663.55699999997</v>
      </c>
      <c r="S355" t="s">
        <v>28</v>
      </c>
      <c r="U355" t="s">
        <v>29</v>
      </c>
      <c r="W355" t="s">
        <v>54</v>
      </c>
      <c r="X355" t="s">
        <v>32</v>
      </c>
      <c r="Y355" t="s">
        <v>55</v>
      </c>
      <c r="Z355" t="s">
        <v>51</v>
      </c>
    </row>
    <row r="356" spans="1:26" x14ac:dyDescent="0.3">
      <c r="A356" t="s">
        <v>52</v>
      </c>
      <c r="B356" t="s">
        <v>53</v>
      </c>
      <c r="C356">
        <v>1554</v>
      </c>
      <c r="D356">
        <v>2</v>
      </c>
      <c r="F356">
        <v>2011</v>
      </c>
      <c r="G356">
        <v>7</v>
      </c>
      <c r="H356">
        <v>744</v>
      </c>
      <c r="I356">
        <v>744</v>
      </c>
      <c r="J356">
        <v>54937</v>
      </c>
      <c r="L356">
        <v>437.762</v>
      </c>
      <c r="M356">
        <v>1.1615</v>
      </c>
      <c r="N356">
        <v>75933.5</v>
      </c>
      <c r="O356">
        <v>0.10299999999999999</v>
      </c>
      <c r="P356">
        <v>118.04600000000001</v>
      </c>
      <c r="Q356">
        <v>0.32869999999999999</v>
      </c>
      <c r="R356">
        <v>740088.6</v>
      </c>
      <c r="S356" t="s">
        <v>28</v>
      </c>
      <c r="U356" t="s">
        <v>29</v>
      </c>
      <c r="W356" t="s">
        <v>54</v>
      </c>
      <c r="X356" t="s">
        <v>32</v>
      </c>
      <c r="Y356" t="s">
        <v>55</v>
      </c>
      <c r="Z356" t="s">
        <v>51</v>
      </c>
    </row>
    <row r="357" spans="1:26" x14ac:dyDescent="0.3">
      <c r="A357" t="s">
        <v>52</v>
      </c>
      <c r="B357" t="s">
        <v>53</v>
      </c>
      <c r="C357">
        <v>1554</v>
      </c>
      <c r="D357">
        <v>2</v>
      </c>
      <c r="F357">
        <v>2011</v>
      </c>
      <c r="G357">
        <v>8</v>
      </c>
      <c r="H357">
        <v>658</v>
      </c>
      <c r="I357">
        <v>655.05999999999995</v>
      </c>
      <c r="J357">
        <v>40797.15</v>
      </c>
      <c r="L357">
        <v>324.589</v>
      </c>
      <c r="M357">
        <v>1.1142000000000001</v>
      </c>
      <c r="N357">
        <v>57875.097999999998</v>
      </c>
      <c r="O357">
        <v>0.10290000000000001</v>
      </c>
      <c r="P357">
        <v>99.984999999999999</v>
      </c>
      <c r="Q357">
        <v>0.34210000000000002</v>
      </c>
      <c r="R357">
        <v>564090.62899999996</v>
      </c>
      <c r="S357" t="s">
        <v>28</v>
      </c>
      <c r="U357" t="s">
        <v>29</v>
      </c>
      <c r="W357" t="s">
        <v>54</v>
      </c>
      <c r="X357" t="s">
        <v>32</v>
      </c>
      <c r="Y357" t="s">
        <v>55</v>
      </c>
      <c r="Z357" t="s">
        <v>51</v>
      </c>
    </row>
    <row r="358" spans="1:26" x14ac:dyDescent="0.3">
      <c r="A358" t="s">
        <v>52</v>
      </c>
      <c r="B358" t="s">
        <v>53</v>
      </c>
      <c r="C358">
        <v>1554</v>
      </c>
      <c r="D358">
        <v>2</v>
      </c>
      <c r="F358">
        <v>2011</v>
      </c>
      <c r="G358">
        <v>9</v>
      </c>
      <c r="H358">
        <v>720</v>
      </c>
      <c r="I358">
        <v>720</v>
      </c>
      <c r="J358">
        <v>33912</v>
      </c>
      <c r="L358">
        <v>271.33</v>
      </c>
      <c r="M358">
        <v>1.1675</v>
      </c>
      <c r="N358">
        <v>47089.8</v>
      </c>
      <c r="O358">
        <v>0.10290000000000001</v>
      </c>
      <c r="P358">
        <v>85.983999999999995</v>
      </c>
      <c r="Q358">
        <v>0.35410000000000003</v>
      </c>
      <c r="R358">
        <v>458961.5</v>
      </c>
      <c r="S358" t="s">
        <v>28</v>
      </c>
      <c r="U358" t="s">
        <v>29</v>
      </c>
      <c r="W358" t="s">
        <v>54</v>
      </c>
      <c r="X358" t="s">
        <v>32</v>
      </c>
      <c r="Y358" t="s">
        <v>55</v>
      </c>
      <c r="Z358" t="s">
        <v>51</v>
      </c>
    </row>
    <row r="359" spans="1:26" x14ac:dyDescent="0.3">
      <c r="A359" t="s">
        <v>52</v>
      </c>
      <c r="B359" t="s">
        <v>53</v>
      </c>
      <c r="C359">
        <v>1554</v>
      </c>
      <c r="D359">
        <v>2</v>
      </c>
      <c r="F359">
        <v>2011</v>
      </c>
      <c r="G359">
        <v>10</v>
      </c>
      <c r="H359">
        <v>430</v>
      </c>
      <c r="I359">
        <v>426.09</v>
      </c>
      <c r="J359">
        <v>15800.65</v>
      </c>
      <c r="L359">
        <v>125.13500000000001</v>
      </c>
      <c r="M359">
        <v>1.1202000000000001</v>
      </c>
      <c r="N359">
        <v>21861.421999999999</v>
      </c>
      <c r="O359">
        <v>0.10290000000000001</v>
      </c>
      <c r="P359">
        <v>37.698</v>
      </c>
      <c r="Q359">
        <v>0.33119999999999999</v>
      </c>
      <c r="R359">
        <v>213069.978</v>
      </c>
      <c r="S359" t="s">
        <v>28</v>
      </c>
      <c r="U359" t="s">
        <v>29</v>
      </c>
      <c r="W359" t="s">
        <v>54</v>
      </c>
      <c r="X359" t="s">
        <v>32</v>
      </c>
      <c r="Y359" t="s">
        <v>55</v>
      </c>
      <c r="Z359" t="s">
        <v>51</v>
      </c>
    </row>
    <row r="360" spans="1:26" x14ac:dyDescent="0.3">
      <c r="A360" t="s">
        <v>52</v>
      </c>
      <c r="B360" t="s">
        <v>53</v>
      </c>
      <c r="C360">
        <v>1554</v>
      </c>
      <c r="D360">
        <v>2</v>
      </c>
      <c r="F360">
        <v>2011</v>
      </c>
      <c r="G360">
        <v>11</v>
      </c>
      <c r="H360">
        <v>332</v>
      </c>
      <c r="I360">
        <v>325.01</v>
      </c>
      <c r="J360">
        <v>10354</v>
      </c>
      <c r="L360">
        <v>79.218000000000004</v>
      </c>
      <c r="M360">
        <v>0.92449999999999999</v>
      </c>
      <c r="N360">
        <v>15537.288</v>
      </c>
      <c r="O360">
        <v>0.10290000000000001</v>
      </c>
      <c r="P360">
        <v>28.353000000000002</v>
      </c>
      <c r="Q360">
        <v>0.3246</v>
      </c>
      <c r="R360">
        <v>151439.52600000001</v>
      </c>
      <c r="S360" t="s">
        <v>28</v>
      </c>
      <c r="U360" t="s">
        <v>29</v>
      </c>
      <c r="W360" t="s">
        <v>54</v>
      </c>
      <c r="X360" t="s">
        <v>32</v>
      </c>
      <c r="Y360" t="s">
        <v>55</v>
      </c>
      <c r="Z360" t="s">
        <v>51</v>
      </c>
    </row>
    <row r="361" spans="1:26" x14ac:dyDescent="0.3">
      <c r="A361" t="s">
        <v>52</v>
      </c>
      <c r="B361" t="s">
        <v>53</v>
      </c>
      <c r="C361">
        <v>1554</v>
      </c>
      <c r="D361">
        <v>2</v>
      </c>
      <c r="F361">
        <v>2011</v>
      </c>
      <c r="G361">
        <v>12</v>
      </c>
      <c r="H361">
        <v>744</v>
      </c>
      <c r="I361">
        <v>744</v>
      </c>
      <c r="J361">
        <v>40358</v>
      </c>
      <c r="L361">
        <v>317.13200000000001</v>
      </c>
      <c r="M361">
        <v>1.0452999999999999</v>
      </c>
      <c r="N361">
        <v>60796.7</v>
      </c>
      <c r="O361">
        <v>0.10299999999999999</v>
      </c>
      <c r="P361">
        <v>132.887</v>
      </c>
      <c r="Q361">
        <v>0.40010000000000001</v>
      </c>
      <c r="R361">
        <v>592566</v>
      </c>
      <c r="S361" t="s">
        <v>28</v>
      </c>
      <c r="U361" t="s">
        <v>29</v>
      </c>
      <c r="W361" t="s">
        <v>54</v>
      </c>
      <c r="X361" t="s">
        <v>32</v>
      </c>
      <c r="Y361" t="s">
        <v>55</v>
      </c>
      <c r="Z361" t="s">
        <v>51</v>
      </c>
    </row>
    <row r="362" spans="1:26" x14ac:dyDescent="0.3">
      <c r="A362" t="s">
        <v>52</v>
      </c>
      <c r="B362" t="s">
        <v>53</v>
      </c>
      <c r="C362">
        <v>1554</v>
      </c>
      <c r="D362">
        <v>2</v>
      </c>
      <c r="F362">
        <v>2012</v>
      </c>
      <c r="G362">
        <v>1</v>
      </c>
      <c r="H362">
        <v>744</v>
      </c>
      <c r="I362">
        <v>744</v>
      </c>
      <c r="J362">
        <v>37289</v>
      </c>
      <c r="L362">
        <v>315.89</v>
      </c>
      <c r="M362">
        <v>1.0828</v>
      </c>
      <c r="N362">
        <v>57926.8</v>
      </c>
      <c r="O362">
        <v>0.10299999999999999</v>
      </c>
      <c r="P362">
        <v>122.53400000000001</v>
      </c>
      <c r="Q362">
        <v>0.39100000000000001</v>
      </c>
      <c r="R362">
        <v>564578.5</v>
      </c>
      <c r="S362" t="s">
        <v>28</v>
      </c>
      <c r="U362" t="s">
        <v>29</v>
      </c>
      <c r="W362" t="s">
        <v>54</v>
      </c>
      <c r="X362" t="s">
        <v>32</v>
      </c>
      <c r="Y362" t="s">
        <v>55</v>
      </c>
      <c r="Z362" t="s">
        <v>51</v>
      </c>
    </row>
    <row r="363" spans="1:26" x14ac:dyDescent="0.3">
      <c r="A363" t="s">
        <v>52</v>
      </c>
      <c r="B363" t="s">
        <v>53</v>
      </c>
      <c r="C363">
        <v>1554</v>
      </c>
      <c r="D363">
        <v>2</v>
      </c>
      <c r="F363">
        <v>2012</v>
      </c>
      <c r="G363">
        <v>2</v>
      </c>
      <c r="H363">
        <v>696</v>
      </c>
      <c r="I363">
        <v>696</v>
      </c>
      <c r="J363">
        <v>32551</v>
      </c>
      <c r="L363">
        <v>266</v>
      </c>
      <c r="M363">
        <v>1.034</v>
      </c>
      <c r="N363">
        <v>51356.1</v>
      </c>
      <c r="O363">
        <v>0.10299999999999999</v>
      </c>
      <c r="P363">
        <v>110.60299999999999</v>
      </c>
      <c r="Q363">
        <v>0.40189999999999998</v>
      </c>
      <c r="R363">
        <v>500546.7</v>
      </c>
      <c r="S363" t="s">
        <v>28</v>
      </c>
      <c r="U363" t="s">
        <v>29</v>
      </c>
      <c r="W363" t="s">
        <v>54</v>
      </c>
      <c r="X363" t="s">
        <v>32</v>
      </c>
      <c r="Y363" t="s">
        <v>55</v>
      </c>
      <c r="Z363" t="s">
        <v>51</v>
      </c>
    </row>
    <row r="364" spans="1:26" x14ac:dyDescent="0.3">
      <c r="A364" t="s">
        <v>52</v>
      </c>
      <c r="B364" t="s">
        <v>53</v>
      </c>
      <c r="C364">
        <v>1554</v>
      </c>
      <c r="D364">
        <v>2</v>
      </c>
      <c r="F364">
        <v>2012</v>
      </c>
      <c r="G364">
        <v>3</v>
      </c>
      <c r="H364">
        <v>718</v>
      </c>
      <c r="I364">
        <v>717.92</v>
      </c>
      <c r="J364">
        <v>49894.96</v>
      </c>
      <c r="L364">
        <v>396.935</v>
      </c>
      <c r="M364">
        <v>1.0998000000000001</v>
      </c>
      <c r="N364">
        <v>72198.343999999997</v>
      </c>
      <c r="O364">
        <v>0.10299999999999999</v>
      </c>
      <c r="P364">
        <v>170.893</v>
      </c>
      <c r="Q364">
        <v>0.44540000000000002</v>
      </c>
      <c r="R364">
        <v>703687.68400000001</v>
      </c>
      <c r="S364" t="s">
        <v>28</v>
      </c>
      <c r="U364" t="s">
        <v>29</v>
      </c>
      <c r="W364" t="s">
        <v>54</v>
      </c>
      <c r="X364" t="s">
        <v>32</v>
      </c>
      <c r="Y364" t="s">
        <v>55</v>
      </c>
      <c r="Z364" t="s">
        <v>51</v>
      </c>
    </row>
    <row r="365" spans="1:26" x14ac:dyDescent="0.3">
      <c r="A365" t="s">
        <v>52</v>
      </c>
      <c r="B365" t="s">
        <v>53</v>
      </c>
      <c r="C365">
        <v>1554</v>
      </c>
      <c r="D365">
        <v>2</v>
      </c>
      <c r="F365">
        <v>2012</v>
      </c>
      <c r="G365">
        <v>4</v>
      </c>
      <c r="H365">
        <v>37</v>
      </c>
      <c r="I365">
        <v>35.92</v>
      </c>
      <c r="J365">
        <v>959.9</v>
      </c>
      <c r="L365">
        <v>9.0169999999999995</v>
      </c>
      <c r="M365">
        <v>0.66800000000000004</v>
      </c>
      <c r="N365">
        <v>1876.71</v>
      </c>
      <c r="O365">
        <v>0.1028</v>
      </c>
      <c r="P365">
        <v>3.2669999999999999</v>
      </c>
      <c r="Q365">
        <v>0.26960000000000001</v>
      </c>
      <c r="R365">
        <v>18292.736000000001</v>
      </c>
      <c r="S365" t="s">
        <v>28</v>
      </c>
      <c r="U365" t="s">
        <v>29</v>
      </c>
      <c r="W365" t="s">
        <v>54</v>
      </c>
      <c r="X365" t="s">
        <v>32</v>
      </c>
      <c r="Y365" t="s">
        <v>55</v>
      </c>
      <c r="Z365" t="s">
        <v>51</v>
      </c>
    </row>
    <row r="366" spans="1:26" x14ac:dyDescent="0.3">
      <c r="A366" t="s">
        <v>52</v>
      </c>
      <c r="B366" t="s">
        <v>53</v>
      </c>
      <c r="C366">
        <v>1554</v>
      </c>
      <c r="D366">
        <v>2</v>
      </c>
      <c r="F366">
        <v>2012</v>
      </c>
      <c r="G366">
        <v>5</v>
      </c>
      <c r="H366">
        <v>455</v>
      </c>
      <c r="I366">
        <v>452.59</v>
      </c>
      <c r="J366">
        <v>22958.71</v>
      </c>
      <c r="L366">
        <v>209.334</v>
      </c>
      <c r="M366">
        <v>1.0702</v>
      </c>
      <c r="N366">
        <v>37652.665999999997</v>
      </c>
      <c r="O366">
        <v>0.10299999999999999</v>
      </c>
      <c r="P366">
        <v>76.531999999999996</v>
      </c>
      <c r="Q366">
        <v>0.373</v>
      </c>
      <c r="R366">
        <v>366978.83899999998</v>
      </c>
      <c r="S366" t="s">
        <v>28</v>
      </c>
      <c r="U366" t="s">
        <v>29</v>
      </c>
      <c r="W366" t="s">
        <v>54</v>
      </c>
      <c r="X366" t="s">
        <v>32</v>
      </c>
      <c r="Y366" t="s">
        <v>55</v>
      </c>
      <c r="Z366" t="s">
        <v>51</v>
      </c>
    </row>
    <row r="367" spans="1:26" x14ac:dyDescent="0.3">
      <c r="A367" t="s">
        <v>52</v>
      </c>
      <c r="B367" t="s">
        <v>53</v>
      </c>
      <c r="C367">
        <v>1554</v>
      </c>
      <c r="D367">
        <v>2</v>
      </c>
      <c r="F367">
        <v>2012</v>
      </c>
      <c r="G367">
        <v>6</v>
      </c>
      <c r="H367">
        <v>271</v>
      </c>
      <c r="I367">
        <v>264.7</v>
      </c>
      <c r="J367">
        <v>13685.33</v>
      </c>
      <c r="L367">
        <v>120.952</v>
      </c>
      <c r="M367">
        <v>0.86570000000000003</v>
      </c>
      <c r="N367">
        <v>21614.674999999999</v>
      </c>
      <c r="O367">
        <v>0.10290000000000001</v>
      </c>
      <c r="P367">
        <v>45.697000000000003</v>
      </c>
      <c r="Q367">
        <v>0.31900000000000001</v>
      </c>
      <c r="R367">
        <v>210662.93400000001</v>
      </c>
      <c r="S367" t="s">
        <v>28</v>
      </c>
      <c r="U367" t="s">
        <v>29</v>
      </c>
      <c r="W367" t="s">
        <v>54</v>
      </c>
      <c r="X367" t="s">
        <v>32</v>
      </c>
      <c r="Y367" t="s">
        <v>55</v>
      </c>
      <c r="Z367" t="s">
        <v>51</v>
      </c>
    </row>
    <row r="368" spans="1:26" x14ac:dyDescent="0.3">
      <c r="A368" t="s">
        <v>52</v>
      </c>
      <c r="B368" t="s">
        <v>53</v>
      </c>
      <c r="C368">
        <v>1554</v>
      </c>
      <c r="D368">
        <v>2</v>
      </c>
      <c r="F368">
        <v>2012</v>
      </c>
      <c r="G368">
        <v>7</v>
      </c>
      <c r="H368">
        <v>738</v>
      </c>
      <c r="I368">
        <v>737.4</v>
      </c>
      <c r="J368">
        <v>53714.32</v>
      </c>
      <c r="L368">
        <v>447.52699999999999</v>
      </c>
      <c r="M368">
        <v>1.1760999999999999</v>
      </c>
      <c r="N368">
        <v>76804.77</v>
      </c>
      <c r="O368">
        <v>0.10299999999999999</v>
      </c>
      <c r="P368">
        <v>171.42699999999999</v>
      </c>
      <c r="Q368">
        <v>0.42520000000000002</v>
      </c>
      <c r="R368">
        <v>748581.97400000005</v>
      </c>
      <c r="S368" t="s">
        <v>28</v>
      </c>
      <c r="U368" t="s">
        <v>29</v>
      </c>
      <c r="W368" t="s">
        <v>54</v>
      </c>
      <c r="X368" t="s">
        <v>32</v>
      </c>
      <c r="Y368" t="s">
        <v>55</v>
      </c>
      <c r="Z368" t="s">
        <v>51</v>
      </c>
    </row>
    <row r="369" spans="1:26" x14ac:dyDescent="0.3">
      <c r="A369" t="s">
        <v>52</v>
      </c>
      <c r="B369" t="s">
        <v>53</v>
      </c>
      <c r="C369">
        <v>1554</v>
      </c>
      <c r="D369">
        <v>2</v>
      </c>
      <c r="F369">
        <v>2012</v>
      </c>
      <c r="G369">
        <v>8</v>
      </c>
      <c r="H369">
        <v>538</v>
      </c>
      <c r="I369">
        <v>532.73</v>
      </c>
      <c r="J369">
        <v>28950.27</v>
      </c>
      <c r="L369">
        <v>221.68799999999999</v>
      </c>
      <c r="M369">
        <v>1.0831</v>
      </c>
      <c r="N369">
        <v>40273.057999999997</v>
      </c>
      <c r="O369">
        <v>0.10290000000000001</v>
      </c>
      <c r="P369">
        <v>84.899000000000001</v>
      </c>
      <c r="Q369">
        <v>0.39079999999999998</v>
      </c>
      <c r="R369">
        <v>392540.91800000001</v>
      </c>
      <c r="S369" t="s">
        <v>28</v>
      </c>
      <c r="U369" t="s">
        <v>29</v>
      </c>
      <c r="W369" t="s">
        <v>54</v>
      </c>
      <c r="X369" t="s">
        <v>32</v>
      </c>
      <c r="Y369" t="s">
        <v>55</v>
      </c>
      <c r="Z369" t="s">
        <v>51</v>
      </c>
    </row>
    <row r="370" spans="1:26" x14ac:dyDescent="0.3">
      <c r="A370" t="s">
        <v>52</v>
      </c>
      <c r="B370" t="s">
        <v>53</v>
      </c>
      <c r="C370">
        <v>1554</v>
      </c>
      <c r="D370">
        <v>2</v>
      </c>
      <c r="F370">
        <v>2012</v>
      </c>
      <c r="G370">
        <v>9</v>
      </c>
      <c r="H370">
        <v>671</v>
      </c>
      <c r="I370">
        <v>670.5</v>
      </c>
      <c r="J370">
        <v>31715</v>
      </c>
      <c r="L370">
        <v>266.09800000000001</v>
      </c>
      <c r="M370">
        <v>1.1153</v>
      </c>
      <c r="N370">
        <v>48371.95</v>
      </c>
      <c r="O370">
        <v>0.10299999999999999</v>
      </c>
      <c r="P370">
        <v>96.564999999999998</v>
      </c>
      <c r="Q370">
        <v>0.38940000000000002</v>
      </c>
      <c r="R370">
        <v>471481.95</v>
      </c>
      <c r="S370" t="s">
        <v>28</v>
      </c>
      <c r="U370" t="s">
        <v>29</v>
      </c>
      <c r="W370" t="s">
        <v>54</v>
      </c>
      <c r="X370" t="s">
        <v>32</v>
      </c>
      <c r="Y370" t="s">
        <v>55</v>
      </c>
      <c r="Z370" t="s">
        <v>51</v>
      </c>
    </row>
    <row r="371" spans="1:26" x14ac:dyDescent="0.3">
      <c r="A371" t="s">
        <v>52</v>
      </c>
      <c r="B371" t="s">
        <v>53</v>
      </c>
      <c r="C371">
        <v>1554</v>
      </c>
      <c r="D371">
        <v>2</v>
      </c>
      <c r="F371">
        <v>2012</v>
      </c>
      <c r="G371">
        <v>10</v>
      </c>
      <c r="H371">
        <v>0</v>
      </c>
      <c r="I371">
        <v>0</v>
      </c>
      <c r="S371" t="s">
        <v>28</v>
      </c>
      <c r="U371" t="s">
        <v>29</v>
      </c>
      <c r="W371" t="s">
        <v>54</v>
      </c>
      <c r="X371" t="s">
        <v>32</v>
      </c>
      <c r="Y371" t="s">
        <v>55</v>
      </c>
      <c r="Z371" t="s">
        <v>51</v>
      </c>
    </row>
    <row r="372" spans="1:26" x14ac:dyDescent="0.3">
      <c r="A372" t="s">
        <v>52</v>
      </c>
      <c r="B372" t="s">
        <v>53</v>
      </c>
      <c r="C372">
        <v>1554</v>
      </c>
      <c r="D372">
        <v>2</v>
      </c>
      <c r="F372">
        <v>2012</v>
      </c>
      <c r="G372">
        <v>11</v>
      </c>
      <c r="H372">
        <v>314</v>
      </c>
      <c r="I372">
        <v>311.66000000000003</v>
      </c>
      <c r="J372">
        <v>9763</v>
      </c>
      <c r="L372">
        <v>73.049000000000007</v>
      </c>
      <c r="M372">
        <v>0.499</v>
      </c>
      <c r="N372">
        <v>14064.931</v>
      </c>
      <c r="O372">
        <v>0.10249999999999999</v>
      </c>
      <c r="P372">
        <v>32.892000000000003</v>
      </c>
      <c r="Q372">
        <v>0.22439999999999999</v>
      </c>
      <c r="R372">
        <v>137087.649</v>
      </c>
      <c r="S372" t="s">
        <v>28</v>
      </c>
      <c r="U372" t="s">
        <v>29</v>
      </c>
      <c r="W372" t="s">
        <v>54</v>
      </c>
      <c r="X372" t="s">
        <v>32</v>
      </c>
      <c r="Y372" t="s">
        <v>55</v>
      </c>
      <c r="Z372" t="s">
        <v>51</v>
      </c>
    </row>
    <row r="373" spans="1:26" x14ac:dyDescent="0.3">
      <c r="A373" t="s">
        <v>52</v>
      </c>
      <c r="B373" t="s">
        <v>53</v>
      </c>
      <c r="C373">
        <v>1554</v>
      </c>
      <c r="D373">
        <v>2</v>
      </c>
      <c r="F373">
        <v>2012</v>
      </c>
      <c r="G373">
        <v>12</v>
      </c>
      <c r="H373">
        <v>696</v>
      </c>
      <c r="I373">
        <v>696</v>
      </c>
      <c r="J373">
        <v>25026</v>
      </c>
      <c r="L373">
        <v>186.31800000000001</v>
      </c>
      <c r="M373">
        <v>1.1503000000000001</v>
      </c>
      <c r="N373">
        <v>33274.300000000003</v>
      </c>
      <c r="O373">
        <v>0.10290000000000001</v>
      </c>
      <c r="P373">
        <v>64.912999999999997</v>
      </c>
      <c r="Q373">
        <v>0.38869999999999999</v>
      </c>
      <c r="R373">
        <v>324303.3</v>
      </c>
      <c r="S373" t="s">
        <v>28</v>
      </c>
      <c r="U373" t="s">
        <v>29</v>
      </c>
      <c r="W373" t="s">
        <v>54</v>
      </c>
      <c r="X373" t="s">
        <v>32</v>
      </c>
      <c r="Y373" t="s">
        <v>55</v>
      </c>
      <c r="Z373" t="s">
        <v>51</v>
      </c>
    </row>
    <row r="374" spans="1:26" x14ac:dyDescent="0.3">
      <c r="A374" t="s">
        <v>52</v>
      </c>
      <c r="B374" t="s">
        <v>53</v>
      </c>
      <c r="C374">
        <v>1554</v>
      </c>
      <c r="D374">
        <v>2</v>
      </c>
      <c r="F374">
        <v>2013</v>
      </c>
      <c r="G374">
        <v>1</v>
      </c>
      <c r="H374">
        <v>446</v>
      </c>
      <c r="I374">
        <v>443.3</v>
      </c>
      <c r="J374">
        <v>14539.15</v>
      </c>
      <c r="L374">
        <v>116.271</v>
      </c>
      <c r="M374">
        <v>0.54649999999999999</v>
      </c>
      <c r="N374">
        <v>19511.498</v>
      </c>
      <c r="O374">
        <v>0.1028</v>
      </c>
      <c r="P374">
        <v>45.115000000000002</v>
      </c>
      <c r="Q374">
        <v>0.2276</v>
      </c>
      <c r="R374">
        <v>190159.62700000001</v>
      </c>
      <c r="S374" t="s">
        <v>28</v>
      </c>
      <c r="U374" t="s">
        <v>29</v>
      </c>
      <c r="W374" t="s">
        <v>54</v>
      </c>
      <c r="X374" t="s">
        <v>32</v>
      </c>
      <c r="Y374" t="s">
        <v>55</v>
      </c>
      <c r="Z374" t="s">
        <v>51</v>
      </c>
    </row>
    <row r="375" spans="1:26" x14ac:dyDescent="0.3">
      <c r="A375" t="s">
        <v>52</v>
      </c>
      <c r="B375" t="s">
        <v>53</v>
      </c>
      <c r="C375">
        <v>1554</v>
      </c>
      <c r="D375">
        <v>2</v>
      </c>
      <c r="F375">
        <v>2013</v>
      </c>
      <c r="G375">
        <v>2</v>
      </c>
      <c r="H375">
        <v>435</v>
      </c>
      <c r="I375">
        <v>434.42</v>
      </c>
      <c r="J375">
        <v>15557.4</v>
      </c>
      <c r="L375">
        <v>166.71299999999999</v>
      </c>
      <c r="M375">
        <v>1.3076000000000001</v>
      </c>
      <c r="N375">
        <v>23936.884999999998</v>
      </c>
      <c r="O375">
        <v>0.10290000000000001</v>
      </c>
      <c r="P375">
        <v>43.930999999999997</v>
      </c>
      <c r="Q375">
        <v>0.33100000000000002</v>
      </c>
      <c r="R375">
        <v>233310.75599999999</v>
      </c>
      <c r="S375" t="s">
        <v>28</v>
      </c>
      <c r="U375" t="s">
        <v>29</v>
      </c>
      <c r="W375" t="s">
        <v>54</v>
      </c>
      <c r="X375" t="s">
        <v>32</v>
      </c>
      <c r="Y375" t="s">
        <v>55</v>
      </c>
      <c r="Z375" t="s">
        <v>51</v>
      </c>
    </row>
    <row r="376" spans="1:26" x14ac:dyDescent="0.3">
      <c r="A376" t="s">
        <v>52</v>
      </c>
      <c r="B376" t="s">
        <v>53</v>
      </c>
      <c r="C376">
        <v>1554</v>
      </c>
      <c r="D376">
        <v>2</v>
      </c>
      <c r="F376">
        <v>2013</v>
      </c>
      <c r="G376">
        <v>3</v>
      </c>
      <c r="H376">
        <v>585</v>
      </c>
      <c r="I376">
        <v>584.34</v>
      </c>
      <c r="J376">
        <v>16355</v>
      </c>
      <c r="L376">
        <v>148.93199999999999</v>
      </c>
      <c r="M376">
        <v>0.65639999999999998</v>
      </c>
      <c r="N376">
        <v>23940.903999999999</v>
      </c>
      <c r="O376">
        <v>0.1028</v>
      </c>
      <c r="P376">
        <v>44.073999999999998</v>
      </c>
      <c r="Q376">
        <v>0.1976</v>
      </c>
      <c r="R376">
        <v>233343.245</v>
      </c>
      <c r="S376" t="s">
        <v>28</v>
      </c>
      <c r="U376" t="s">
        <v>29</v>
      </c>
      <c r="W376" t="s">
        <v>54</v>
      </c>
      <c r="X376" t="s">
        <v>32</v>
      </c>
      <c r="Y376" t="s">
        <v>55</v>
      </c>
      <c r="Z376" t="s">
        <v>51</v>
      </c>
    </row>
    <row r="377" spans="1:26" x14ac:dyDescent="0.3">
      <c r="A377" t="s">
        <v>52</v>
      </c>
      <c r="B377" t="s">
        <v>53</v>
      </c>
      <c r="C377">
        <v>1554</v>
      </c>
      <c r="D377">
        <v>2</v>
      </c>
      <c r="F377">
        <v>2013</v>
      </c>
      <c r="G377">
        <v>4</v>
      </c>
      <c r="H377">
        <v>0</v>
      </c>
      <c r="I377">
        <v>0</v>
      </c>
      <c r="S377" t="s">
        <v>28</v>
      </c>
      <c r="U377" t="s">
        <v>29</v>
      </c>
      <c r="W377" t="s">
        <v>54</v>
      </c>
      <c r="X377" t="s">
        <v>32</v>
      </c>
      <c r="Y377" t="s">
        <v>55</v>
      </c>
      <c r="Z377" t="s">
        <v>51</v>
      </c>
    </row>
    <row r="378" spans="1:26" x14ac:dyDescent="0.3">
      <c r="A378" t="s">
        <v>52</v>
      </c>
      <c r="B378" t="s">
        <v>53</v>
      </c>
      <c r="C378">
        <v>1554</v>
      </c>
      <c r="D378">
        <v>2</v>
      </c>
      <c r="F378">
        <v>2013</v>
      </c>
      <c r="G378">
        <v>5</v>
      </c>
      <c r="H378">
        <v>175</v>
      </c>
      <c r="I378">
        <v>170.35</v>
      </c>
      <c r="J378">
        <v>3956.9</v>
      </c>
      <c r="L378">
        <v>37.090000000000003</v>
      </c>
      <c r="M378">
        <v>0.49690000000000001</v>
      </c>
      <c r="N378">
        <v>6192.8360000000002</v>
      </c>
      <c r="O378">
        <v>0.1028</v>
      </c>
      <c r="P378">
        <v>11.664999999999999</v>
      </c>
      <c r="Q378">
        <v>0.15709999999999999</v>
      </c>
      <c r="R378">
        <v>60355.504000000001</v>
      </c>
      <c r="S378" t="s">
        <v>28</v>
      </c>
      <c r="U378" t="s">
        <v>29</v>
      </c>
      <c r="W378" t="s">
        <v>54</v>
      </c>
      <c r="X378" t="s">
        <v>32</v>
      </c>
      <c r="Y378" t="s">
        <v>55</v>
      </c>
      <c r="Z378" t="s">
        <v>51</v>
      </c>
    </row>
    <row r="379" spans="1:26" x14ac:dyDescent="0.3">
      <c r="A379" t="s">
        <v>52</v>
      </c>
      <c r="B379" t="s">
        <v>53</v>
      </c>
      <c r="C379">
        <v>1554</v>
      </c>
      <c r="D379">
        <v>2</v>
      </c>
      <c r="F379">
        <v>2013</v>
      </c>
      <c r="G379">
        <v>6</v>
      </c>
      <c r="H379">
        <v>211</v>
      </c>
      <c r="I379">
        <v>208.48</v>
      </c>
      <c r="J379">
        <v>14282.93</v>
      </c>
      <c r="L379">
        <v>131.941</v>
      </c>
      <c r="M379">
        <v>1.236</v>
      </c>
      <c r="N379">
        <v>19966.740000000002</v>
      </c>
      <c r="O379">
        <v>0.10249999999999999</v>
      </c>
      <c r="P379">
        <v>39.26</v>
      </c>
      <c r="Q379">
        <v>0.35260000000000002</v>
      </c>
      <c r="R379">
        <v>194612.28599999999</v>
      </c>
      <c r="S379" t="s">
        <v>28</v>
      </c>
      <c r="U379" t="s">
        <v>29</v>
      </c>
      <c r="W379" t="s">
        <v>54</v>
      </c>
      <c r="X379" t="s">
        <v>32</v>
      </c>
      <c r="Y379" t="s">
        <v>55</v>
      </c>
      <c r="Z379" t="s">
        <v>51</v>
      </c>
    </row>
    <row r="380" spans="1:26" x14ac:dyDescent="0.3">
      <c r="A380" t="s">
        <v>52</v>
      </c>
      <c r="B380" t="s">
        <v>53</v>
      </c>
      <c r="C380">
        <v>1554</v>
      </c>
      <c r="D380">
        <v>2</v>
      </c>
      <c r="F380">
        <v>2013</v>
      </c>
      <c r="G380">
        <v>7</v>
      </c>
      <c r="H380">
        <v>426</v>
      </c>
      <c r="I380">
        <v>423.65</v>
      </c>
      <c r="J380">
        <v>30785.84</v>
      </c>
      <c r="L380">
        <v>313.29700000000003</v>
      </c>
      <c r="M380">
        <v>1.3483000000000001</v>
      </c>
      <c r="N380">
        <v>43132.264999999999</v>
      </c>
      <c r="O380">
        <v>0.10299999999999999</v>
      </c>
      <c r="P380">
        <v>85.373999999999995</v>
      </c>
      <c r="Q380">
        <v>0.34610000000000002</v>
      </c>
      <c r="R380">
        <v>420395.69099999999</v>
      </c>
      <c r="S380" t="s">
        <v>28</v>
      </c>
      <c r="U380" t="s">
        <v>29</v>
      </c>
      <c r="W380" t="s">
        <v>54</v>
      </c>
      <c r="X380" t="s">
        <v>32</v>
      </c>
      <c r="Y380" t="s">
        <v>55</v>
      </c>
      <c r="Z380" t="s">
        <v>51</v>
      </c>
    </row>
    <row r="381" spans="1:26" x14ac:dyDescent="0.3">
      <c r="A381" t="s">
        <v>52</v>
      </c>
      <c r="B381" t="s">
        <v>53</v>
      </c>
      <c r="C381">
        <v>1554</v>
      </c>
      <c r="D381">
        <v>2</v>
      </c>
      <c r="F381">
        <v>2013</v>
      </c>
      <c r="G381">
        <v>8</v>
      </c>
      <c r="H381">
        <v>411</v>
      </c>
      <c r="I381">
        <v>410.52</v>
      </c>
      <c r="J381">
        <v>23000</v>
      </c>
      <c r="L381">
        <v>195.69900000000001</v>
      </c>
      <c r="M381">
        <v>1.1748000000000001</v>
      </c>
      <c r="N381">
        <v>30822.252</v>
      </c>
      <c r="O381">
        <v>0.10299999999999999</v>
      </c>
      <c r="P381">
        <v>64.27</v>
      </c>
      <c r="Q381">
        <v>0.37109999999999999</v>
      </c>
      <c r="R381">
        <v>300416.46799999999</v>
      </c>
      <c r="S381" t="s">
        <v>28</v>
      </c>
      <c r="U381" t="s">
        <v>29</v>
      </c>
      <c r="W381" t="s">
        <v>54</v>
      </c>
      <c r="X381" t="s">
        <v>32</v>
      </c>
      <c r="Y381" t="s">
        <v>55</v>
      </c>
      <c r="Z381" t="s">
        <v>51</v>
      </c>
    </row>
    <row r="382" spans="1:26" x14ac:dyDescent="0.3">
      <c r="A382" t="s">
        <v>52</v>
      </c>
      <c r="B382" t="s">
        <v>53</v>
      </c>
      <c r="C382">
        <v>1554</v>
      </c>
      <c r="D382">
        <v>2</v>
      </c>
      <c r="F382">
        <v>2013</v>
      </c>
      <c r="G382">
        <v>9</v>
      </c>
      <c r="H382">
        <v>272</v>
      </c>
      <c r="I382">
        <v>268.99</v>
      </c>
      <c r="J382">
        <v>18858.5</v>
      </c>
      <c r="L382">
        <v>152.846</v>
      </c>
      <c r="M382">
        <v>1.2723</v>
      </c>
      <c r="N382">
        <v>23142.014999999999</v>
      </c>
      <c r="O382">
        <v>0.10299999999999999</v>
      </c>
      <c r="P382">
        <v>50.783999999999999</v>
      </c>
      <c r="Q382">
        <v>0.39860000000000001</v>
      </c>
      <c r="R382">
        <v>225550.14499999999</v>
      </c>
      <c r="S382" t="s">
        <v>28</v>
      </c>
      <c r="U382" t="s">
        <v>29</v>
      </c>
      <c r="W382" t="s">
        <v>54</v>
      </c>
      <c r="X382" t="s">
        <v>32</v>
      </c>
      <c r="Y382" t="s">
        <v>55</v>
      </c>
      <c r="Z382" t="s">
        <v>51</v>
      </c>
    </row>
    <row r="383" spans="1:26" x14ac:dyDescent="0.3">
      <c r="A383" t="s">
        <v>52</v>
      </c>
      <c r="B383" t="s">
        <v>53</v>
      </c>
      <c r="C383">
        <v>1554</v>
      </c>
      <c r="D383">
        <v>2</v>
      </c>
      <c r="F383">
        <v>2013</v>
      </c>
      <c r="G383">
        <v>10</v>
      </c>
      <c r="H383">
        <v>17</v>
      </c>
      <c r="I383">
        <v>16.55</v>
      </c>
      <c r="J383">
        <v>51</v>
      </c>
      <c r="L383">
        <v>0.46600000000000003</v>
      </c>
      <c r="M383">
        <v>0.1923</v>
      </c>
      <c r="N383">
        <v>137.84</v>
      </c>
      <c r="O383">
        <v>0.1024</v>
      </c>
      <c r="P383">
        <v>0.127</v>
      </c>
      <c r="Q383">
        <v>8.3599999999999994E-2</v>
      </c>
      <c r="R383">
        <v>1344.89</v>
      </c>
      <c r="S383" t="s">
        <v>28</v>
      </c>
      <c r="U383" t="s">
        <v>29</v>
      </c>
      <c r="W383" t="s">
        <v>54</v>
      </c>
      <c r="X383" t="s">
        <v>32</v>
      </c>
      <c r="Y383" t="s">
        <v>55</v>
      </c>
      <c r="Z383" t="s">
        <v>51</v>
      </c>
    </row>
    <row r="384" spans="1:26" x14ac:dyDescent="0.3">
      <c r="A384" t="s">
        <v>52</v>
      </c>
      <c r="B384" t="s">
        <v>53</v>
      </c>
      <c r="C384">
        <v>1554</v>
      </c>
      <c r="D384">
        <v>2</v>
      </c>
      <c r="F384">
        <v>2013</v>
      </c>
      <c r="G384">
        <v>11</v>
      </c>
      <c r="H384">
        <v>280</v>
      </c>
      <c r="I384">
        <v>276.63</v>
      </c>
      <c r="J384">
        <v>0</v>
      </c>
      <c r="L384">
        <v>0.223</v>
      </c>
      <c r="M384">
        <v>3.2800000000000003E-2</v>
      </c>
      <c r="N384">
        <v>1138.671</v>
      </c>
      <c r="O384">
        <v>0.1028</v>
      </c>
      <c r="P384">
        <v>0.28899999999999998</v>
      </c>
      <c r="Q384">
        <v>4.6699999999999998E-2</v>
      </c>
      <c r="R384">
        <v>11079.272999999999</v>
      </c>
      <c r="S384" t="s">
        <v>28</v>
      </c>
      <c r="U384" t="s">
        <v>29</v>
      </c>
      <c r="W384" t="s">
        <v>54</v>
      </c>
      <c r="X384" t="s">
        <v>32</v>
      </c>
      <c r="Y384" t="s">
        <v>55</v>
      </c>
      <c r="Z384" t="s">
        <v>51</v>
      </c>
    </row>
    <row r="385" spans="1:26" x14ac:dyDescent="0.3">
      <c r="A385" t="s">
        <v>52</v>
      </c>
      <c r="B385" t="s">
        <v>53</v>
      </c>
      <c r="C385">
        <v>1554</v>
      </c>
      <c r="D385">
        <v>2</v>
      </c>
      <c r="F385">
        <v>2013</v>
      </c>
      <c r="G385">
        <v>12</v>
      </c>
      <c r="H385">
        <v>738</v>
      </c>
      <c r="I385">
        <v>735.14</v>
      </c>
      <c r="J385">
        <v>41827</v>
      </c>
      <c r="L385">
        <v>287.81900000000002</v>
      </c>
      <c r="M385">
        <v>1.0931</v>
      </c>
      <c r="N385">
        <v>41836.485999999997</v>
      </c>
      <c r="O385">
        <v>0.10290000000000001</v>
      </c>
      <c r="P385">
        <v>88.221999999999994</v>
      </c>
      <c r="Q385">
        <v>0.32469999999999999</v>
      </c>
      <c r="R385">
        <v>407765.85100000002</v>
      </c>
      <c r="S385" t="s">
        <v>28</v>
      </c>
      <c r="U385" t="s">
        <v>29</v>
      </c>
      <c r="W385" t="s">
        <v>54</v>
      </c>
      <c r="X385" t="s">
        <v>32</v>
      </c>
      <c r="Y385" t="s">
        <v>55</v>
      </c>
      <c r="Z385" t="s">
        <v>51</v>
      </c>
    </row>
    <row r="386" spans="1:26" x14ac:dyDescent="0.3">
      <c r="A386" t="s">
        <v>52</v>
      </c>
      <c r="B386" t="s">
        <v>53</v>
      </c>
      <c r="C386">
        <v>1554</v>
      </c>
      <c r="D386">
        <v>2</v>
      </c>
      <c r="F386">
        <v>2014</v>
      </c>
      <c r="G386">
        <v>1</v>
      </c>
      <c r="H386">
        <v>670</v>
      </c>
      <c r="I386">
        <v>668.88</v>
      </c>
      <c r="J386">
        <v>63551</v>
      </c>
      <c r="L386">
        <v>461.92599999999999</v>
      </c>
      <c r="M386">
        <v>1.3196000000000001</v>
      </c>
      <c r="N386">
        <v>67582.198000000004</v>
      </c>
      <c r="O386">
        <v>0.10299999999999999</v>
      </c>
      <c r="P386">
        <v>112.187</v>
      </c>
      <c r="Q386">
        <v>0.32250000000000001</v>
      </c>
      <c r="R386">
        <v>658705.66799999995</v>
      </c>
      <c r="S386" t="s">
        <v>28</v>
      </c>
      <c r="U386" t="s">
        <v>29</v>
      </c>
      <c r="W386" t="s">
        <v>54</v>
      </c>
      <c r="X386" t="s">
        <v>32</v>
      </c>
      <c r="Y386" t="s">
        <v>55</v>
      </c>
      <c r="Z386" t="s">
        <v>51</v>
      </c>
    </row>
    <row r="387" spans="1:26" x14ac:dyDescent="0.3">
      <c r="A387" t="s">
        <v>52</v>
      </c>
      <c r="B387" t="s">
        <v>53</v>
      </c>
      <c r="C387">
        <v>1554</v>
      </c>
      <c r="D387">
        <v>2</v>
      </c>
      <c r="F387">
        <v>2014</v>
      </c>
      <c r="G387">
        <v>2</v>
      </c>
      <c r="H387">
        <v>438</v>
      </c>
      <c r="I387">
        <v>437.22</v>
      </c>
      <c r="J387">
        <v>42136.6</v>
      </c>
      <c r="L387">
        <v>310.65100000000001</v>
      </c>
      <c r="M387">
        <v>1.2491000000000001</v>
      </c>
      <c r="N387">
        <v>49263.171999999999</v>
      </c>
      <c r="O387">
        <v>0.10299999999999999</v>
      </c>
      <c r="P387">
        <v>86.838999999999999</v>
      </c>
      <c r="Q387">
        <v>0.3458</v>
      </c>
      <c r="R387">
        <v>480149.46799999999</v>
      </c>
      <c r="S387" t="s">
        <v>28</v>
      </c>
      <c r="U387" t="s">
        <v>29</v>
      </c>
      <c r="W387" t="s">
        <v>54</v>
      </c>
      <c r="X387" t="s">
        <v>32</v>
      </c>
      <c r="Y387" t="s">
        <v>55</v>
      </c>
      <c r="Z387" t="s">
        <v>51</v>
      </c>
    </row>
    <row r="388" spans="1:26" x14ac:dyDescent="0.3">
      <c r="A388" t="s">
        <v>52</v>
      </c>
      <c r="B388" t="s">
        <v>53</v>
      </c>
      <c r="C388">
        <v>1554</v>
      </c>
      <c r="D388">
        <v>2</v>
      </c>
      <c r="F388">
        <v>2014</v>
      </c>
      <c r="G388">
        <v>3</v>
      </c>
      <c r="H388">
        <v>679</v>
      </c>
      <c r="I388">
        <v>677.43</v>
      </c>
      <c r="J388">
        <v>49023.47</v>
      </c>
      <c r="L388">
        <v>357.959</v>
      </c>
      <c r="M388">
        <v>1.0075000000000001</v>
      </c>
      <c r="N388">
        <v>61252.131000000001</v>
      </c>
      <c r="O388">
        <v>0.10290000000000001</v>
      </c>
      <c r="P388">
        <v>129.02500000000001</v>
      </c>
      <c r="Q388">
        <v>0.36009999999999998</v>
      </c>
      <c r="R388">
        <v>597001.91700000002</v>
      </c>
      <c r="S388" t="s">
        <v>28</v>
      </c>
      <c r="U388" t="s">
        <v>29</v>
      </c>
      <c r="W388" t="s">
        <v>54</v>
      </c>
      <c r="X388" t="s">
        <v>32</v>
      </c>
      <c r="Y388" t="s">
        <v>55</v>
      </c>
      <c r="Z388" t="s">
        <v>51</v>
      </c>
    </row>
    <row r="389" spans="1:26" x14ac:dyDescent="0.3">
      <c r="A389" t="s">
        <v>52</v>
      </c>
      <c r="B389" t="s">
        <v>53</v>
      </c>
      <c r="C389">
        <v>1554</v>
      </c>
      <c r="D389">
        <v>2</v>
      </c>
      <c r="F389">
        <v>2014</v>
      </c>
      <c r="G389">
        <v>4</v>
      </c>
      <c r="H389">
        <v>95</v>
      </c>
      <c r="I389">
        <v>94.18</v>
      </c>
      <c r="J389">
        <v>9467.7000000000007</v>
      </c>
      <c r="L389">
        <v>74.798000000000002</v>
      </c>
      <c r="M389">
        <v>1.3883000000000001</v>
      </c>
      <c r="N389">
        <v>11026.796</v>
      </c>
      <c r="O389">
        <v>0.10299999999999999</v>
      </c>
      <c r="P389">
        <v>23.812999999999999</v>
      </c>
      <c r="Q389">
        <v>0.43430000000000002</v>
      </c>
      <c r="R389">
        <v>107470.9</v>
      </c>
      <c r="S389" t="s">
        <v>28</v>
      </c>
      <c r="U389" t="s">
        <v>29</v>
      </c>
      <c r="W389" t="s">
        <v>54</v>
      </c>
      <c r="X389" t="s">
        <v>32</v>
      </c>
      <c r="Y389" t="s">
        <v>55</v>
      </c>
      <c r="Z389" t="s">
        <v>51</v>
      </c>
    </row>
    <row r="390" spans="1:26" x14ac:dyDescent="0.3">
      <c r="A390" t="s">
        <v>52</v>
      </c>
      <c r="B390" t="s">
        <v>53</v>
      </c>
      <c r="C390">
        <v>1554</v>
      </c>
      <c r="D390">
        <v>2</v>
      </c>
      <c r="F390">
        <v>2014</v>
      </c>
      <c r="G390">
        <v>5</v>
      </c>
      <c r="H390">
        <v>18</v>
      </c>
      <c r="I390">
        <v>16.829999999999998</v>
      </c>
      <c r="J390">
        <v>0</v>
      </c>
      <c r="L390">
        <v>0</v>
      </c>
      <c r="M390">
        <v>0</v>
      </c>
      <c r="N390">
        <v>67.858000000000004</v>
      </c>
      <c r="O390">
        <v>0.1023</v>
      </c>
      <c r="P390">
        <v>7.0000000000000001E-3</v>
      </c>
      <c r="Q390">
        <v>1.9699999999999999E-2</v>
      </c>
      <c r="R390">
        <v>662.47199999999998</v>
      </c>
      <c r="S390" t="s">
        <v>28</v>
      </c>
      <c r="U390" t="s">
        <v>29</v>
      </c>
      <c r="W390" t="s">
        <v>54</v>
      </c>
      <c r="X390" t="s">
        <v>32</v>
      </c>
      <c r="Y390" t="s">
        <v>55</v>
      </c>
      <c r="Z390" t="s">
        <v>51</v>
      </c>
    </row>
    <row r="391" spans="1:26" x14ac:dyDescent="0.3">
      <c r="A391" t="s">
        <v>52</v>
      </c>
      <c r="B391" t="s">
        <v>53</v>
      </c>
      <c r="C391">
        <v>1554</v>
      </c>
      <c r="D391">
        <v>2</v>
      </c>
      <c r="F391">
        <v>2014</v>
      </c>
      <c r="G391">
        <v>6</v>
      </c>
      <c r="H391">
        <v>401</v>
      </c>
      <c r="I391">
        <v>398.42</v>
      </c>
      <c r="J391">
        <v>23966.400000000001</v>
      </c>
      <c r="L391">
        <v>221.834</v>
      </c>
      <c r="M391">
        <v>1.2605</v>
      </c>
      <c r="N391">
        <v>31139.82</v>
      </c>
      <c r="O391">
        <v>0.10299999999999999</v>
      </c>
      <c r="P391">
        <v>49.317999999999998</v>
      </c>
      <c r="Q391">
        <v>0.28260000000000002</v>
      </c>
      <c r="R391">
        <v>303512.17800000001</v>
      </c>
      <c r="S391" t="s">
        <v>28</v>
      </c>
      <c r="U391" t="s">
        <v>29</v>
      </c>
      <c r="W391" t="s">
        <v>54</v>
      </c>
      <c r="X391" t="s">
        <v>32</v>
      </c>
      <c r="Y391" t="s">
        <v>55</v>
      </c>
      <c r="Z391" t="s">
        <v>51</v>
      </c>
    </row>
    <row r="392" spans="1:26" x14ac:dyDescent="0.3">
      <c r="A392" t="s">
        <v>52</v>
      </c>
      <c r="B392" t="s">
        <v>53</v>
      </c>
      <c r="C392">
        <v>1554</v>
      </c>
      <c r="D392">
        <v>2</v>
      </c>
      <c r="F392">
        <v>2014</v>
      </c>
      <c r="G392">
        <v>7</v>
      </c>
      <c r="H392">
        <v>315</v>
      </c>
      <c r="I392">
        <v>313.5</v>
      </c>
      <c r="J392">
        <v>19811</v>
      </c>
      <c r="L392">
        <v>201.21</v>
      </c>
      <c r="M392">
        <v>1.4338</v>
      </c>
      <c r="N392">
        <v>26726.484</v>
      </c>
      <c r="O392">
        <v>0.10299999999999999</v>
      </c>
      <c r="P392">
        <v>41.691000000000003</v>
      </c>
      <c r="Q392">
        <v>0.29670000000000002</v>
      </c>
      <c r="R392">
        <v>260493.147</v>
      </c>
      <c r="S392" t="s">
        <v>28</v>
      </c>
      <c r="U392" t="s">
        <v>29</v>
      </c>
      <c r="W392" t="s">
        <v>54</v>
      </c>
      <c r="X392" t="s">
        <v>32</v>
      </c>
      <c r="Y392" t="s">
        <v>55</v>
      </c>
      <c r="Z392" t="s">
        <v>51</v>
      </c>
    </row>
    <row r="393" spans="1:26" x14ac:dyDescent="0.3">
      <c r="A393" t="s">
        <v>52</v>
      </c>
      <c r="B393" t="s">
        <v>53</v>
      </c>
      <c r="C393">
        <v>1554</v>
      </c>
      <c r="D393">
        <v>2</v>
      </c>
      <c r="F393">
        <v>2014</v>
      </c>
      <c r="G393">
        <v>8</v>
      </c>
      <c r="H393">
        <v>8</v>
      </c>
      <c r="I393">
        <v>6.73</v>
      </c>
      <c r="J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6.73</v>
      </c>
      <c r="S393" t="s">
        <v>28</v>
      </c>
      <c r="U393" t="s">
        <v>29</v>
      </c>
      <c r="W393" t="s">
        <v>54</v>
      </c>
      <c r="X393" t="s">
        <v>32</v>
      </c>
      <c r="Y393" t="s">
        <v>55</v>
      </c>
      <c r="Z393" t="s">
        <v>51</v>
      </c>
    </row>
    <row r="394" spans="1:26" x14ac:dyDescent="0.3">
      <c r="A394" t="s">
        <v>52</v>
      </c>
      <c r="B394" t="s">
        <v>53</v>
      </c>
      <c r="C394">
        <v>1554</v>
      </c>
      <c r="D394">
        <v>2</v>
      </c>
      <c r="F394">
        <v>2014</v>
      </c>
      <c r="G394">
        <v>9</v>
      </c>
      <c r="H394">
        <v>331</v>
      </c>
      <c r="I394">
        <v>328.67</v>
      </c>
      <c r="J394">
        <v>20717.5</v>
      </c>
      <c r="L394">
        <v>196.334</v>
      </c>
      <c r="M394">
        <v>1.4441999999999999</v>
      </c>
      <c r="N394">
        <v>24966.732</v>
      </c>
      <c r="O394">
        <v>0.10299999999999999</v>
      </c>
      <c r="P394">
        <v>32.173000000000002</v>
      </c>
      <c r="Q394">
        <v>0.25019999999999998</v>
      </c>
      <c r="R394">
        <v>243340.625</v>
      </c>
      <c r="S394" t="s">
        <v>28</v>
      </c>
      <c r="U394" t="s">
        <v>29</v>
      </c>
      <c r="W394" t="s">
        <v>54</v>
      </c>
      <c r="X394" t="s">
        <v>32</v>
      </c>
      <c r="Y394" t="s">
        <v>55</v>
      </c>
      <c r="Z394" t="s">
        <v>51</v>
      </c>
    </row>
    <row r="395" spans="1:26" x14ac:dyDescent="0.3">
      <c r="A395" t="s">
        <v>52</v>
      </c>
      <c r="B395" t="s">
        <v>53</v>
      </c>
      <c r="C395">
        <v>1554</v>
      </c>
      <c r="D395">
        <v>2</v>
      </c>
      <c r="F395">
        <v>2014</v>
      </c>
      <c r="G395">
        <v>10</v>
      </c>
      <c r="H395">
        <v>245</v>
      </c>
      <c r="I395">
        <v>240.66</v>
      </c>
      <c r="J395">
        <v>7248.16</v>
      </c>
      <c r="L395">
        <v>69.623000000000005</v>
      </c>
      <c r="M395">
        <v>0.71120000000000005</v>
      </c>
      <c r="N395">
        <v>9246.1039999999994</v>
      </c>
      <c r="O395">
        <v>0.1028</v>
      </c>
      <c r="P395">
        <v>10.62</v>
      </c>
      <c r="Q395">
        <v>0.11899999999999999</v>
      </c>
      <c r="R395">
        <v>90112.976999999999</v>
      </c>
      <c r="S395" t="s">
        <v>28</v>
      </c>
      <c r="U395" t="s">
        <v>29</v>
      </c>
      <c r="W395" t="s">
        <v>54</v>
      </c>
      <c r="X395" t="s">
        <v>32</v>
      </c>
      <c r="Y395" t="s">
        <v>55</v>
      </c>
      <c r="Z395" t="s">
        <v>51</v>
      </c>
    </row>
    <row r="396" spans="1:26" x14ac:dyDescent="0.3">
      <c r="A396" t="s">
        <v>52</v>
      </c>
      <c r="B396" t="s">
        <v>53</v>
      </c>
      <c r="C396">
        <v>1554</v>
      </c>
      <c r="D396">
        <v>2</v>
      </c>
      <c r="F396">
        <v>2014</v>
      </c>
      <c r="G396">
        <v>11</v>
      </c>
      <c r="H396">
        <v>357</v>
      </c>
      <c r="I396">
        <v>354.11</v>
      </c>
      <c r="J396">
        <v>7434</v>
      </c>
      <c r="L396">
        <v>44.633000000000003</v>
      </c>
      <c r="M396">
        <v>0.32790000000000002</v>
      </c>
      <c r="N396">
        <v>8599.9410000000007</v>
      </c>
      <c r="O396">
        <v>0.1026</v>
      </c>
      <c r="P396">
        <v>10.058999999999999</v>
      </c>
      <c r="Q396">
        <v>8.5199999999999998E-2</v>
      </c>
      <c r="R396">
        <v>83832.023000000001</v>
      </c>
      <c r="S396" t="s">
        <v>28</v>
      </c>
      <c r="U396" t="s">
        <v>29</v>
      </c>
      <c r="W396" t="s">
        <v>54</v>
      </c>
      <c r="X396" t="s">
        <v>32</v>
      </c>
      <c r="Y396" t="s">
        <v>55</v>
      </c>
      <c r="Z396" t="s">
        <v>51</v>
      </c>
    </row>
    <row r="397" spans="1:26" x14ac:dyDescent="0.3">
      <c r="A397" t="s">
        <v>52</v>
      </c>
      <c r="B397" t="s">
        <v>53</v>
      </c>
      <c r="C397">
        <v>1554</v>
      </c>
      <c r="D397">
        <v>2</v>
      </c>
      <c r="F397">
        <v>2014</v>
      </c>
      <c r="G397">
        <v>12</v>
      </c>
      <c r="H397">
        <v>602</v>
      </c>
      <c r="I397">
        <v>600.38</v>
      </c>
      <c r="J397">
        <v>0</v>
      </c>
      <c r="L397">
        <v>2.3E-2</v>
      </c>
      <c r="M397">
        <v>2.5999999999999999E-3</v>
      </c>
      <c r="N397">
        <v>1836.8710000000001</v>
      </c>
      <c r="O397">
        <v>0.1026</v>
      </c>
      <c r="P397">
        <v>0.33800000000000002</v>
      </c>
      <c r="Q397">
        <v>3.6999999999999998E-2</v>
      </c>
      <c r="R397">
        <v>17892.335999999999</v>
      </c>
      <c r="S397" t="s">
        <v>28</v>
      </c>
      <c r="U397" t="s">
        <v>29</v>
      </c>
      <c r="W397" t="s">
        <v>54</v>
      </c>
      <c r="X397" t="s">
        <v>32</v>
      </c>
      <c r="Y397" t="s">
        <v>55</v>
      </c>
      <c r="Z397" t="s">
        <v>51</v>
      </c>
    </row>
    <row r="398" spans="1:26" x14ac:dyDescent="0.3">
      <c r="A398" t="s">
        <v>52</v>
      </c>
      <c r="B398" t="s">
        <v>53</v>
      </c>
      <c r="C398">
        <v>1554</v>
      </c>
      <c r="D398">
        <v>2</v>
      </c>
      <c r="F398">
        <v>2015</v>
      </c>
      <c r="G398">
        <v>1</v>
      </c>
      <c r="H398">
        <v>427</v>
      </c>
      <c r="I398">
        <v>422.62</v>
      </c>
      <c r="J398">
        <v>16412</v>
      </c>
      <c r="L398">
        <v>136.67599999999999</v>
      </c>
      <c r="M398">
        <v>0.99590000000000001</v>
      </c>
      <c r="N398">
        <v>19033.467000000001</v>
      </c>
      <c r="O398">
        <v>0.10290000000000001</v>
      </c>
      <c r="P398">
        <v>25.155999999999999</v>
      </c>
      <c r="Q398">
        <v>0.2041</v>
      </c>
      <c r="R398">
        <v>185502.728</v>
      </c>
      <c r="S398" t="s">
        <v>28</v>
      </c>
      <c r="U398" t="s">
        <v>29</v>
      </c>
      <c r="W398" t="s">
        <v>54</v>
      </c>
      <c r="X398" t="s">
        <v>32</v>
      </c>
      <c r="Y398" t="s">
        <v>55</v>
      </c>
      <c r="Z398" t="s">
        <v>56</v>
      </c>
    </row>
    <row r="399" spans="1:26" x14ac:dyDescent="0.3">
      <c r="A399" t="s">
        <v>52</v>
      </c>
      <c r="B399" t="s">
        <v>53</v>
      </c>
      <c r="C399">
        <v>1554</v>
      </c>
      <c r="D399">
        <v>2</v>
      </c>
      <c r="F399">
        <v>2015</v>
      </c>
      <c r="G399">
        <v>2</v>
      </c>
      <c r="H399">
        <v>572</v>
      </c>
      <c r="I399">
        <v>570.66999999999996</v>
      </c>
      <c r="J399">
        <v>52396.34</v>
      </c>
      <c r="L399">
        <v>463.233</v>
      </c>
      <c r="M399">
        <v>1.5496000000000001</v>
      </c>
      <c r="N399">
        <v>59857.868000000002</v>
      </c>
      <c r="O399">
        <v>0.10299999999999999</v>
      </c>
      <c r="P399">
        <v>80.69</v>
      </c>
      <c r="Q399">
        <v>0.27310000000000001</v>
      </c>
      <c r="R399">
        <v>583407.64500000002</v>
      </c>
      <c r="S399" t="s">
        <v>28</v>
      </c>
      <c r="U399" t="s">
        <v>29</v>
      </c>
      <c r="W399" t="s">
        <v>54</v>
      </c>
      <c r="X399" t="s">
        <v>32</v>
      </c>
      <c r="Y399" t="s">
        <v>55</v>
      </c>
      <c r="Z399" t="s">
        <v>56</v>
      </c>
    </row>
    <row r="400" spans="1:26" x14ac:dyDescent="0.3">
      <c r="A400" t="s">
        <v>52</v>
      </c>
      <c r="B400" t="s">
        <v>53</v>
      </c>
      <c r="C400">
        <v>1554</v>
      </c>
      <c r="D400">
        <v>2</v>
      </c>
      <c r="F400">
        <v>2015</v>
      </c>
      <c r="G400">
        <v>3</v>
      </c>
      <c r="H400">
        <v>482</v>
      </c>
      <c r="I400">
        <v>478.77</v>
      </c>
      <c r="J400">
        <v>26841.37</v>
      </c>
      <c r="L400">
        <v>269.94900000000001</v>
      </c>
      <c r="M400">
        <v>1.4436</v>
      </c>
      <c r="N400">
        <v>34772.756000000001</v>
      </c>
      <c r="O400">
        <v>0.10299999999999999</v>
      </c>
      <c r="P400">
        <v>46.521000000000001</v>
      </c>
      <c r="Q400">
        <v>0.26100000000000001</v>
      </c>
      <c r="R400">
        <v>338916.80200000003</v>
      </c>
      <c r="S400" t="s">
        <v>28</v>
      </c>
      <c r="U400" t="s">
        <v>29</v>
      </c>
      <c r="W400" t="s">
        <v>54</v>
      </c>
      <c r="X400" t="s">
        <v>32</v>
      </c>
      <c r="Y400" t="s">
        <v>55</v>
      </c>
      <c r="Z400" t="s">
        <v>56</v>
      </c>
    </row>
    <row r="401" spans="1:26" x14ac:dyDescent="0.3">
      <c r="A401" t="s">
        <v>52</v>
      </c>
      <c r="B401" t="s">
        <v>53</v>
      </c>
      <c r="C401">
        <v>1554</v>
      </c>
      <c r="D401">
        <v>2</v>
      </c>
      <c r="F401">
        <v>2015</v>
      </c>
      <c r="G401">
        <v>4</v>
      </c>
      <c r="H401">
        <v>70</v>
      </c>
      <c r="I401">
        <v>69.23</v>
      </c>
      <c r="J401">
        <v>5212.99</v>
      </c>
      <c r="L401">
        <v>52.24</v>
      </c>
      <c r="M401">
        <v>1.6588000000000001</v>
      </c>
      <c r="N401">
        <v>6461.3710000000001</v>
      </c>
      <c r="O401">
        <v>0.10299999999999999</v>
      </c>
      <c r="P401">
        <v>8.2279999999999998</v>
      </c>
      <c r="Q401">
        <v>0.26829999999999998</v>
      </c>
      <c r="R401">
        <v>62977.466999999997</v>
      </c>
      <c r="S401" t="s">
        <v>28</v>
      </c>
      <c r="U401" t="s">
        <v>29</v>
      </c>
      <c r="W401" t="s">
        <v>54</v>
      </c>
      <c r="X401" t="s">
        <v>32</v>
      </c>
      <c r="Y401" t="s">
        <v>55</v>
      </c>
      <c r="Z401" t="s">
        <v>56</v>
      </c>
    </row>
    <row r="402" spans="1:26" x14ac:dyDescent="0.3">
      <c r="A402" t="s">
        <v>52</v>
      </c>
      <c r="B402" t="s">
        <v>53</v>
      </c>
      <c r="C402">
        <v>1554</v>
      </c>
      <c r="D402">
        <v>2</v>
      </c>
      <c r="F402">
        <v>2015</v>
      </c>
      <c r="G402">
        <v>5</v>
      </c>
      <c r="H402">
        <v>37</v>
      </c>
      <c r="I402">
        <v>35.92</v>
      </c>
      <c r="J402">
        <v>475.45</v>
      </c>
      <c r="L402">
        <v>3.3260000000000001</v>
      </c>
      <c r="M402">
        <v>0.42620000000000002</v>
      </c>
      <c r="N402">
        <v>814.21500000000003</v>
      </c>
      <c r="O402">
        <v>0.1028</v>
      </c>
      <c r="P402">
        <v>1.1240000000000001</v>
      </c>
      <c r="Q402">
        <v>0.161</v>
      </c>
      <c r="R402">
        <v>7935.6030000000001</v>
      </c>
      <c r="S402" t="s">
        <v>28</v>
      </c>
      <c r="U402" t="s">
        <v>29</v>
      </c>
      <c r="W402" t="s">
        <v>54</v>
      </c>
      <c r="X402" t="s">
        <v>32</v>
      </c>
      <c r="Y402" t="s">
        <v>55</v>
      </c>
      <c r="Z402" t="s">
        <v>56</v>
      </c>
    </row>
    <row r="403" spans="1:26" x14ac:dyDescent="0.3">
      <c r="A403" t="s">
        <v>52</v>
      </c>
      <c r="B403" t="s">
        <v>53</v>
      </c>
      <c r="C403">
        <v>1554</v>
      </c>
      <c r="D403">
        <v>2</v>
      </c>
      <c r="F403">
        <v>2015</v>
      </c>
      <c r="G403">
        <v>6</v>
      </c>
      <c r="H403">
        <v>306</v>
      </c>
      <c r="I403">
        <v>302.2</v>
      </c>
      <c r="J403">
        <v>13718.9</v>
      </c>
      <c r="L403">
        <v>73.340999999999994</v>
      </c>
      <c r="M403">
        <v>0.62129999999999996</v>
      </c>
      <c r="N403">
        <v>18751.752</v>
      </c>
      <c r="O403">
        <v>0.10290000000000001</v>
      </c>
      <c r="P403">
        <v>23.736000000000001</v>
      </c>
      <c r="Q403">
        <v>0.214</v>
      </c>
      <c r="R403">
        <v>182763.155</v>
      </c>
      <c r="S403" t="s">
        <v>28</v>
      </c>
      <c r="U403" t="s">
        <v>29</v>
      </c>
      <c r="W403" t="s">
        <v>54</v>
      </c>
      <c r="X403" t="s">
        <v>32</v>
      </c>
      <c r="Y403" t="s">
        <v>55</v>
      </c>
      <c r="Z403" t="s">
        <v>56</v>
      </c>
    </row>
    <row r="404" spans="1:26" x14ac:dyDescent="0.3">
      <c r="A404" t="s">
        <v>52</v>
      </c>
      <c r="B404" t="s">
        <v>53</v>
      </c>
      <c r="C404">
        <v>1554</v>
      </c>
      <c r="D404">
        <v>2</v>
      </c>
      <c r="F404">
        <v>2015</v>
      </c>
      <c r="G404">
        <v>7</v>
      </c>
      <c r="H404">
        <v>431</v>
      </c>
      <c r="I404">
        <v>427.18</v>
      </c>
      <c r="J404">
        <v>20263.61</v>
      </c>
      <c r="L404">
        <v>120.045</v>
      </c>
      <c r="M404">
        <v>0.74660000000000004</v>
      </c>
      <c r="N404">
        <v>27837.375</v>
      </c>
      <c r="O404">
        <v>0.10290000000000001</v>
      </c>
      <c r="P404">
        <v>37.101999999999997</v>
      </c>
      <c r="Q404">
        <v>0.24329999999999999</v>
      </c>
      <c r="R404">
        <v>271318.23700000002</v>
      </c>
      <c r="S404" t="s">
        <v>28</v>
      </c>
      <c r="U404" t="s">
        <v>29</v>
      </c>
      <c r="W404" t="s">
        <v>54</v>
      </c>
      <c r="X404" t="s">
        <v>32</v>
      </c>
      <c r="Y404" t="s">
        <v>55</v>
      </c>
      <c r="Z404" t="s">
        <v>56</v>
      </c>
    </row>
    <row r="405" spans="1:26" x14ac:dyDescent="0.3">
      <c r="A405" t="s">
        <v>52</v>
      </c>
      <c r="B405" t="s">
        <v>53</v>
      </c>
      <c r="C405">
        <v>1554</v>
      </c>
      <c r="D405">
        <v>2</v>
      </c>
      <c r="F405">
        <v>2015</v>
      </c>
      <c r="G405">
        <v>8</v>
      </c>
      <c r="H405">
        <v>19</v>
      </c>
      <c r="I405">
        <v>18.53</v>
      </c>
      <c r="J405">
        <v>0</v>
      </c>
      <c r="L405">
        <v>0</v>
      </c>
      <c r="M405">
        <v>2.0000000000000001E-4</v>
      </c>
      <c r="N405">
        <v>97.381</v>
      </c>
      <c r="O405">
        <v>0.1023</v>
      </c>
      <c r="P405">
        <v>4.2000000000000003E-2</v>
      </c>
      <c r="Q405">
        <v>6.7199999999999996E-2</v>
      </c>
      <c r="R405">
        <v>951.45500000000004</v>
      </c>
      <c r="S405" t="s">
        <v>28</v>
      </c>
      <c r="U405" t="s">
        <v>29</v>
      </c>
      <c r="W405" t="s">
        <v>54</v>
      </c>
      <c r="X405" t="s">
        <v>32</v>
      </c>
      <c r="Y405" t="s">
        <v>55</v>
      </c>
      <c r="Z405" t="s">
        <v>56</v>
      </c>
    </row>
    <row r="406" spans="1:26" x14ac:dyDescent="0.3">
      <c r="A406" t="s">
        <v>52</v>
      </c>
      <c r="B406" t="s">
        <v>53</v>
      </c>
      <c r="C406">
        <v>1554</v>
      </c>
      <c r="D406">
        <v>2</v>
      </c>
      <c r="F406">
        <v>2015</v>
      </c>
      <c r="G406">
        <v>9</v>
      </c>
      <c r="H406">
        <v>135</v>
      </c>
      <c r="I406">
        <v>130.06</v>
      </c>
      <c r="J406">
        <v>4108.34</v>
      </c>
      <c r="L406">
        <v>20.207999999999998</v>
      </c>
      <c r="M406">
        <v>0.51239999999999997</v>
      </c>
      <c r="N406">
        <v>5452.6559999999999</v>
      </c>
      <c r="O406">
        <v>0.1028</v>
      </c>
      <c r="P406">
        <v>7.1710000000000003</v>
      </c>
      <c r="Q406">
        <v>0.21190000000000001</v>
      </c>
      <c r="R406">
        <v>53150.534</v>
      </c>
      <c r="S406" t="s">
        <v>28</v>
      </c>
      <c r="U406" t="s">
        <v>29</v>
      </c>
      <c r="W406" t="s">
        <v>54</v>
      </c>
      <c r="X406" t="s">
        <v>32</v>
      </c>
      <c r="Y406" t="s">
        <v>55</v>
      </c>
      <c r="Z406" t="s">
        <v>56</v>
      </c>
    </row>
    <row r="407" spans="1:26" x14ac:dyDescent="0.3">
      <c r="A407" t="s">
        <v>52</v>
      </c>
      <c r="B407" t="s">
        <v>53</v>
      </c>
      <c r="C407">
        <v>1554</v>
      </c>
      <c r="D407">
        <v>2</v>
      </c>
      <c r="F407">
        <v>2015</v>
      </c>
      <c r="G407">
        <v>10</v>
      </c>
      <c r="H407">
        <v>138</v>
      </c>
      <c r="I407">
        <v>134.57</v>
      </c>
      <c r="J407">
        <v>1880.17</v>
      </c>
      <c r="L407">
        <v>7.22</v>
      </c>
      <c r="M407">
        <v>0.10009999999999999</v>
      </c>
      <c r="N407">
        <v>2732.8490000000002</v>
      </c>
      <c r="O407">
        <v>0.1027</v>
      </c>
      <c r="P407">
        <v>4.7560000000000002</v>
      </c>
      <c r="Q407">
        <v>0.18179999999999999</v>
      </c>
      <c r="R407">
        <v>26635.78</v>
      </c>
      <c r="S407" t="s">
        <v>28</v>
      </c>
      <c r="U407" t="s">
        <v>29</v>
      </c>
      <c r="W407" t="s">
        <v>54</v>
      </c>
      <c r="X407" t="s">
        <v>32</v>
      </c>
      <c r="Y407" t="s">
        <v>55</v>
      </c>
      <c r="Z407" t="s">
        <v>56</v>
      </c>
    </row>
    <row r="408" spans="1:26" x14ac:dyDescent="0.3">
      <c r="A408" t="s">
        <v>52</v>
      </c>
      <c r="B408" t="s">
        <v>53</v>
      </c>
      <c r="C408">
        <v>1554</v>
      </c>
      <c r="D408">
        <v>2</v>
      </c>
      <c r="F408">
        <v>2015</v>
      </c>
      <c r="G408">
        <v>11</v>
      </c>
      <c r="H408">
        <v>9</v>
      </c>
      <c r="I408">
        <v>7.97</v>
      </c>
      <c r="J408">
        <v>0</v>
      </c>
      <c r="L408">
        <v>0</v>
      </c>
      <c r="M408">
        <v>0</v>
      </c>
      <c r="N408">
        <v>28.64</v>
      </c>
      <c r="O408">
        <v>0.1021</v>
      </c>
      <c r="P408">
        <v>1.7000000000000001E-2</v>
      </c>
      <c r="Q408">
        <v>9.8000000000000004E-2</v>
      </c>
      <c r="R408">
        <v>279.70400000000001</v>
      </c>
      <c r="S408" t="s">
        <v>28</v>
      </c>
      <c r="U408" t="s">
        <v>29</v>
      </c>
      <c r="W408" t="s">
        <v>54</v>
      </c>
      <c r="X408" t="s">
        <v>32</v>
      </c>
      <c r="Y408" t="s">
        <v>55</v>
      </c>
      <c r="Z408" t="s">
        <v>56</v>
      </c>
    </row>
    <row r="409" spans="1:26" x14ac:dyDescent="0.3">
      <c r="A409" t="s">
        <v>52</v>
      </c>
      <c r="B409" t="s">
        <v>53</v>
      </c>
      <c r="C409">
        <v>1554</v>
      </c>
      <c r="D409">
        <v>2</v>
      </c>
      <c r="F409">
        <v>2015</v>
      </c>
      <c r="G409">
        <v>12</v>
      </c>
      <c r="H409">
        <v>220</v>
      </c>
      <c r="I409">
        <v>219.5</v>
      </c>
      <c r="J409">
        <v>15219</v>
      </c>
      <c r="L409">
        <v>40.487000000000002</v>
      </c>
      <c r="M409">
        <v>0.46739999999999998</v>
      </c>
      <c r="N409">
        <v>16664.55</v>
      </c>
      <c r="O409">
        <v>0.10299999999999999</v>
      </c>
      <c r="P409">
        <v>24.396999999999998</v>
      </c>
      <c r="Q409">
        <v>0.28860000000000002</v>
      </c>
      <c r="R409">
        <v>162418.07999999999</v>
      </c>
      <c r="S409" t="s">
        <v>28</v>
      </c>
      <c r="U409" t="s">
        <v>29</v>
      </c>
      <c r="W409" t="s">
        <v>54</v>
      </c>
      <c r="X409" t="s">
        <v>32</v>
      </c>
      <c r="Y409" t="s">
        <v>55</v>
      </c>
      <c r="Z409" t="s">
        <v>56</v>
      </c>
    </row>
    <row r="410" spans="1:26" x14ac:dyDescent="0.3">
      <c r="A410" t="s">
        <v>52</v>
      </c>
      <c r="B410" t="s">
        <v>53</v>
      </c>
      <c r="C410">
        <v>1554</v>
      </c>
      <c r="D410">
        <v>2</v>
      </c>
      <c r="F410">
        <v>2016</v>
      </c>
      <c r="G410">
        <v>1</v>
      </c>
      <c r="H410">
        <v>67</v>
      </c>
      <c r="I410">
        <v>66.48</v>
      </c>
      <c r="J410">
        <v>2725.84</v>
      </c>
      <c r="L410">
        <v>11.161</v>
      </c>
      <c r="M410">
        <v>0.52270000000000005</v>
      </c>
      <c r="N410">
        <v>2929.3130000000001</v>
      </c>
      <c r="O410">
        <v>0.1028</v>
      </c>
      <c r="P410">
        <v>4.0570000000000004</v>
      </c>
      <c r="Q410">
        <v>0.1976</v>
      </c>
      <c r="R410">
        <v>28559.266</v>
      </c>
      <c r="S410" t="s">
        <v>28</v>
      </c>
      <c r="U410" t="s">
        <v>29</v>
      </c>
      <c r="W410" t="s">
        <v>54</v>
      </c>
      <c r="X410" t="s">
        <v>32</v>
      </c>
      <c r="Y410" t="s">
        <v>55</v>
      </c>
      <c r="Z410" t="s">
        <v>56</v>
      </c>
    </row>
    <row r="411" spans="1:26" x14ac:dyDescent="0.3">
      <c r="A411" t="s">
        <v>52</v>
      </c>
      <c r="B411" t="s">
        <v>53</v>
      </c>
      <c r="C411">
        <v>1554</v>
      </c>
      <c r="D411">
        <v>2</v>
      </c>
      <c r="F411">
        <v>2016</v>
      </c>
      <c r="G411">
        <v>2</v>
      </c>
      <c r="H411">
        <v>156</v>
      </c>
      <c r="I411">
        <v>149.91999999999999</v>
      </c>
      <c r="J411">
        <v>5404.75</v>
      </c>
      <c r="L411">
        <v>20.603999999999999</v>
      </c>
      <c r="M411">
        <v>0.46460000000000001</v>
      </c>
      <c r="N411">
        <v>5464.77</v>
      </c>
      <c r="O411">
        <v>0.1028</v>
      </c>
      <c r="P411">
        <v>8.109</v>
      </c>
      <c r="Q411">
        <v>0.1938</v>
      </c>
      <c r="R411">
        <v>53265.389000000003</v>
      </c>
      <c r="S411" t="s">
        <v>28</v>
      </c>
      <c r="U411" t="s">
        <v>29</v>
      </c>
      <c r="W411" t="s">
        <v>54</v>
      </c>
      <c r="X411" t="s">
        <v>32</v>
      </c>
      <c r="Y411" t="s">
        <v>55</v>
      </c>
      <c r="Z411" t="s">
        <v>56</v>
      </c>
    </row>
    <row r="412" spans="1:26" x14ac:dyDescent="0.3">
      <c r="A412" t="s">
        <v>52</v>
      </c>
      <c r="B412" t="s">
        <v>53</v>
      </c>
      <c r="C412">
        <v>1554</v>
      </c>
      <c r="D412">
        <v>2</v>
      </c>
      <c r="F412">
        <v>2016</v>
      </c>
      <c r="G412">
        <v>3</v>
      </c>
      <c r="H412">
        <v>0</v>
      </c>
      <c r="I412">
        <v>0</v>
      </c>
      <c r="S412" t="s">
        <v>28</v>
      </c>
      <c r="U412" t="s">
        <v>29</v>
      </c>
      <c r="W412" t="s">
        <v>54</v>
      </c>
      <c r="X412" t="s">
        <v>32</v>
      </c>
      <c r="Y412" t="s">
        <v>55</v>
      </c>
      <c r="Z412" t="s">
        <v>56</v>
      </c>
    </row>
    <row r="413" spans="1:26" x14ac:dyDescent="0.3">
      <c r="A413" t="s">
        <v>52</v>
      </c>
      <c r="B413" t="s">
        <v>53</v>
      </c>
      <c r="C413">
        <v>1554</v>
      </c>
      <c r="D413">
        <v>2</v>
      </c>
      <c r="F413">
        <v>2016</v>
      </c>
      <c r="G413">
        <v>4</v>
      </c>
      <c r="H413">
        <v>86</v>
      </c>
      <c r="I413">
        <v>84.47</v>
      </c>
      <c r="J413">
        <v>2972</v>
      </c>
      <c r="L413">
        <v>13.904</v>
      </c>
      <c r="M413">
        <v>0.42970000000000003</v>
      </c>
      <c r="N413">
        <v>3632.0569999999998</v>
      </c>
      <c r="O413">
        <v>0.1028</v>
      </c>
      <c r="P413">
        <v>6.468</v>
      </c>
      <c r="Q413">
        <v>0.20369999999999999</v>
      </c>
      <c r="R413">
        <v>35398.339999999997</v>
      </c>
      <c r="S413" t="s">
        <v>28</v>
      </c>
      <c r="U413" t="s">
        <v>29</v>
      </c>
      <c r="W413" t="s">
        <v>54</v>
      </c>
      <c r="X413" t="s">
        <v>32</v>
      </c>
      <c r="Y413" t="s">
        <v>55</v>
      </c>
      <c r="Z413" t="s">
        <v>56</v>
      </c>
    </row>
    <row r="414" spans="1:26" x14ac:dyDescent="0.3">
      <c r="A414" t="s">
        <v>52</v>
      </c>
      <c r="B414" t="s">
        <v>53</v>
      </c>
      <c r="C414">
        <v>1554</v>
      </c>
      <c r="D414">
        <v>2</v>
      </c>
      <c r="F414">
        <v>2016</v>
      </c>
      <c r="G414">
        <v>5</v>
      </c>
      <c r="H414">
        <v>0</v>
      </c>
      <c r="I414">
        <v>0</v>
      </c>
      <c r="S414" t="s">
        <v>28</v>
      </c>
      <c r="U414" t="s">
        <v>29</v>
      </c>
      <c r="W414" t="s">
        <v>54</v>
      </c>
      <c r="X414" t="s">
        <v>32</v>
      </c>
      <c r="Y414" t="s">
        <v>55</v>
      </c>
      <c r="Z414" t="s">
        <v>56</v>
      </c>
    </row>
    <row r="415" spans="1:26" x14ac:dyDescent="0.3">
      <c r="A415" t="s">
        <v>52</v>
      </c>
      <c r="B415" t="s">
        <v>53</v>
      </c>
      <c r="C415">
        <v>1554</v>
      </c>
      <c r="D415">
        <v>2</v>
      </c>
      <c r="F415">
        <v>2016</v>
      </c>
      <c r="G415">
        <v>6</v>
      </c>
      <c r="H415">
        <v>0</v>
      </c>
      <c r="I415">
        <v>0</v>
      </c>
      <c r="S415" t="s">
        <v>28</v>
      </c>
      <c r="U415" t="s">
        <v>29</v>
      </c>
      <c r="W415" t="s">
        <v>54</v>
      </c>
      <c r="X415" t="s">
        <v>32</v>
      </c>
      <c r="Y415" t="s">
        <v>55</v>
      </c>
      <c r="Z415" t="s">
        <v>56</v>
      </c>
    </row>
    <row r="416" spans="1:26" x14ac:dyDescent="0.3">
      <c r="A416" t="s">
        <v>52</v>
      </c>
      <c r="B416" t="s">
        <v>53</v>
      </c>
      <c r="C416">
        <v>1554</v>
      </c>
      <c r="D416">
        <v>2</v>
      </c>
      <c r="F416">
        <v>2016</v>
      </c>
      <c r="G416">
        <v>7</v>
      </c>
      <c r="H416">
        <v>130</v>
      </c>
      <c r="I416">
        <v>123.97</v>
      </c>
      <c r="J416">
        <v>3918.89</v>
      </c>
      <c r="L416">
        <v>29.401</v>
      </c>
      <c r="M416">
        <v>0.63529999999999998</v>
      </c>
      <c r="N416">
        <v>6533.7669999999998</v>
      </c>
      <c r="O416">
        <v>0.1028</v>
      </c>
      <c r="P416">
        <v>7.6029999999999998</v>
      </c>
      <c r="Q416">
        <v>0.16980000000000001</v>
      </c>
      <c r="R416">
        <v>63682.485000000001</v>
      </c>
      <c r="S416" t="s">
        <v>28</v>
      </c>
      <c r="U416" t="s">
        <v>29</v>
      </c>
      <c r="W416" t="s">
        <v>54</v>
      </c>
      <c r="X416" t="s">
        <v>32</v>
      </c>
      <c r="Y416" t="s">
        <v>55</v>
      </c>
      <c r="Z416" t="s">
        <v>56</v>
      </c>
    </row>
    <row r="417" spans="1:26" x14ac:dyDescent="0.3">
      <c r="A417" t="s">
        <v>52</v>
      </c>
      <c r="B417" t="s">
        <v>53</v>
      </c>
      <c r="C417">
        <v>1554</v>
      </c>
      <c r="D417">
        <v>2</v>
      </c>
      <c r="F417">
        <v>2016</v>
      </c>
      <c r="G417">
        <v>8</v>
      </c>
      <c r="H417">
        <v>0</v>
      </c>
      <c r="I417">
        <v>0</v>
      </c>
      <c r="S417" t="s">
        <v>28</v>
      </c>
      <c r="U417" t="s">
        <v>29</v>
      </c>
      <c r="W417" t="s">
        <v>54</v>
      </c>
      <c r="X417" t="s">
        <v>32</v>
      </c>
      <c r="Y417" t="s">
        <v>55</v>
      </c>
      <c r="Z417" t="s">
        <v>56</v>
      </c>
    </row>
    <row r="418" spans="1:26" x14ac:dyDescent="0.3">
      <c r="A418" t="s">
        <v>52</v>
      </c>
      <c r="B418" t="s">
        <v>53</v>
      </c>
      <c r="C418">
        <v>1554</v>
      </c>
      <c r="D418">
        <v>2</v>
      </c>
      <c r="F418">
        <v>2016</v>
      </c>
      <c r="G418">
        <v>9</v>
      </c>
      <c r="H418">
        <v>0</v>
      </c>
      <c r="I418">
        <v>0</v>
      </c>
      <c r="S418" t="s">
        <v>28</v>
      </c>
      <c r="U418" t="s">
        <v>29</v>
      </c>
      <c r="W418" t="s">
        <v>54</v>
      </c>
      <c r="X418" t="s">
        <v>32</v>
      </c>
      <c r="Y418" t="s">
        <v>55</v>
      </c>
      <c r="Z418" t="s">
        <v>56</v>
      </c>
    </row>
    <row r="419" spans="1:26" x14ac:dyDescent="0.3">
      <c r="A419" t="s">
        <v>52</v>
      </c>
      <c r="B419" t="s">
        <v>53</v>
      </c>
      <c r="C419">
        <v>1554</v>
      </c>
      <c r="D419">
        <v>2</v>
      </c>
      <c r="F419">
        <v>2016</v>
      </c>
      <c r="G419">
        <v>10</v>
      </c>
      <c r="H419">
        <v>82</v>
      </c>
      <c r="I419">
        <v>79.87</v>
      </c>
      <c r="J419">
        <v>5200.2700000000004</v>
      </c>
      <c r="L419">
        <v>34.03</v>
      </c>
      <c r="M419">
        <v>0.79190000000000005</v>
      </c>
      <c r="N419">
        <v>6961.6880000000001</v>
      </c>
      <c r="O419">
        <v>0.10290000000000001</v>
      </c>
      <c r="P419">
        <v>8.0280000000000005</v>
      </c>
      <c r="Q419">
        <v>0.1913</v>
      </c>
      <c r="R419">
        <v>67852.672000000006</v>
      </c>
      <c r="S419" t="s">
        <v>28</v>
      </c>
      <c r="U419" t="s">
        <v>29</v>
      </c>
      <c r="W419" t="s">
        <v>54</v>
      </c>
      <c r="X419" t="s">
        <v>32</v>
      </c>
      <c r="Y419" t="s">
        <v>55</v>
      </c>
      <c r="Z419" t="s">
        <v>56</v>
      </c>
    </row>
    <row r="420" spans="1:26" x14ac:dyDescent="0.3">
      <c r="A420" t="s">
        <v>52</v>
      </c>
      <c r="B420" t="s">
        <v>53</v>
      </c>
      <c r="C420">
        <v>1554</v>
      </c>
      <c r="D420">
        <v>2</v>
      </c>
      <c r="F420">
        <v>2016</v>
      </c>
      <c r="G420">
        <v>11</v>
      </c>
      <c r="H420">
        <v>38</v>
      </c>
      <c r="I420">
        <v>37.590000000000003</v>
      </c>
      <c r="J420">
        <v>2986.48</v>
      </c>
      <c r="L420">
        <v>16.742999999999999</v>
      </c>
      <c r="M420">
        <v>0.84919999999999995</v>
      </c>
      <c r="N420">
        <v>3587.4250000000002</v>
      </c>
      <c r="O420">
        <v>0.10290000000000001</v>
      </c>
      <c r="P420">
        <v>4.2750000000000004</v>
      </c>
      <c r="Q420">
        <v>0.22120000000000001</v>
      </c>
      <c r="R420">
        <v>34967.402000000002</v>
      </c>
      <c r="S420" t="s">
        <v>28</v>
      </c>
      <c r="U420" t="s">
        <v>29</v>
      </c>
      <c r="W420" t="s">
        <v>54</v>
      </c>
      <c r="X420" t="s">
        <v>32</v>
      </c>
      <c r="Y420" t="s">
        <v>55</v>
      </c>
      <c r="Z420" t="s">
        <v>56</v>
      </c>
    </row>
    <row r="421" spans="1:26" x14ac:dyDescent="0.3">
      <c r="A421" t="s">
        <v>52</v>
      </c>
      <c r="B421" t="s">
        <v>53</v>
      </c>
      <c r="C421">
        <v>1554</v>
      </c>
      <c r="D421">
        <v>2</v>
      </c>
      <c r="F421">
        <v>2016</v>
      </c>
      <c r="G421">
        <v>12</v>
      </c>
      <c r="H421">
        <v>331</v>
      </c>
      <c r="I421">
        <v>327.18</v>
      </c>
      <c r="J421">
        <v>6836</v>
      </c>
      <c r="L421">
        <v>36.991</v>
      </c>
      <c r="M421">
        <v>0.25530000000000003</v>
      </c>
      <c r="N421">
        <v>10253.073</v>
      </c>
      <c r="O421">
        <v>0.1027</v>
      </c>
      <c r="P421">
        <v>12.920999999999999</v>
      </c>
      <c r="Q421">
        <v>0.11650000000000001</v>
      </c>
      <c r="R421">
        <v>99928.57</v>
      </c>
      <c r="S421" t="s">
        <v>28</v>
      </c>
      <c r="U421" t="s">
        <v>29</v>
      </c>
      <c r="W421" t="s">
        <v>54</v>
      </c>
      <c r="X421" t="s">
        <v>32</v>
      </c>
      <c r="Y421" t="s">
        <v>55</v>
      </c>
      <c r="Z421" t="s">
        <v>56</v>
      </c>
    </row>
    <row r="422" spans="1:26" x14ac:dyDescent="0.3">
      <c r="A422" t="s">
        <v>52</v>
      </c>
      <c r="B422" t="s">
        <v>53</v>
      </c>
      <c r="C422">
        <v>1554</v>
      </c>
      <c r="D422">
        <v>2</v>
      </c>
      <c r="F422">
        <v>2017</v>
      </c>
      <c r="G422">
        <v>1</v>
      </c>
      <c r="H422">
        <v>275</v>
      </c>
      <c r="I422">
        <v>273.75</v>
      </c>
      <c r="J422">
        <v>0</v>
      </c>
      <c r="L422">
        <v>0</v>
      </c>
      <c r="M422">
        <v>0</v>
      </c>
      <c r="N422">
        <v>2136.2040000000002</v>
      </c>
      <c r="O422">
        <v>0.1026</v>
      </c>
      <c r="P422">
        <v>0.30599999999999999</v>
      </c>
      <c r="Q422">
        <v>2.86E-2</v>
      </c>
      <c r="R422">
        <v>20813.082999999999</v>
      </c>
      <c r="S422" t="s">
        <v>28</v>
      </c>
      <c r="U422" t="s">
        <v>29</v>
      </c>
      <c r="W422" t="s">
        <v>54</v>
      </c>
      <c r="X422" t="s">
        <v>32</v>
      </c>
      <c r="Y422" t="s">
        <v>55</v>
      </c>
      <c r="Z422" t="s">
        <v>57</v>
      </c>
    </row>
    <row r="423" spans="1:26" x14ac:dyDescent="0.3">
      <c r="A423" t="s">
        <v>52</v>
      </c>
      <c r="B423" t="s">
        <v>53</v>
      </c>
      <c r="C423">
        <v>1554</v>
      </c>
      <c r="D423">
        <v>2</v>
      </c>
      <c r="F423">
        <v>2017</v>
      </c>
      <c r="G423">
        <v>2</v>
      </c>
      <c r="H423">
        <v>135</v>
      </c>
      <c r="I423">
        <v>130.46</v>
      </c>
      <c r="J423">
        <v>0</v>
      </c>
      <c r="L423">
        <v>0</v>
      </c>
      <c r="M423">
        <v>0</v>
      </c>
      <c r="N423">
        <v>967.68899999999996</v>
      </c>
      <c r="O423">
        <v>0.10249999999999999</v>
      </c>
      <c r="P423">
        <v>0.13200000000000001</v>
      </c>
      <c r="Q423">
        <v>2.7E-2</v>
      </c>
      <c r="R423">
        <v>9436.0869999999995</v>
      </c>
      <c r="S423" t="s">
        <v>28</v>
      </c>
      <c r="U423" t="s">
        <v>29</v>
      </c>
      <c r="W423" t="s">
        <v>54</v>
      </c>
      <c r="X423" t="s">
        <v>32</v>
      </c>
      <c r="Y423" t="s">
        <v>55</v>
      </c>
      <c r="Z423" t="s">
        <v>57</v>
      </c>
    </row>
    <row r="424" spans="1:26" x14ac:dyDescent="0.3">
      <c r="A424" t="s">
        <v>52</v>
      </c>
      <c r="B424" t="s">
        <v>53</v>
      </c>
      <c r="C424">
        <v>1554</v>
      </c>
      <c r="D424">
        <v>2</v>
      </c>
      <c r="F424">
        <v>2017</v>
      </c>
      <c r="G424">
        <v>3</v>
      </c>
      <c r="H424">
        <v>355</v>
      </c>
      <c r="I424">
        <v>353.4</v>
      </c>
      <c r="J424">
        <v>0</v>
      </c>
      <c r="L424">
        <v>0</v>
      </c>
      <c r="M424">
        <v>0</v>
      </c>
      <c r="N424">
        <v>2747.9760000000001</v>
      </c>
      <c r="O424">
        <v>0.1026</v>
      </c>
      <c r="P424">
        <v>0.59899999999999998</v>
      </c>
      <c r="Q424">
        <v>4.3200000000000002E-2</v>
      </c>
      <c r="R424">
        <v>26776.132000000001</v>
      </c>
      <c r="S424" t="s">
        <v>28</v>
      </c>
      <c r="U424" t="s">
        <v>29</v>
      </c>
      <c r="W424" t="s">
        <v>54</v>
      </c>
      <c r="X424" t="s">
        <v>32</v>
      </c>
      <c r="Y424" t="s">
        <v>55</v>
      </c>
      <c r="Z424" t="s">
        <v>57</v>
      </c>
    </row>
    <row r="425" spans="1:26" x14ac:dyDescent="0.3">
      <c r="A425" t="s">
        <v>52</v>
      </c>
      <c r="B425" t="s">
        <v>53</v>
      </c>
      <c r="C425">
        <v>1554</v>
      </c>
      <c r="D425">
        <v>2</v>
      </c>
      <c r="F425">
        <v>2017</v>
      </c>
      <c r="G425">
        <v>4</v>
      </c>
      <c r="H425">
        <v>43</v>
      </c>
      <c r="I425">
        <v>42.75</v>
      </c>
      <c r="J425">
        <v>1068</v>
      </c>
      <c r="L425">
        <v>8.0440000000000005</v>
      </c>
      <c r="M425">
        <v>0.47449999999999998</v>
      </c>
      <c r="N425">
        <v>2095.402</v>
      </c>
      <c r="O425">
        <v>0.1026</v>
      </c>
      <c r="P425">
        <v>2.1259999999999999</v>
      </c>
      <c r="Q425">
        <v>0.1285</v>
      </c>
      <c r="R425">
        <v>20425.707999999999</v>
      </c>
      <c r="S425" t="s">
        <v>28</v>
      </c>
      <c r="U425" t="s">
        <v>29</v>
      </c>
      <c r="W425" t="s">
        <v>54</v>
      </c>
      <c r="X425" t="s">
        <v>32</v>
      </c>
      <c r="Y425" t="s">
        <v>55</v>
      </c>
      <c r="Z425" t="s">
        <v>57</v>
      </c>
    </row>
    <row r="426" spans="1:26" x14ac:dyDescent="0.3">
      <c r="A426" t="s">
        <v>52</v>
      </c>
      <c r="B426" t="s">
        <v>53</v>
      </c>
      <c r="C426">
        <v>1554</v>
      </c>
      <c r="D426">
        <v>2</v>
      </c>
      <c r="F426">
        <v>2017</v>
      </c>
      <c r="G426">
        <v>5</v>
      </c>
      <c r="H426">
        <v>35</v>
      </c>
      <c r="I426">
        <v>33.47</v>
      </c>
      <c r="J426">
        <v>1125.8599999999999</v>
      </c>
      <c r="L426">
        <v>8.02</v>
      </c>
      <c r="M426">
        <v>0.5</v>
      </c>
      <c r="N426">
        <v>1962.54</v>
      </c>
      <c r="O426">
        <v>0.1027</v>
      </c>
      <c r="P426">
        <v>1.7929999999999999</v>
      </c>
      <c r="Q426">
        <v>0.1033</v>
      </c>
      <c r="R426">
        <v>19132.061000000002</v>
      </c>
      <c r="S426" t="s">
        <v>28</v>
      </c>
      <c r="U426" t="s">
        <v>29</v>
      </c>
      <c r="W426" t="s">
        <v>54</v>
      </c>
      <c r="X426" t="s">
        <v>32</v>
      </c>
      <c r="Y426" t="s">
        <v>55</v>
      </c>
      <c r="Z426" t="s">
        <v>57</v>
      </c>
    </row>
    <row r="427" spans="1:26" x14ac:dyDescent="0.3">
      <c r="A427" t="s">
        <v>52</v>
      </c>
      <c r="B427" t="s">
        <v>53</v>
      </c>
      <c r="C427">
        <v>1554</v>
      </c>
      <c r="D427">
        <v>2</v>
      </c>
      <c r="F427">
        <v>2017</v>
      </c>
      <c r="G427">
        <v>6</v>
      </c>
      <c r="H427">
        <v>70</v>
      </c>
      <c r="I427">
        <v>66.88</v>
      </c>
      <c r="J427">
        <v>0</v>
      </c>
      <c r="L427">
        <v>0</v>
      </c>
      <c r="M427">
        <v>0</v>
      </c>
      <c r="N427">
        <v>371.23599999999999</v>
      </c>
      <c r="O427">
        <v>0.1027</v>
      </c>
      <c r="P427">
        <v>0.08</v>
      </c>
      <c r="Q427">
        <v>3.78E-2</v>
      </c>
      <c r="R427">
        <v>3619.4589999999998</v>
      </c>
      <c r="S427" t="s">
        <v>28</v>
      </c>
      <c r="U427" t="s">
        <v>29</v>
      </c>
      <c r="W427" t="s">
        <v>54</v>
      </c>
      <c r="X427" t="s">
        <v>32</v>
      </c>
      <c r="Y427" t="s">
        <v>55</v>
      </c>
      <c r="Z427" t="s">
        <v>57</v>
      </c>
    </row>
    <row r="428" spans="1:26" x14ac:dyDescent="0.3">
      <c r="A428" t="s">
        <v>52</v>
      </c>
      <c r="B428" t="s">
        <v>53</v>
      </c>
      <c r="C428">
        <v>1554</v>
      </c>
      <c r="D428">
        <v>2</v>
      </c>
      <c r="F428">
        <v>2017</v>
      </c>
      <c r="G428">
        <v>7</v>
      </c>
      <c r="H428">
        <v>91</v>
      </c>
      <c r="I428">
        <v>89.42</v>
      </c>
      <c r="J428">
        <v>2704</v>
      </c>
      <c r="L428">
        <v>15.074999999999999</v>
      </c>
      <c r="M428">
        <v>0.42470000000000002</v>
      </c>
      <c r="N428">
        <v>3785.605</v>
      </c>
      <c r="O428">
        <v>0.1028</v>
      </c>
      <c r="P428">
        <v>4.8150000000000004</v>
      </c>
      <c r="Q428">
        <v>0.15310000000000001</v>
      </c>
      <c r="R428">
        <v>36898.108</v>
      </c>
      <c r="S428" t="s">
        <v>28</v>
      </c>
      <c r="U428" t="s">
        <v>29</v>
      </c>
      <c r="W428" t="s">
        <v>54</v>
      </c>
      <c r="X428" t="s">
        <v>32</v>
      </c>
      <c r="Y428" t="s">
        <v>55</v>
      </c>
      <c r="Z428" t="s">
        <v>57</v>
      </c>
    </row>
    <row r="429" spans="1:26" x14ac:dyDescent="0.3">
      <c r="A429" t="s">
        <v>52</v>
      </c>
      <c r="B429" t="s">
        <v>53</v>
      </c>
      <c r="C429">
        <v>1554</v>
      </c>
      <c r="D429">
        <v>2</v>
      </c>
      <c r="F429">
        <v>2017</v>
      </c>
      <c r="G429">
        <v>8</v>
      </c>
      <c r="H429">
        <v>144</v>
      </c>
      <c r="I429">
        <v>141.27000000000001</v>
      </c>
      <c r="J429">
        <v>4758.6000000000004</v>
      </c>
      <c r="L429">
        <v>24.279</v>
      </c>
      <c r="M429">
        <v>0.35249999999999998</v>
      </c>
      <c r="N429">
        <v>5970.1779999999999</v>
      </c>
      <c r="O429">
        <v>0.1026</v>
      </c>
      <c r="P429">
        <v>7.4260000000000002</v>
      </c>
      <c r="Q429">
        <v>0.1211</v>
      </c>
      <c r="R429">
        <v>58192.247000000003</v>
      </c>
      <c r="S429" t="s">
        <v>28</v>
      </c>
      <c r="U429" t="s">
        <v>29</v>
      </c>
      <c r="W429" t="s">
        <v>54</v>
      </c>
      <c r="X429" t="s">
        <v>32</v>
      </c>
      <c r="Y429" t="s">
        <v>55</v>
      </c>
      <c r="Z429" t="s">
        <v>57</v>
      </c>
    </row>
    <row r="430" spans="1:26" x14ac:dyDescent="0.3">
      <c r="A430" t="s">
        <v>52</v>
      </c>
      <c r="B430" t="s">
        <v>53</v>
      </c>
      <c r="C430">
        <v>1554</v>
      </c>
      <c r="D430">
        <v>2</v>
      </c>
      <c r="F430">
        <v>2017</v>
      </c>
      <c r="G430">
        <v>9</v>
      </c>
      <c r="H430">
        <v>108</v>
      </c>
      <c r="I430">
        <v>107.36</v>
      </c>
      <c r="J430">
        <v>3010.68</v>
      </c>
      <c r="L430">
        <v>18.350999999999999</v>
      </c>
      <c r="M430">
        <v>0.53979999999999995</v>
      </c>
      <c r="N430">
        <v>4263.4539999999997</v>
      </c>
      <c r="O430">
        <v>0.10290000000000001</v>
      </c>
      <c r="P430">
        <v>4.9080000000000004</v>
      </c>
      <c r="Q430">
        <v>0.14280000000000001</v>
      </c>
      <c r="R430">
        <v>41555.987999999998</v>
      </c>
      <c r="S430" t="s">
        <v>28</v>
      </c>
      <c r="U430" t="s">
        <v>29</v>
      </c>
      <c r="W430" t="s">
        <v>54</v>
      </c>
      <c r="X430" t="s">
        <v>32</v>
      </c>
      <c r="Y430" t="s">
        <v>55</v>
      </c>
      <c r="Z430" t="s">
        <v>57</v>
      </c>
    </row>
    <row r="431" spans="1:26" x14ac:dyDescent="0.3">
      <c r="A431" t="s">
        <v>52</v>
      </c>
      <c r="B431" t="s">
        <v>53</v>
      </c>
      <c r="C431">
        <v>1554</v>
      </c>
      <c r="D431">
        <v>2</v>
      </c>
      <c r="F431">
        <v>2017</v>
      </c>
      <c r="G431">
        <v>10</v>
      </c>
      <c r="H431">
        <v>0</v>
      </c>
      <c r="I431">
        <v>0</v>
      </c>
      <c r="S431" t="s">
        <v>28</v>
      </c>
      <c r="U431" t="s">
        <v>29</v>
      </c>
      <c r="W431" t="s">
        <v>54</v>
      </c>
      <c r="X431" t="s">
        <v>32</v>
      </c>
      <c r="Y431" t="s">
        <v>55</v>
      </c>
      <c r="Z431" t="s">
        <v>57</v>
      </c>
    </row>
    <row r="432" spans="1:26" x14ac:dyDescent="0.3">
      <c r="A432" t="s">
        <v>52</v>
      </c>
      <c r="B432" t="s">
        <v>53</v>
      </c>
      <c r="C432">
        <v>1554</v>
      </c>
      <c r="D432">
        <v>2</v>
      </c>
      <c r="F432">
        <v>2017</v>
      </c>
      <c r="G432">
        <v>11</v>
      </c>
      <c r="H432">
        <v>164</v>
      </c>
      <c r="I432">
        <v>163.16999999999999</v>
      </c>
      <c r="J432">
        <v>0</v>
      </c>
      <c r="L432">
        <v>2E-3</v>
      </c>
      <c r="M432">
        <v>5.0000000000000001E-4</v>
      </c>
      <c r="N432">
        <v>588.16300000000001</v>
      </c>
      <c r="O432">
        <v>0.1026</v>
      </c>
      <c r="P432">
        <v>0.14799999999999999</v>
      </c>
      <c r="Q432">
        <v>5.1200000000000002E-2</v>
      </c>
      <c r="R432">
        <v>5733.1279999999997</v>
      </c>
      <c r="S432" t="s">
        <v>28</v>
      </c>
      <c r="U432" t="s">
        <v>29</v>
      </c>
      <c r="W432" t="s">
        <v>54</v>
      </c>
      <c r="X432" t="s">
        <v>32</v>
      </c>
      <c r="Y432" t="s">
        <v>55</v>
      </c>
      <c r="Z432" t="s">
        <v>57</v>
      </c>
    </row>
    <row r="433" spans="1:26" x14ac:dyDescent="0.3">
      <c r="A433" t="s">
        <v>52</v>
      </c>
      <c r="B433" t="s">
        <v>53</v>
      </c>
      <c r="C433">
        <v>1554</v>
      </c>
      <c r="D433">
        <v>2</v>
      </c>
      <c r="F433">
        <v>2017</v>
      </c>
      <c r="G433">
        <v>12</v>
      </c>
      <c r="H433">
        <v>152</v>
      </c>
      <c r="I433">
        <v>149.19</v>
      </c>
      <c r="J433">
        <v>9221.76</v>
      </c>
      <c r="L433">
        <v>42.695</v>
      </c>
      <c r="M433">
        <v>0.55479999999999996</v>
      </c>
      <c r="N433">
        <v>10137.794</v>
      </c>
      <c r="O433">
        <v>0.1028</v>
      </c>
      <c r="P433">
        <v>13.426</v>
      </c>
      <c r="Q433">
        <v>0.19209999999999999</v>
      </c>
      <c r="R433">
        <v>98812.92</v>
      </c>
      <c r="S433" t="s">
        <v>28</v>
      </c>
      <c r="U433" t="s">
        <v>29</v>
      </c>
      <c r="W433" t="s">
        <v>54</v>
      </c>
      <c r="X433" t="s">
        <v>32</v>
      </c>
      <c r="Y433" t="s">
        <v>55</v>
      </c>
      <c r="Z433" t="s">
        <v>57</v>
      </c>
    </row>
    <row r="434" spans="1:26" x14ac:dyDescent="0.3">
      <c r="A434" t="s">
        <v>52</v>
      </c>
      <c r="B434" t="s">
        <v>53</v>
      </c>
      <c r="C434">
        <v>1554</v>
      </c>
      <c r="D434">
        <v>2</v>
      </c>
      <c r="F434">
        <v>2018</v>
      </c>
      <c r="G434">
        <v>1</v>
      </c>
      <c r="H434">
        <v>431</v>
      </c>
      <c r="I434">
        <v>429.16</v>
      </c>
      <c r="J434">
        <v>36578.559999999998</v>
      </c>
      <c r="L434">
        <v>184.96899999999999</v>
      </c>
      <c r="M434">
        <v>0.67110000000000003</v>
      </c>
      <c r="N434">
        <v>43093.161999999997</v>
      </c>
      <c r="O434">
        <v>0.10290000000000001</v>
      </c>
      <c r="P434">
        <v>57.030999999999999</v>
      </c>
      <c r="Q434">
        <v>0.21959999999999999</v>
      </c>
      <c r="R434">
        <v>420005.40899999999</v>
      </c>
      <c r="S434" t="s">
        <v>28</v>
      </c>
      <c r="U434" t="s">
        <v>29</v>
      </c>
      <c r="W434" t="s">
        <v>54</v>
      </c>
      <c r="X434" t="s">
        <v>32</v>
      </c>
      <c r="Y434" t="s">
        <v>55</v>
      </c>
      <c r="Z434" t="s">
        <v>57</v>
      </c>
    </row>
    <row r="435" spans="1:26" x14ac:dyDescent="0.3">
      <c r="A435" t="s">
        <v>52</v>
      </c>
      <c r="B435" t="s">
        <v>53</v>
      </c>
      <c r="C435">
        <v>1554</v>
      </c>
      <c r="D435">
        <v>2</v>
      </c>
      <c r="F435">
        <v>2018</v>
      </c>
      <c r="G435">
        <v>2</v>
      </c>
      <c r="H435">
        <v>291</v>
      </c>
      <c r="I435">
        <v>290.07</v>
      </c>
      <c r="J435">
        <v>0</v>
      </c>
      <c r="L435">
        <v>0</v>
      </c>
      <c r="M435">
        <v>0</v>
      </c>
      <c r="N435">
        <v>909.48500000000001</v>
      </c>
      <c r="O435">
        <v>0.1021</v>
      </c>
      <c r="P435">
        <v>0.218</v>
      </c>
      <c r="Q435">
        <v>4.65E-2</v>
      </c>
      <c r="R435">
        <v>8853.1260000000002</v>
      </c>
      <c r="S435" t="s">
        <v>28</v>
      </c>
      <c r="U435" t="s">
        <v>29</v>
      </c>
      <c r="W435" t="s">
        <v>54</v>
      </c>
      <c r="X435" t="s">
        <v>32</v>
      </c>
      <c r="Y435" t="s">
        <v>55</v>
      </c>
      <c r="Z435" t="s">
        <v>57</v>
      </c>
    </row>
    <row r="436" spans="1:26" x14ac:dyDescent="0.3">
      <c r="A436" t="s">
        <v>52</v>
      </c>
      <c r="B436" t="s">
        <v>53</v>
      </c>
      <c r="C436">
        <v>1554</v>
      </c>
      <c r="D436">
        <v>2</v>
      </c>
      <c r="F436">
        <v>2018</v>
      </c>
      <c r="G436">
        <v>3</v>
      </c>
      <c r="H436">
        <v>109</v>
      </c>
      <c r="I436">
        <v>108.33</v>
      </c>
      <c r="J436">
        <v>0</v>
      </c>
      <c r="L436">
        <v>0</v>
      </c>
      <c r="M436">
        <v>0</v>
      </c>
      <c r="N436">
        <v>722.10699999999997</v>
      </c>
      <c r="O436">
        <v>0.1026</v>
      </c>
      <c r="P436">
        <v>0.19</v>
      </c>
      <c r="Q436">
        <v>5.21E-2</v>
      </c>
      <c r="R436">
        <v>7039.2669999999998</v>
      </c>
      <c r="S436" t="s">
        <v>28</v>
      </c>
      <c r="U436" t="s">
        <v>29</v>
      </c>
      <c r="W436" t="s">
        <v>54</v>
      </c>
      <c r="X436" t="s">
        <v>32</v>
      </c>
      <c r="Y436" t="s">
        <v>55</v>
      </c>
      <c r="Z436" t="s">
        <v>57</v>
      </c>
    </row>
    <row r="437" spans="1:26" x14ac:dyDescent="0.3">
      <c r="A437" t="s">
        <v>52</v>
      </c>
      <c r="B437" t="s">
        <v>53</v>
      </c>
      <c r="C437">
        <v>1554</v>
      </c>
      <c r="D437">
        <v>2</v>
      </c>
      <c r="F437">
        <v>2018</v>
      </c>
      <c r="G437">
        <v>4</v>
      </c>
      <c r="H437">
        <v>0</v>
      </c>
      <c r="I437">
        <v>0</v>
      </c>
      <c r="S437" t="s">
        <v>28</v>
      </c>
      <c r="U437" t="s">
        <v>29</v>
      </c>
      <c r="W437" t="s">
        <v>54</v>
      </c>
      <c r="X437" t="s">
        <v>32</v>
      </c>
      <c r="Y437" t="s">
        <v>55</v>
      </c>
      <c r="Z437" t="s">
        <v>57</v>
      </c>
    </row>
    <row r="438" spans="1:26" x14ac:dyDescent="0.3">
      <c r="A438" t="s">
        <v>52</v>
      </c>
      <c r="B438" t="s">
        <v>53</v>
      </c>
      <c r="C438">
        <v>1554</v>
      </c>
      <c r="D438">
        <v>2</v>
      </c>
      <c r="F438">
        <v>2018</v>
      </c>
      <c r="G438">
        <v>5</v>
      </c>
      <c r="H438">
        <v>23</v>
      </c>
      <c r="I438">
        <v>22.19</v>
      </c>
      <c r="J438">
        <v>0</v>
      </c>
      <c r="L438">
        <v>0.01</v>
      </c>
      <c r="M438">
        <v>7.4000000000000003E-3</v>
      </c>
      <c r="N438">
        <v>253.26</v>
      </c>
      <c r="O438">
        <v>0.10249999999999999</v>
      </c>
      <c r="P438">
        <v>2.9000000000000001E-2</v>
      </c>
      <c r="Q438">
        <v>2.1999999999999999E-2</v>
      </c>
      <c r="R438">
        <v>2469.134</v>
      </c>
      <c r="S438" t="s">
        <v>28</v>
      </c>
      <c r="U438" t="s">
        <v>29</v>
      </c>
      <c r="W438" t="s">
        <v>54</v>
      </c>
      <c r="X438" t="s">
        <v>32</v>
      </c>
      <c r="Y438" t="s">
        <v>55</v>
      </c>
      <c r="Z438" t="s">
        <v>57</v>
      </c>
    </row>
    <row r="439" spans="1:26" x14ac:dyDescent="0.3">
      <c r="A439" t="s">
        <v>52</v>
      </c>
      <c r="B439" t="s">
        <v>53</v>
      </c>
      <c r="C439">
        <v>1554</v>
      </c>
      <c r="D439">
        <v>2</v>
      </c>
      <c r="F439">
        <v>2018</v>
      </c>
      <c r="G439">
        <v>6</v>
      </c>
      <c r="H439">
        <v>162</v>
      </c>
      <c r="I439">
        <v>158.29</v>
      </c>
      <c r="J439">
        <v>772.28</v>
      </c>
      <c r="L439">
        <v>4.4550000000000001</v>
      </c>
      <c r="M439">
        <v>0.1003</v>
      </c>
      <c r="N439">
        <v>1699.09</v>
      </c>
      <c r="O439">
        <v>0.1027</v>
      </c>
      <c r="P439">
        <v>1.6859999999999999</v>
      </c>
      <c r="Q439">
        <v>7.9399999999999998E-2</v>
      </c>
      <c r="R439">
        <v>16555.212</v>
      </c>
      <c r="S439" t="s">
        <v>28</v>
      </c>
      <c r="U439" t="s">
        <v>29</v>
      </c>
      <c r="W439" t="s">
        <v>54</v>
      </c>
      <c r="X439" t="s">
        <v>32</v>
      </c>
      <c r="Y439" t="s">
        <v>55</v>
      </c>
      <c r="Z439" t="s">
        <v>57</v>
      </c>
    </row>
    <row r="440" spans="1:26" x14ac:dyDescent="0.3">
      <c r="A440" t="s">
        <v>52</v>
      </c>
      <c r="B440" t="s">
        <v>53</v>
      </c>
      <c r="C440">
        <v>1554</v>
      </c>
      <c r="D440">
        <v>2</v>
      </c>
      <c r="F440">
        <v>2018</v>
      </c>
      <c r="G440">
        <v>7</v>
      </c>
      <c r="H440">
        <v>200</v>
      </c>
      <c r="I440">
        <v>196.24</v>
      </c>
      <c r="J440">
        <v>7206.66</v>
      </c>
      <c r="L440">
        <v>39.860999999999997</v>
      </c>
      <c r="M440">
        <v>0.48330000000000001</v>
      </c>
      <c r="N440">
        <v>9275.7669999999998</v>
      </c>
      <c r="O440">
        <v>0.1028</v>
      </c>
      <c r="P440">
        <v>13.034000000000001</v>
      </c>
      <c r="Q440">
        <v>0.17760000000000001</v>
      </c>
      <c r="R440">
        <v>90407.918000000005</v>
      </c>
      <c r="S440" t="s">
        <v>28</v>
      </c>
      <c r="U440" t="s">
        <v>29</v>
      </c>
      <c r="W440" t="s">
        <v>54</v>
      </c>
      <c r="X440" t="s">
        <v>32</v>
      </c>
      <c r="Y440" t="s">
        <v>55</v>
      </c>
      <c r="Z440" t="s">
        <v>57</v>
      </c>
    </row>
    <row r="441" spans="1:26" x14ac:dyDescent="0.3">
      <c r="A441" t="s">
        <v>52</v>
      </c>
      <c r="B441" t="s">
        <v>53</v>
      </c>
      <c r="C441">
        <v>1554</v>
      </c>
      <c r="D441">
        <v>2</v>
      </c>
      <c r="F441">
        <v>2018</v>
      </c>
      <c r="G441">
        <v>8</v>
      </c>
      <c r="H441">
        <v>14</v>
      </c>
      <c r="I441">
        <v>14</v>
      </c>
      <c r="J441">
        <v>0</v>
      </c>
      <c r="L441">
        <v>0</v>
      </c>
      <c r="M441">
        <v>0</v>
      </c>
      <c r="N441">
        <v>45.4</v>
      </c>
      <c r="O441">
        <v>0.1026</v>
      </c>
      <c r="P441">
        <v>7.0000000000000001E-3</v>
      </c>
      <c r="Q441">
        <v>3.0099999999999998E-2</v>
      </c>
      <c r="R441">
        <v>443</v>
      </c>
      <c r="S441" t="s">
        <v>28</v>
      </c>
      <c r="U441" t="s">
        <v>29</v>
      </c>
      <c r="W441" t="s">
        <v>54</v>
      </c>
      <c r="X441" t="s">
        <v>32</v>
      </c>
      <c r="Y441" t="s">
        <v>55</v>
      </c>
      <c r="Z441" t="s">
        <v>57</v>
      </c>
    </row>
    <row r="442" spans="1:26" x14ac:dyDescent="0.3">
      <c r="A442" t="s">
        <v>52</v>
      </c>
      <c r="B442" t="s">
        <v>53</v>
      </c>
      <c r="C442">
        <v>1554</v>
      </c>
      <c r="D442">
        <v>2</v>
      </c>
      <c r="F442">
        <v>2018</v>
      </c>
      <c r="G442">
        <v>9</v>
      </c>
      <c r="H442">
        <v>58</v>
      </c>
      <c r="I442">
        <v>54.98</v>
      </c>
      <c r="J442">
        <v>0</v>
      </c>
      <c r="L442">
        <v>0</v>
      </c>
      <c r="M442">
        <v>0</v>
      </c>
      <c r="N442">
        <v>391.06700000000001</v>
      </c>
      <c r="O442">
        <v>0.1027</v>
      </c>
      <c r="P442">
        <v>0.08</v>
      </c>
      <c r="Q442">
        <v>3.9800000000000002E-2</v>
      </c>
      <c r="R442">
        <v>3809.3339999999998</v>
      </c>
      <c r="S442" t="s">
        <v>28</v>
      </c>
      <c r="U442" t="s">
        <v>29</v>
      </c>
      <c r="W442" t="s">
        <v>54</v>
      </c>
      <c r="X442" t="s">
        <v>32</v>
      </c>
      <c r="Y442" t="s">
        <v>55</v>
      </c>
      <c r="Z442" t="s">
        <v>57</v>
      </c>
    </row>
    <row r="443" spans="1:26" x14ac:dyDescent="0.3">
      <c r="A443" t="s">
        <v>52</v>
      </c>
      <c r="B443" t="s">
        <v>53</v>
      </c>
      <c r="C443">
        <v>1554</v>
      </c>
      <c r="D443">
        <v>2</v>
      </c>
      <c r="F443">
        <v>2018</v>
      </c>
      <c r="G443">
        <v>10</v>
      </c>
      <c r="H443">
        <v>110</v>
      </c>
      <c r="I443">
        <v>106.47</v>
      </c>
      <c r="J443">
        <v>0</v>
      </c>
      <c r="L443">
        <v>0</v>
      </c>
      <c r="M443">
        <v>1E-4</v>
      </c>
      <c r="N443">
        <v>550.99400000000003</v>
      </c>
      <c r="O443">
        <v>0.10249999999999999</v>
      </c>
      <c r="P443">
        <v>0.11600000000000001</v>
      </c>
      <c r="Q443">
        <v>4.2200000000000001E-2</v>
      </c>
      <c r="R443">
        <v>5369.6790000000001</v>
      </c>
      <c r="S443" t="s">
        <v>28</v>
      </c>
      <c r="U443" t="s">
        <v>29</v>
      </c>
      <c r="W443" t="s">
        <v>54</v>
      </c>
      <c r="X443" t="s">
        <v>32</v>
      </c>
      <c r="Y443" t="s">
        <v>55</v>
      </c>
      <c r="Z443" t="s">
        <v>57</v>
      </c>
    </row>
    <row r="444" spans="1:26" x14ac:dyDescent="0.3">
      <c r="A444" t="s">
        <v>52</v>
      </c>
      <c r="B444" t="s">
        <v>53</v>
      </c>
      <c r="C444">
        <v>1554</v>
      </c>
      <c r="D444">
        <v>2</v>
      </c>
      <c r="F444">
        <v>2018</v>
      </c>
      <c r="G444">
        <v>11</v>
      </c>
      <c r="H444">
        <v>471</v>
      </c>
      <c r="I444">
        <v>470.04</v>
      </c>
      <c r="J444">
        <v>0</v>
      </c>
      <c r="L444">
        <v>0</v>
      </c>
      <c r="M444">
        <v>0</v>
      </c>
      <c r="N444">
        <v>3041.6280000000002</v>
      </c>
      <c r="O444">
        <v>0.10249999999999999</v>
      </c>
      <c r="P444">
        <v>0.76700000000000002</v>
      </c>
      <c r="Q444">
        <v>0.05</v>
      </c>
      <c r="R444">
        <v>29657.719000000001</v>
      </c>
      <c r="S444" t="s">
        <v>28</v>
      </c>
      <c r="U444" t="s">
        <v>29</v>
      </c>
      <c r="W444" t="s">
        <v>54</v>
      </c>
      <c r="X444" t="s">
        <v>32</v>
      </c>
      <c r="Y444" t="s">
        <v>55</v>
      </c>
      <c r="Z444" t="s">
        <v>57</v>
      </c>
    </row>
    <row r="445" spans="1:26" x14ac:dyDescent="0.3">
      <c r="A445" t="s">
        <v>52</v>
      </c>
      <c r="B445" t="s">
        <v>53</v>
      </c>
      <c r="C445">
        <v>1554</v>
      </c>
      <c r="D445">
        <v>2</v>
      </c>
      <c r="F445">
        <v>2018</v>
      </c>
      <c r="G445">
        <v>12</v>
      </c>
      <c r="H445">
        <v>128</v>
      </c>
      <c r="I445">
        <v>126.75</v>
      </c>
      <c r="J445">
        <v>0</v>
      </c>
      <c r="L445">
        <v>0</v>
      </c>
      <c r="M445">
        <v>0</v>
      </c>
      <c r="N445">
        <v>815.08</v>
      </c>
      <c r="O445">
        <v>0.10249999999999999</v>
      </c>
      <c r="P445">
        <v>0.22600000000000001</v>
      </c>
      <c r="Q445">
        <v>5.5300000000000002E-2</v>
      </c>
      <c r="R445">
        <v>7948.893</v>
      </c>
      <c r="S445" t="s">
        <v>28</v>
      </c>
      <c r="U445" t="s">
        <v>29</v>
      </c>
      <c r="W445" t="s">
        <v>54</v>
      </c>
      <c r="X445" t="s">
        <v>32</v>
      </c>
      <c r="Y445" t="s">
        <v>55</v>
      </c>
      <c r="Z445" t="s">
        <v>57</v>
      </c>
    </row>
    <row r="446" spans="1:26" x14ac:dyDescent="0.3">
      <c r="A446" t="s">
        <v>52</v>
      </c>
      <c r="B446" t="s">
        <v>53</v>
      </c>
      <c r="C446">
        <v>1554</v>
      </c>
      <c r="D446">
        <v>2</v>
      </c>
      <c r="F446">
        <v>2019</v>
      </c>
      <c r="G446">
        <v>1</v>
      </c>
      <c r="H446">
        <v>234</v>
      </c>
      <c r="I446">
        <v>231.83</v>
      </c>
      <c r="J446">
        <v>13117</v>
      </c>
      <c r="L446">
        <v>62.593000000000004</v>
      </c>
      <c r="M446">
        <v>0.65820000000000001</v>
      </c>
      <c r="N446">
        <v>14199.877</v>
      </c>
      <c r="O446">
        <v>0.10249999999999999</v>
      </c>
      <c r="P446">
        <v>19.501000000000001</v>
      </c>
      <c r="Q446">
        <v>0.21729999999999999</v>
      </c>
      <c r="R446">
        <v>138403.89199999999</v>
      </c>
      <c r="S446" t="s">
        <v>28</v>
      </c>
      <c r="U446" t="s">
        <v>29</v>
      </c>
      <c r="W446" t="s">
        <v>54</v>
      </c>
      <c r="X446" t="s">
        <v>32</v>
      </c>
      <c r="Y446" t="s">
        <v>55</v>
      </c>
      <c r="Z446" t="s">
        <v>57</v>
      </c>
    </row>
    <row r="447" spans="1:26" x14ac:dyDescent="0.3">
      <c r="A447" t="s">
        <v>52</v>
      </c>
      <c r="B447" t="s">
        <v>53</v>
      </c>
      <c r="C447">
        <v>1554</v>
      </c>
      <c r="D447">
        <v>2</v>
      </c>
      <c r="F447">
        <v>2019</v>
      </c>
      <c r="G447">
        <v>2</v>
      </c>
      <c r="H447">
        <v>23</v>
      </c>
      <c r="I447">
        <v>22.42</v>
      </c>
      <c r="J447">
        <v>2192.2600000000002</v>
      </c>
      <c r="L447">
        <v>12.143000000000001</v>
      </c>
      <c r="M447">
        <v>0.88419999999999999</v>
      </c>
      <c r="N447">
        <v>2748.7660000000001</v>
      </c>
      <c r="O447">
        <v>0.10299999999999999</v>
      </c>
      <c r="P447">
        <v>3.64</v>
      </c>
      <c r="Q447">
        <v>0.26279999999999998</v>
      </c>
      <c r="R447">
        <v>26791.79</v>
      </c>
      <c r="S447" t="s">
        <v>28</v>
      </c>
      <c r="U447" t="s">
        <v>29</v>
      </c>
      <c r="W447" t="s">
        <v>54</v>
      </c>
      <c r="X447" t="s">
        <v>32</v>
      </c>
      <c r="Y447" t="s">
        <v>55</v>
      </c>
      <c r="Z447" t="s">
        <v>57</v>
      </c>
    </row>
    <row r="448" spans="1:26" x14ac:dyDescent="0.3">
      <c r="A448" t="s">
        <v>52</v>
      </c>
      <c r="B448" t="s">
        <v>53</v>
      </c>
      <c r="C448">
        <v>1554</v>
      </c>
      <c r="D448">
        <v>2</v>
      </c>
      <c r="F448">
        <v>2019</v>
      </c>
      <c r="G448">
        <v>3</v>
      </c>
      <c r="H448">
        <v>216</v>
      </c>
      <c r="I448">
        <v>212.74</v>
      </c>
      <c r="J448">
        <v>0</v>
      </c>
      <c r="L448">
        <v>0</v>
      </c>
      <c r="M448">
        <v>0</v>
      </c>
      <c r="N448">
        <v>693.33399999999995</v>
      </c>
      <c r="O448">
        <v>0.1031</v>
      </c>
      <c r="P448">
        <v>8.2000000000000003E-2</v>
      </c>
      <c r="Q448">
        <v>2.3599999999999999E-2</v>
      </c>
      <c r="R448">
        <v>6730.2049999999999</v>
      </c>
      <c r="S448" t="s">
        <v>28</v>
      </c>
      <c r="U448" t="s">
        <v>29</v>
      </c>
      <c r="W448" t="s">
        <v>54</v>
      </c>
      <c r="X448" t="s">
        <v>32</v>
      </c>
      <c r="Y448" t="s">
        <v>55</v>
      </c>
      <c r="Z448" t="s">
        <v>57</v>
      </c>
    </row>
    <row r="449" spans="1:26" x14ac:dyDescent="0.3">
      <c r="A449" t="s">
        <v>52</v>
      </c>
      <c r="B449" t="s">
        <v>53</v>
      </c>
      <c r="C449">
        <v>1554</v>
      </c>
      <c r="D449">
        <v>2</v>
      </c>
      <c r="F449">
        <v>2019</v>
      </c>
      <c r="G449">
        <v>4</v>
      </c>
      <c r="H449">
        <v>0</v>
      </c>
      <c r="I449">
        <v>0</v>
      </c>
      <c r="S449" t="s">
        <v>28</v>
      </c>
      <c r="U449" t="s">
        <v>29</v>
      </c>
      <c r="W449" t="s">
        <v>54</v>
      </c>
      <c r="X449" t="s">
        <v>32</v>
      </c>
      <c r="Y449" t="s">
        <v>55</v>
      </c>
      <c r="Z449" t="s">
        <v>57</v>
      </c>
    </row>
    <row r="450" spans="1:26" x14ac:dyDescent="0.3">
      <c r="A450" t="s">
        <v>52</v>
      </c>
      <c r="B450" t="s">
        <v>53</v>
      </c>
      <c r="C450">
        <v>1554</v>
      </c>
      <c r="D450">
        <v>2</v>
      </c>
      <c r="F450">
        <v>2019</v>
      </c>
      <c r="G450">
        <v>5</v>
      </c>
      <c r="H450">
        <v>0</v>
      </c>
      <c r="I450">
        <v>0</v>
      </c>
      <c r="S450" t="s">
        <v>28</v>
      </c>
      <c r="U450" t="s">
        <v>29</v>
      </c>
      <c r="W450" t="s">
        <v>54</v>
      </c>
      <c r="X450" t="s">
        <v>32</v>
      </c>
      <c r="Y450" t="s">
        <v>55</v>
      </c>
      <c r="Z450" t="s">
        <v>57</v>
      </c>
    </row>
    <row r="451" spans="1:26" x14ac:dyDescent="0.3">
      <c r="A451" t="s">
        <v>52</v>
      </c>
      <c r="B451" t="s">
        <v>53</v>
      </c>
      <c r="C451">
        <v>1554</v>
      </c>
      <c r="D451">
        <v>2</v>
      </c>
      <c r="F451">
        <v>2019</v>
      </c>
      <c r="G451">
        <v>6</v>
      </c>
      <c r="H451">
        <v>21</v>
      </c>
      <c r="I451">
        <v>19.73</v>
      </c>
      <c r="J451">
        <v>0</v>
      </c>
      <c r="L451">
        <v>0</v>
      </c>
      <c r="M451">
        <v>0</v>
      </c>
      <c r="N451">
        <v>69.488</v>
      </c>
      <c r="O451">
        <v>0.10249999999999999</v>
      </c>
      <c r="P451">
        <v>7.0000000000000001E-3</v>
      </c>
      <c r="Q451">
        <v>0.02</v>
      </c>
      <c r="R451">
        <v>677.31399999999996</v>
      </c>
      <c r="S451" t="s">
        <v>28</v>
      </c>
      <c r="U451" t="s">
        <v>29</v>
      </c>
      <c r="W451" t="s">
        <v>54</v>
      </c>
      <c r="X451" t="s">
        <v>32</v>
      </c>
      <c r="Y451" t="s">
        <v>55</v>
      </c>
      <c r="Z451" t="s">
        <v>57</v>
      </c>
    </row>
    <row r="452" spans="1:26" x14ac:dyDescent="0.3">
      <c r="A452" t="s">
        <v>52</v>
      </c>
      <c r="B452" t="s">
        <v>53</v>
      </c>
      <c r="C452">
        <v>1554</v>
      </c>
      <c r="D452">
        <v>2</v>
      </c>
      <c r="F452">
        <v>2019</v>
      </c>
      <c r="G452">
        <v>7</v>
      </c>
      <c r="H452">
        <v>142</v>
      </c>
      <c r="I452">
        <v>139.03</v>
      </c>
      <c r="J452">
        <v>3607</v>
      </c>
      <c r="L452">
        <v>14.097</v>
      </c>
      <c r="M452">
        <v>0.1502</v>
      </c>
      <c r="N452">
        <v>6247.5190000000002</v>
      </c>
      <c r="O452">
        <v>0.10299999999999999</v>
      </c>
      <c r="P452">
        <v>7.3090000000000002</v>
      </c>
      <c r="Q452">
        <v>9.01E-2</v>
      </c>
      <c r="R452">
        <v>60880.391000000003</v>
      </c>
      <c r="S452" t="s">
        <v>28</v>
      </c>
      <c r="U452" t="s">
        <v>29</v>
      </c>
      <c r="W452" t="s">
        <v>54</v>
      </c>
      <c r="X452" t="s">
        <v>32</v>
      </c>
      <c r="Y452" t="s">
        <v>55</v>
      </c>
      <c r="Z452" t="s">
        <v>57</v>
      </c>
    </row>
    <row r="453" spans="1:26" x14ac:dyDescent="0.3">
      <c r="A453" t="s">
        <v>52</v>
      </c>
      <c r="B453" t="s">
        <v>53</v>
      </c>
      <c r="C453">
        <v>1554</v>
      </c>
      <c r="D453">
        <v>2</v>
      </c>
      <c r="F453">
        <v>2019</v>
      </c>
      <c r="G453">
        <v>8</v>
      </c>
      <c r="H453">
        <v>57</v>
      </c>
      <c r="I453">
        <v>54.45</v>
      </c>
      <c r="J453">
        <v>0</v>
      </c>
      <c r="L453">
        <v>0</v>
      </c>
      <c r="M453">
        <v>0</v>
      </c>
      <c r="N453">
        <v>201.822</v>
      </c>
      <c r="O453">
        <v>0.1032</v>
      </c>
      <c r="P453">
        <v>2.3E-2</v>
      </c>
      <c r="Q453">
        <v>2.24E-2</v>
      </c>
      <c r="R453">
        <v>1955.7660000000001</v>
      </c>
      <c r="S453" t="s">
        <v>28</v>
      </c>
      <c r="U453" t="s">
        <v>29</v>
      </c>
      <c r="W453" t="s">
        <v>54</v>
      </c>
      <c r="X453" t="s">
        <v>32</v>
      </c>
      <c r="Y453" t="s">
        <v>55</v>
      </c>
      <c r="Z453" t="s">
        <v>57</v>
      </c>
    </row>
    <row r="454" spans="1:26" x14ac:dyDescent="0.3">
      <c r="A454" t="s">
        <v>52</v>
      </c>
      <c r="B454" t="s">
        <v>53</v>
      </c>
      <c r="C454">
        <v>1554</v>
      </c>
      <c r="D454">
        <v>2</v>
      </c>
      <c r="F454">
        <v>2019</v>
      </c>
      <c r="G454">
        <v>9</v>
      </c>
      <c r="H454">
        <v>0</v>
      </c>
      <c r="I454">
        <v>0</v>
      </c>
      <c r="S454" t="s">
        <v>28</v>
      </c>
      <c r="U454" t="s">
        <v>29</v>
      </c>
      <c r="W454" t="s">
        <v>54</v>
      </c>
      <c r="X454" t="s">
        <v>32</v>
      </c>
      <c r="Y454" t="s">
        <v>55</v>
      </c>
      <c r="Z454" t="s">
        <v>57</v>
      </c>
    </row>
    <row r="455" spans="1:26" x14ac:dyDescent="0.3">
      <c r="A455" t="s">
        <v>52</v>
      </c>
      <c r="B455" t="s">
        <v>53</v>
      </c>
      <c r="C455">
        <v>1554</v>
      </c>
      <c r="D455">
        <v>2</v>
      </c>
      <c r="F455">
        <v>2019</v>
      </c>
      <c r="G455">
        <v>10</v>
      </c>
      <c r="H455">
        <v>0</v>
      </c>
      <c r="I455">
        <v>0</v>
      </c>
      <c r="S455" t="s">
        <v>28</v>
      </c>
      <c r="U455" t="s">
        <v>29</v>
      </c>
      <c r="W455" t="s">
        <v>54</v>
      </c>
      <c r="X455" t="s">
        <v>32</v>
      </c>
      <c r="Y455" t="s">
        <v>55</v>
      </c>
      <c r="Z455" t="s">
        <v>57</v>
      </c>
    </row>
    <row r="456" spans="1:26" x14ac:dyDescent="0.3">
      <c r="A456" t="s">
        <v>52</v>
      </c>
      <c r="B456" t="s">
        <v>53</v>
      </c>
      <c r="C456">
        <v>1554</v>
      </c>
      <c r="D456">
        <v>2</v>
      </c>
      <c r="F456">
        <v>2019</v>
      </c>
      <c r="G456">
        <v>11</v>
      </c>
      <c r="H456">
        <v>0</v>
      </c>
      <c r="I456">
        <v>0</v>
      </c>
      <c r="S456" t="s">
        <v>28</v>
      </c>
      <c r="U456" t="s">
        <v>29</v>
      </c>
      <c r="W456" t="s">
        <v>54</v>
      </c>
      <c r="X456" t="s">
        <v>32</v>
      </c>
      <c r="Y456" t="s">
        <v>55</v>
      </c>
      <c r="Z456" t="s">
        <v>57</v>
      </c>
    </row>
    <row r="457" spans="1:26" x14ac:dyDescent="0.3">
      <c r="A457" t="s">
        <v>52</v>
      </c>
      <c r="B457" t="s">
        <v>53</v>
      </c>
      <c r="C457">
        <v>1554</v>
      </c>
      <c r="D457">
        <v>2</v>
      </c>
      <c r="F457">
        <v>2019</v>
      </c>
      <c r="G457">
        <v>12</v>
      </c>
      <c r="H457">
        <v>72</v>
      </c>
      <c r="I457">
        <v>71.27</v>
      </c>
      <c r="J457">
        <v>0</v>
      </c>
      <c r="L457">
        <v>0</v>
      </c>
      <c r="M457">
        <v>0</v>
      </c>
      <c r="N457">
        <v>295.983</v>
      </c>
      <c r="O457">
        <v>0.10249999999999999</v>
      </c>
      <c r="P457">
        <v>3.1E-2</v>
      </c>
      <c r="Q457">
        <v>2.1499999999999998E-2</v>
      </c>
      <c r="R457">
        <v>2888.2260000000001</v>
      </c>
      <c r="S457" t="s">
        <v>28</v>
      </c>
      <c r="U457" t="s">
        <v>29</v>
      </c>
      <c r="W457" t="s">
        <v>54</v>
      </c>
      <c r="X457" t="s">
        <v>32</v>
      </c>
      <c r="Y457" t="s">
        <v>55</v>
      </c>
      <c r="Z457" t="s">
        <v>57</v>
      </c>
    </row>
    <row r="458" spans="1:26" x14ac:dyDescent="0.3">
      <c r="A458" t="s">
        <v>52</v>
      </c>
      <c r="B458" t="s">
        <v>53</v>
      </c>
      <c r="C458">
        <v>1554</v>
      </c>
      <c r="D458">
        <v>2</v>
      </c>
      <c r="F458">
        <v>2020</v>
      </c>
      <c r="G458">
        <v>1</v>
      </c>
      <c r="H458">
        <v>0</v>
      </c>
      <c r="I458">
        <v>0</v>
      </c>
      <c r="S458" t="s">
        <v>58</v>
      </c>
      <c r="U458" t="s">
        <v>29</v>
      </c>
      <c r="W458" t="s">
        <v>54</v>
      </c>
      <c r="X458" t="s">
        <v>32</v>
      </c>
      <c r="Y458" t="s">
        <v>55</v>
      </c>
      <c r="Z458" t="s">
        <v>57</v>
      </c>
    </row>
    <row r="459" spans="1:26" x14ac:dyDescent="0.3">
      <c r="A459" t="s">
        <v>52</v>
      </c>
      <c r="B459" t="s">
        <v>53</v>
      </c>
      <c r="C459">
        <v>1554</v>
      </c>
      <c r="D459">
        <v>2</v>
      </c>
      <c r="F459">
        <v>2020</v>
      </c>
      <c r="G459">
        <v>2</v>
      </c>
      <c r="H459">
        <v>158</v>
      </c>
      <c r="I459">
        <v>157.18</v>
      </c>
      <c r="J459">
        <v>0</v>
      </c>
      <c r="L459">
        <v>0</v>
      </c>
      <c r="M459">
        <v>0</v>
      </c>
      <c r="N459">
        <v>942.95299999999997</v>
      </c>
      <c r="O459">
        <v>0.1026</v>
      </c>
      <c r="P459">
        <v>0.23699999999999999</v>
      </c>
      <c r="Q459">
        <v>5.0599999999999999E-2</v>
      </c>
      <c r="R459">
        <v>9176.4419999999991</v>
      </c>
      <c r="S459" t="s">
        <v>58</v>
      </c>
      <c r="U459" t="s">
        <v>29</v>
      </c>
      <c r="W459" t="s">
        <v>54</v>
      </c>
      <c r="X459" t="s">
        <v>32</v>
      </c>
      <c r="Y459" t="s">
        <v>55</v>
      </c>
      <c r="Z459" t="s">
        <v>57</v>
      </c>
    </row>
    <row r="460" spans="1:26" x14ac:dyDescent="0.3">
      <c r="A460" t="s">
        <v>52</v>
      </c>
      <c r="B460" t="s">
        <v>53</v>
      </c>
      <c r="C460">
        <v>1554</v>
      </c>
      <c r="D460">
        <v>2</v>
      </c>
      <c r="F460">
        <v>2020</v>
      </c>
      <c r="G460">
        <v>3</v>
      </c>
      <c r="H460">
        <v>9</v>
      </c>
      <c r="I460">
        <v>8.43</v>
      </c>
      <c r="J460">
        <v>0</v>
      </c>
      <c r="L460">
        <v>0</v>
      </c>
      <c r="M460">
        <v>0</v>
      </c>
      <c r="N460">
        <v>55.637999999999998</v>
      </c>
      <c r="O460">
        <v>0.1024</v>
      </c>
      <c r="P460">
        <v>1.6E-2</v>
      </c>
      <c r="Q460">
        <v>5.8200000000000002E-2</v>
      </c>
      <c r="R460">
        <v>542.649</v>
      </c>
      <c r="S460" t="s">
        <v>58</v>
      </c>
      <c r="U460" t="s">
        <v>29</v>
      </c>
      <c r="W460" t="s">
        <v>54</v>
      </c>
      <c r="X460" t="s">
        <v>32</v>
      </c>
      <c r="Y460" t="s">
        <v>55</v>
      </c>
      <c r="Z460" t="s">
        <v>57</v>
      </c>
    </row>
    <row r="461" spans="1:26" x14ac:dyDescent="0.3">
      <c r="A461" t="s">
        <v>52</v>
      </c>
      <c r="B461" t="s">
        <v>53</v>
      </c>
      <c r="C461">
        <v>1554</v>
      </c>
      <c r="D461">
        <v>2</v>
      </c>
      <c r="F461">
        <v>2020</v>
      </c>
      <c r="G461">
        <v>4</v>
      </c>
      <c r="H461">
        <v>164</v>
      </c>
      <c r="I461">
        <v>161.69</v>
      </c>
      <c r="J461">
        <v>0</v>
      </c>
      <c r="L461">
        <v>0</v>
      </c>
      <c r="M461">
        <v>0</v>
      </c>
      <c r="N461">
        <v>540.09699999999998</v>
      </c>
      <c r="O461">
        <v>0.1027</v>
      </c>
      <c r="P461">
        <v>8.2000000000000003E-2</v>
      </c>
      <c r="Q461">
        <v>2.9899999999999999E-2</v>
      </c>
      <c r="R461">
        <v>5246.6019999999999</v>
      </c>
      <c r="S461" t="s">
        <v>58</v>
      </c>
      <c r="U461" t="s">
        <v>29</v>
      </c>
      <c r="W461" t="s">
        <v>54</v>
      </c>
      <c r="X461" t="s">
        <v>32</v>
      </c>
      <c r="Y461" t="s">
        <v>55</v>
      </c>
      <c r="Z461" t="s">
        <v>57</v>
      </c>
    </row>
    <row r="462" spans="1:26" x14ac:dyDescent="0.3">
      <c r="A462" t="s">
        <v>52</v>
      </c>
      <c r="B462" t="s">
        <v>53</v>
      </c>
      <c r="C462">
        <v>1554</v>
      </c>
      <c r="D462">
        <v>2</v>
      </c>
      <c r="F462">
        <v>2020</v>
      </c>
      <c r="G462">
        <v>5</v>
      </c>
      <c r="H462">
        <v>0</v>
      </c>
      <c r="I462">
        <v>0</v>
      </c>
      <c r="S462" t="s">
        <v>58</v>
      </c>
      <c r="U462" t="s">
        <v>29</v>
      </c>
      <c r="W462" t="s">
        <v>54</v>
      </c>
      <c r="X462" t="s">
        <v>32</v>
      </c>
      <c r="Y462" t="s">
        <v>55</v>
      </c>
      <c r="Z462" t="s">
        <v>57</v>
      </c>
    </row>
    <row r="463" spans="1:26" x14ac:dyDescent="0.3">
      <c r="A463" t="s">
        <v>52</v>
      </c>
      <c r="B463" t="s">
        <v>53</v>
      </c>
      <c r="C463">
        <v>1554</v>
      </c>
      <c r="D463">
        <v>2</v>
      </c>
      <c r="F463">
        <v>2020</v>
      </c>
      <c r="G463">
        <v>6</v>
      </c>
      <c r="H463">
        <v>0</v>
      </c>
      <c r="I463">
        <v>0</v>
      </c>
      <c r="S463" t="s">
        <v>58</v>
      </c>
      <c r="U463" t="s">
        <v>29</v>
      </c>
      <c r="W463" t="s">
        <v>54</v>
      </c>
      <c r="X463" t="s">
        <v>32</v>
      </c>
      <c r="Y463" t="s">
        <v>55</v>
      </c>
      <c r="Z463" t="s">
        <v>57</v>
      </c>
    </row>
    <row r="464" spans="1:26" x14ac:dyDescent="0.3">
      <c r="A464" t="s">
        <v>52</v>
      </c>
      <c r="B464" t="s">
        <v>53</v>
      </c>
      <c r="C464">
        <v>1554</v>
      </c>
      <c r="D464">
        <v>2</v>
      </c>
      <c r="F464">
        <v>2020</v>
      </c>
      <c r="G464">
        <v>7</v>
      </c>
      <c r="H464">
        <v>43</v>
      </c>
      <c r="I464">
        <v>41.89</v>
      </c>
      <c r="J464">
        <v>0</v>
      </c>
      <c r="L464">
        <v>0</v>
      </c>
      <c r="M464">
        <v>0</v>
      </c>
      <c r="N464">
        <v>184.86</v>
      </c>
      <c r="O464">
        <v>0.10290000000000001</v>
      </c>
      <c r="P464">
        <v>2.8000000000000001E-2</v>
      </c>
      <c r="Q464">
        <v>2.9899999999999999E-2</v>
      </c>
      <c r="R464">
        <v>1800.6210000000001</v>
      </c>
      <c r="S464" t="s">
        <v>58</v>
      </c>
      <c r="U464" t="s">
        <v>29</v>
      </c>
      <c r="W464" t="s">
        <v>54</v>
      </c>
      <c r="X464" t="s">
        <v>32</v>
      </c>
      <c r="Y464" t="s">
        <v>55</v>
      </c>
      <c r="Z464" t="s">
        <v>57</v>
      </c>
    </row>
    <row r="465" spans="1:26" x14ac:dyDescent="0.3">
      <c r="A465" t="s">
        <v>52</v>
      </c>
      <c r="B465" t="s">
        <v>53</v>
      </c>
      <c r="C465">
        <v>1554</v>
      </c>
      <c r="D465">
        <v>2</v>
      </c>
      <c r="F465">
        <v>2020</v>
      </c>
      <c r="G465">
        <v>8</v>
      </c>
      <c r="H465">
        <v>0</v>
      </c>
      <c r="I465">
        <v>0</v>
      </c>
      <c r="S465" t="s">
        <v>58</v>
      </c>
      <c r="U465" t="s">
        <v>29</v>
      </c>
      <c r="W465" t="s">
        <v>54</v>
      </c>
      <c r="X465" t="s">
        <v>32</v>
      </c>
      <c r="Y465" t="s">
        <v>55</v>
      </c>
      <c r="Z465" t="s">
        <v>57</v>
      </c>
    </row>
    <row r="466" spans="1:26" x14ac:dyDescent="0.3">
      <c r="A466" t="s">
        <v>52</v>
      </c>
      <c r="B466" t="s">
        <v>53</v>
      </c>
      <c r="C466">
        <v>1554</v>
      </c>
      <c r="D466">
        <v>2</v>
      </c>
      <c r="F466">
        <v>2020</v>
      </c>
      <c r="G466">
        <v>9</v>
      </c>
      <c r="H466">
        <v>34</v>
      </c>
      <c r="I466">
        <v>33.58</v>
      </c>
      <c r="J466">
        <v>0</v>
      </c>
      <c r="L466">
        <v>0</v>
      </c>
      <c r="M466">
        <v>0</v>
      </c>
      <c r="N466">
        <v>132.042</v>
      </c>
      <c r="O466">
        <v>0.1027</v>
      </c>
      <c r="P466">
        <v>0.02</v>
      </c>
      <c r="Q466">
        <v>2.98E-2</v>
      </c>
      <c r="R466">
        <v>1284.5540000000001</v>
      </c>
      <c r="S466" t="s">
        <v>58</v>
      </c>
      <c r="U466" t="s">
        <v>29</v>
      </c>
      <c r="W466" t="s">
        <v>54</v>
      </c>
      <c r="X466" t="s">
        <v>32</v>
      </c>
      <c r="Y466" t="s">
        <v>55</v>
      </c>
      <c r="Z466" t="s">
        <v>57</v>
      </c>
    </row>
    <row r="467" spans="1:26" x14ac:dyDescent="0.3">
      <c r="A467" t="s">
        <v>52</v>
      </c>
      <c r="B467" t="s">
        <v>53</v>
      </c>
      <c r="C467">
        <v>1554</v>
      </c>
      <c r="D467">
        <v>2</v>
      </c>
      <c r="F467">
        <v>2020</v>
      </c>
      <c r="G467">
        <v>10</v>
      </c>
      <c r="H467">
        <v>0</v>
      </c>
      <c r="I467">
        <v>0</v>
      </c>
      <c r="S467" t="s">
        <v>58</v>
      </c>
      <c r="U467" t="s">
        <v>29</v>
      </c>
      <c r="W467" t="s">
        <v>54</v>
      </c>
      <c r="X467" t="s">
        <v>32</v>
      </c>
      <c r="Y467" t="s">
        <v>55</v>
      </c>
      <c r="Z467" t="s">
        <v>57</v>
      </c>
    </row>
    <row r="468" spans="1:26" x14ac:dyDescent="0.3">
      <c r="A468" t="s">
        <v>52</v>
      </c>
      <c r="B468" t="s">
        <v>53</v>
      </c>
      <c r="C468">
        <v>1554</v>
      </c>
      <c r="D468">
        <v>2</v>
      </c>
      <c r="F468">
        <v>2020</v>
      </c>
      <c r="G468">
        <v>11</v>
      </c>
      <c r="H468">
        <v>0</v>
      </c>
      <c r="I468">
        <v>0</v>
      </c>
      <c r="S468" t="s">
        <v>58</v>
      </c>
      <c r="U468" t="s">
        <v>29</v>
      </c>
      <c r="W468" t="s">
        <v>54</v>
      </c>
      <c r="X468" t="s">
        <v>32</v>
      </c>
      <c r="Y468" t="s">
        <v>55</v>
      </c>
      <c r="Z468" t="s">
        <v>57</v>
      </c>
    </row>
    <row r="469" spans="1:26" x14ac:dyDescent="0.3">
      <c r="A469" t="s">
        <v>52</v>
      </c>
      <c r="B469" t="s">
        <v>53</v>
      </c>
      <c r="C469">
        <v>1554</v>
      </c>
      <c r="D469">
        <v>2</v>
      </c>
      <c r="F469">
        <v>2020</v>
      </c>
      <c r="G469">
        <v>12</v>
      </c>
      <c r="H469">
        <v>0</v>
      </c>
      <c r="I469">
        <v>0</v>
      </c>
      <c r="S469" t="s">
        <v>58</v>
      </c>
      <c r="U469" t="s">
        <v>29</v>
      </c>
      <c r="W469" t="s">
        <v>54</v>
      </c>
      <c r="X469" t="s">
        <v>32</v>
      </c>
      <c r="Y469" t="s">
        <v>55</v>
      </c>
      <c r="Z469" t="s">
        <v>57</v>
      </c>
    </row>
    <row r="470" spans="1:26" x14ac:dyDescent="0.3">
      <c r="A470" t="s">
        <v>52</v>
      </c>
      <c r="B470" t="s">
        <v>53</v>
      </c>
      <c r="C470">
        <v>1554</v>
      </c>
      <c r="D470">
        <v>2</v>
      </c>
      <c r="F470">
        <v>2021</v>
      </c>
      <c r="G470">
        <v>1</v>
      </c>
      <c r="H470">
        <v>88</v>
      </c>
      <c r="I470">
        <v>86.97</v>
      </c>
      <c r="J470">
        <v>0</v>
      </c>
      <c r="L470">
        <v>0</v>
      </c>
      <c r="M470">
        <v>0</v>
      </c>
      <c r="N470">
        <v>416.59199999999998</v>
      </c>
      <c r="O470">
        <v>0.10340000000000001</v>
      </c>
      <c r="P470">
        <v>8.2000000000000003E-2</v>
      </c>
      <c r="Q470">
        <v>3.95E-2</v>
      </c>
      <c r="R470">
        <v>4041.6779999999999</v>
      </c>
      <c r="S470" t="s">
        <v>45</v>
      </c>
      <c r="U470" t="s">
        <v>29</v>
      </c>
      <c r="W470" t="s">
        <v>54</v>
      </c>
      <c r="X470" t="s">
        <v>32</v>
      </c>
      <c r="Y470" t="s">
        <v>55</v>
      </c>
      <c r="Z470" t="s">
        <v>59</v>
      </c>
    </row>
    <row r="471" spans="1:26" x14ac:dyDescent="0.3">
      <c r="A471" t="s">
        <v>52</v>
      </c>
      <c r="B471" t="s">
        <v>53</v>
      </c>
      <c r="C471">
        <v>1554</v>
      </c>
      <c r="D471">
        <v>2</v>
      </c>
      <c r="F471">
        <v>2021</v>
      </c>
      <c r="G471">
        <v>2</v>
      </c>
      <c r="H471">
        <v>274</v>
      </c>
      <c r="I471">
        <v>273.2</v>
      </c>
      <c r="J471">
        <v>0</v>
      </c>
      <c r="L471">
        <v>0</v>
      </c>
      <c r="M471">
        <v>0</v>
      </c>
      <c r="N471">
        <v>1164.114</v>
      </c>
      <c r="O471">
        <v>0.10290000000000001</v>
      </c>
      <c r="P471">
        <v>0.21099999999999999</v>
      </c>
      <c r="Q471">
        <v>3.61E-2</v>
      </c>
      <c r="R471">
        <v>11327.031999999999</v>
      </c>
      <c r="S471" t="s">
        <v>45</v>
      </c>
      <c r="U471" t="s">
        <v>29</v>
      </c>
      <c r="W471" t="s">
        <v>54</v>
      </c>
      <c r="X471" t="s">
        <v>32</v>
      </c>
      <c r="Y471" t="s">
        <v>55</v>
      </c>
      <c r="Z471" t="s">
        <v>59</v>
      </c>
    </row>
    <row r="472" spans="1:26" x14ac:dyDescent="0.3">
      <c r="A472" t="s">
        <v>52</v>
      </c>
      <c r="B472" t="s">
        <v>53</v>
      </c>
      <c r="C472">
        <v>1554</v>
      </c>
      <c r="D472">
        <v>2</v>
      </c>
      <c r="F472">
        <v>2021</v>
      </c>
      <c r="G472">
        <v>3</v>
      </c>
      <c r="H472">
        <v>0</v>
      </c>
      <c r="I472">
        <v>0</v>
      </c>
      <c r="S472" t="s">
        <v>45</v>
      </c>
      <c r="U472" t="s">
        <v>29</v>
      </c>
      <c r="W472" t="s">
        <v>54</v>
      </c>
      <c r="X472" t="s">
        <v>32</v>
      </c>
      <c r="Y472" t="s">
        <v>55</v>
      </c>
      <c r="Z472" t="s">
        <v>59</v>
      </c>
    </row>
    <row r="473" spans="1:26" x14ac:dyDescent="0.3">
      <c r="A473" t="s">
        <v>52</v>
      </c>
      <c r="B473" t="s">
        <v>53</v>
      </c>
      <c r="C473">
        <v>1554</v>
      </c>
      <c r="D473">
        <v>2</v>
      </c>
      <c r="F473">
        <v>2021</v>
      </c>
      <c r="G473">
        <v>4</v>
      </c>
      <c r="H473">
        <v>77</v>
      </c>
      <c r="I473">
        <v>74.45</v>
      </c>
      <c r="J473">
        <v>0</v>
      </c>
      <c r="L473">
        <v>0</v>
      </c>
      <c r="M473">
        <v>0</v>
      </c>
      <c r="N473">
        <v>243.31700000000001</v>
      </c>
      <c r="O473">
        <v>0.10299999999999999</v>
      </c>
      <c r="P473">
        <v>3.4000000000000002E-2</v>
      </c>
      <c r="Q473">
        <v>2.5000000000000001E-2</v>
      </c>
      <c r="R473">
        <v>2364.1109999999999</v>
      </c>
      <c r="S473" t="s">
        <v>45</v>
      </c>
      <c r="U473" t="s">
        <v>29</v>
      </c>
      <c r="W473" t="s">
        <v>54</v>
      </c>
      <c r="X473" t="s">
        <v>32</v>
      </c>
      <c r="Y473" t="s">
        <v>55</v>
      </c>
      <c r="Z473" t="s">
        <v>59</v>
      </c>
    </row>
    <row r="474" spans="1:26" x14ac:dyDescent="0.3">
      <c r="A474" t="s">
        <v>52</v>
      </c>
      <c r="B474" t="s">
        <v>53</v>
      </c>
      <c r="C474">
        <v>1554</v>
      </c>
      <c r="D474">
        <v>2</v>
      </c>
      <c r="F474">
        <v>2021</v>
      </c>
      <c r="G474">
        <v>5</v>
      </c>
      <c r="H474">
        <v>94</v>
      </c>
      <c r="I474">
        <v>89.45</v>
      </c>
      <c r="J474">
        <v>0</v>
      </c>
      <c r="L474">
        <v>0</v>
      </c>
      <c r="M474">
        <v>0</v>
      </c>
      <c r="N474">
        <v>323.69400000000002</v>
      </c>
      <c r="O474">
        <v>0.1018</v>
      </c>
      <c r="P474">
        <v>4.2000000000000003E-2</v>
      </c>
      <c r="Q474">
        <v>2.3099999999999999E-2</v>
      </c>
      <c r="R474">
        <v>3153.7559999999999</v>
      </c>
      <c r="S474" t="s">
        <v>45</v>
      </c>
      <c r="U474" t="s">
        <v>29</v>
      </c>
      <c r="W474" t="s">
        <v>54</v>
      </c>
      <c r="X474" t="s">
        <v>32</v>
      </c>
      <c r="Y474" t="s">
        <v>55</v>
      </c>
      <c r="Z474" t="s">
        <v>59</v>
      </c>
    </row>
    <row r="475" spans="1:26" x14ac:dyDescent="0.3">
      <c r="A475" t="s">
        <v>52</v>
      </c>
      <c r="B475" t="s">
        <v>53</v>
      </c>
      <c r="C475">
        <v>1554</v>
      </c>
      <c r="D475">
        <v>2</v>
      </c>
      <c r="F475">
        <v>2021</v>
      </c>
      <c r="G475">
        <v>6</v>
      </c>
      <c r="H475">
        <v>42</v>
      </c>
      <c r="I475">
        <v>38.17</v>
      </c>
      <c r="J475">
        <v>0</v>
      </c>
      <c r="L475">
        <v>0</v>
      </c>
      <c r="M475">
        <v>0</v>
      </c>
      <c r="N475">
        <v>110.902</v>
      </c>
      <c r="O475">
        <v>0.1033</v>
      </c>
      <c r="P475">
        <v>1.4E-2</v>
      </c>
      <c r="Q475">
        <v>2.1000000000000001E-2</v>
      </c>
      <c r="R475">
        <v>1078.5820000000001</v>
      </c>
      <c r="S475" t="s">
        <v>45</v>
      </c>
      <c r="U475" t="s">
        <v>29</v>
      </c>
      <c r="W475" t="s">
        <v>54</v>
      </c>
      <c r="X475" t="s">
        <v>32</v>
      </c>
      <c r="Y475" t="s">
        <v>55</v>
      </c>
      <c r="Z475" t="s">
        <v>59</v>
      </c>
    </row>
    <row r="476" spans="1:26" x14ac:dyDescent="0.3">
      <c r="A476" t="s">
        <v>52</v>
      </c>
      <c r="B476" t="s">
        <v>53</v>
      </c>
      <c r="C476">
        <v>1554</v>
      </c>
      <c r="D476">
        <v>2</v>
      </c>
      <c r="F476">
        <v>2021</v>
      </c>
      <c r="G476">
        <v>7</v>
      </c>
      <c r="H476">
        <v>47</v>
      </c>
      <c r="I476">
        <v>46</v>
      </c>
      <c r="J476">
        <v>0</v>
      </c>
      <c r="L476">
        <v>0</v>
      </c>
      <c r="M476">
        <v>0</v>
      </c>
      <c r="N476">
        <v>143.06399999999999</v>
      </c>
      <c r="O476">
        <v>5.9400000000000001E-2</v>
      </c>
      <c r="P476">
        <v>1.2999999999999999E-2</v>
      </c>
      <c r="Q476">
        <v>9.7999999999999997E-3</v>
      </c>
      <c r="R476">
        <v>2416.9119999999998</v>
      </c>
      <c r="S476" t="s">
        <v>45</v>
      </c>
      <c r="U476" t="s">
        <v>29</v>
      </c>
      <c r="W476" t="s">
        <v>54</v>
      </c>
      <c r="X476" t="s">
        <v>32</v>
      </c>
      <c r="Y476" t="s">
        <v>55</v>
      </c>
      <c r="Z476" t="s">
        <v>59</v>
      </c>
    </row>
    <row r="477" spans="1:26" x14ac:dyDescent="0.3">
      <c r="A477" t="s">
        <v>52</v>
      </c>
      <c r="B477" t="s">
        <v>53</v>
      </c>
      <c r="C477">
        <v>1554</v>
      </c>
      <c r="D477">
        <v>2</v>
      </c>
      <c r="F477">
        <v>2021</v>
      </c>
      <c r="G477">
        <v>8</v>
      </c>
      <c r="H477">
        <v>104</v>
      </c>
      <c r="I477">
        <v>99.26</v>
      </c>
      <c r="J477">
        <v>0</v>
      </c>
      <c r="L477">
        <v>0</v>
      </c>
      <c r="M477">
        <v>0</v>
      </c>
      <c r="N477">
        <v>12</v>
      </c>
      <c r="O477">
        <v>3.3E-3</v>
      </c>
      <c r="P477">
        <v>3.0000000000000001E-3</v>
      </c>
      <c r="Q477">
        <v>1.01E-2</v>
      </c>
      <c r="R477">
        <v>299.66000000000003</v>
      </c>
      <c r="S477" t="s">
        <v>45</v>
      </c>
      <c r="U477" t="s">
        <v>29</v>
      </c>
      <c r="W477" t="s">
        <v>54</v>
      </c>
      <c r="X477" t="s">
        <v>32</v>
      </c>
      <c r="Y477" t="s">
        <v>55</v>
      </c>
      <c r="Z477" t="s">
        <v>59</v>
      </c>
    </row>
    <row r="478" spans="1:26" x14ac:dyDescent="0.3">
      <c r="A478" t="s">
        <v>52</v>
      </c>
      <c r="B478" t="s">
        <v>53</v>
      </c>
      <c r="C478">
        <v>1554</v>
      </c>
      <c r="D478">
        <v>2</v>
      </c>
      <c r="F478">
        <v>2021</v>
      </c>
      <c r="G478">
        <v>9</v>
      </c>
      <c r="H478">
        <v>1</v>
      </c>
      <c r="I478">
        <v>0.48</v>
      </c>
      <c r="J478">
        <v>0</v>
      </c>
      <c r="L478">
        <v>0</v>
      </c>
      <c r="M478">
        <v>0</v>
      </c>
      <c r="N478">
        <v>0.96</v>
      </c>
      <c r="O478">
        <v>5.8000000000000003E-2</v>
      </c>
      <c r="P478">
        <v>0</v>
      </c>
      <c r="Q478">
        <v>3.2000000000000001E-2</v>
      </c>
      <c r="R478">
        <v>16.512</v>
      </c>
      <c r="S478" t="s">
        <v>45</v>
      </c>
      <c r="U478" t="s">
        <v>29</v>
      </c>
      <c r="W478" t="s">
        <v>54</v>
      </c>
      <c r="X478" t="s">
        <v>32</v>
      </c>
      <c r="Y478" t="s">
        <v>55</v>
      </c>
      <c r="Z478" t="s">
        <v>59</v>
      </c>
    </row>
    <row r="479" spans="1:26" x14ac:dyDescent="0.3">
      <c r="A479" t="s">
        <v>52</v>
      </c>
      <c r="B479" t="s">
        <v>53</v>
      </c>
      <c r="C479">
        <v>1554</v>
      </c>
      <c r="D479">
        <v>2</v>
      </c>
      <c r="F479">
        <v>2021</v>
      </c>
      <c r="G479">
        <v>10</v>
      </c>
      <c r="H479">
        <v>16</v>
      </c>
      <c r="I479">
        <v>15.64</v>
      </c>
      <c r="L479">
        <v>0</v>
      </c>
      <c r="M479">
        <v>0</v>
      </c>
      <c r="N479">
        <v>78.2</v>
      </c>
      <c r="O479">
        <v>0.06</v>
      </c>
      <c r="P479">
        <v>3.5999999999999997E-2</v>
      </c>
      <c r="Q479">
        <v>5.5E-2</v>
      </c>
      <c r="R479">
        <v>1312.1959999999999</v>
      </c>
      <c r="S479" t="s">
        <v>45</v>
      </c>
      <c r="U479" t="s">
        <v>29</v>
      </c>
      <c r="W479" t="s">
        <v>54</v>
      </c>
      <c r="X479" t="s">
        <v>32</v>
      </c>
      <c r="Y479" t="s">
        <v>55</v>
      </c>
      <c r="Z479" t="s">
        <v>59</v>
      </c>
    </row>
    <row r="480" spans="1:26" x14ac:dyDescent="0.3">
      <c r="A480" t="s">
        <v>52</v>
      </c>
      <c r="B480" t="s">
        <v>53</v>
      </c>
      <c r="C480">
        <v>1554</v>
      </c>
      <c r="D480">
        <v>2</v>
      </c>
      <c r="F480">
        <v>2021</v>
      </c>
      <c r="G480">
        <v>11</v>
      </c>
      <c r="H480">
        <v>0</v>
      </c>
      <c r="I480">
        <v>0</v>
      </c>
      <c r="S480" t="s">
        <v>45</v>
      </c>
      <c r="U480" t="s">
        <v>29</v>
      </c>
      <c r="W480" t="s">
        <v>54</v>
      </c>
      <c r="X480" t="s">
        <v>32</v>
      </c>
      <c r="Y480" t="s">
        <v>55</v>
      </c>
      <c r="Z480" t="s">
        <v>59</v>
      </c>
    </row>
    <row r="481" spans="1:26" x14ac:dyDescent="0.3">
      <c r="A481" t="s">
        <v>52</v>
      </c>
      <c r="B481" t="s">
        <v>53</v>
      </c>
      <c r="C481">
        <v>1554</v>
      </c>
      <c r="D481">
        <v>2</v>
      </c>
      <c r="F481">
        <v>2021</v>
      </c>
      <c r="G481">
        <v>12</v>
      </c>
      <c r="H481">
        <v>108</v>
      </c>
      <c r="I481">
        <v>107.28</v>
      </c>
      <c r="L481">
        <v>0</v>
      </c>
      <c r="M481">
        <v>0</v>
      </c>
      <c r="N481">
        <v>554.59</v>
      </c>
      <c r="O481">
        <v>5.9700000000000003E-2</v>
      </c>
      <c r="P481">
        <v>0.26400000000000001</v>
      </c>
      <c r="Q481">
        <v>5.6399999999999999E-2</v>
      </c>
      <c r="R481">
        <v>9350.8780000000006</v>
      </c>
      <c r="S481" t="s">
        <v>45</v>
      </c>
      <c r="U481" t="s">
        <v>29</v>
      </c>
      <c r="W481" t="s">
        <v>54</v>
      </c>
      <c r="X481" t="s">
        <v>32</v>
      </c>
      <c r="Y481" t="s">
        <v>55</v>
      </c>
      <c r="Z481" t="s">
        <v>59</v>
      </c>
    </row>
    <row r="482" spans="1:26" x14ac:dyDescent="0.3">
      <c r="A482" t="s">
        <v>60</v>
      </c>
      <c r="B482" t="s">
        <v>61</v>
      </c>
      <c r="C482">
        <v>1626</v>
      </c>
      <c r="D482">
        <v>1</v>
      </c>
      <c r="F482">
        <v>2010</v>
      </c>
      <c r="G482">
        <v>1</v>
      </c>
      <c r="H482">
        <v>744</v>
      </c>
      <c r="I482">
        <v>744</v>
      </c>
      <c r="J482">
        <v>48558</v>
      </c>
      <c r="L482">
        <v>188.99199999999999</v>
      </c>
      <c r="M482">
        <v>0.75939999999999996</v>
      </c>
      <c r="N482">
        <v>50805.8</v>
      </c>
      <c r="O482">
        <v>0.10299999999999999</v>
      </c>
      <c r="P482">
        <v>32.975000000000001</v>
      </c>
      <c r="Q482">
        <v>0.13039999999999999</v>
      </c>
      <c r="R482">
        <v>495174.40000000002</v>
      </c>
      <c r="S482" t="s">
        <v>28</v>
      </c>
      <c r="T482" t="s">
        <v>44</v>
      </c>
      <c r="U482" t="s">
        <v>29</v>
      </c>
      <c r="W482" t="s">
        <v>62</v>
      </c>
      <c r="X482" t="s">
        <v>32</v>
      </c>
      <c r="Z482" t="s">
        <v>47</v>
      </c>
    </row>
    <row r="483" spans="1:26" x14ac:dyDescent="0.3">
      <c r="A483" t="s">
        <v>60</v>
      </c>
      <c r="B483" t="s">
        <v>61</v>
      </c>
      <c r="C483">
        <v>1626</v>
      </c>
      <c r="D483">
        <v>1</v>
      </c>
      <c r="F483">
        <v>2010</v>
      </c>
      <c r="G483">
        <v>2</v>
      </c>
      <c r="H483">
        <v>561</v>
      </c>
      <c r="I483">
        <v>554.02</v>
      </c>
      <c r="J483">
        <v>34284.29</v>
      </c>
      <c r="L483">
        <v>184.70599999999999</v>
      </c>
      <c r="M483">
        <v>1.022</v>
      </c>
      <c r="N483">
        <v>36050.828999999998</v>
      </c>
      <c r="O483">
        <v>0.10299999999999999</v>
      </c>
      <c r="P483">
        <v>35.450000000000003</v>
      </c>
      <c r="Q483">
        <v>0.1963</v>
      </c>
      <c r="R483">
        <v>351374.30099999998</v>
      </c>
      <c r="S483" t="s">
        <v>28</v>
      </c>
      <c r="T483" t="s">
        <v>44</v>
      </c>
      <c r="U483" t="s">
        <v>29</v>
      </c>
      <c r="W483" t="s">
        <v>62</v>
      </c>
      <c r="X483" t="s">
        <v>32</v>
      </c>
      <c r="Z483" t="s">
        <v>47</v>
      </c>
    </row>
    <row r="484" spans="1:26" x14ac:dyDescent="0.3">
      <c r="A484" t="s">
        <v>60</v>
      </c>
      <c r="B484" t="s">
        <v>61</v>
      </c>
      <c r="C484">
        <v>1626</v>
      </c>
      <c r="D484">
        <v>1</v>
      </c>
      <c r="F484">
        <v>2010</v>
      </c>
      <c r="G484">
        <v>3</v>
      </c>
      <c r="H484">
        <v>744</v>
      </c>
      <c r="I484">
        <v>744</v>
      </c>
      <c r="J484">
        <v>36000</v>
      </c>
      <c r="L484">
        <v>165.232</v>
      </c>
      <c r="M484">
        <v>0.88690000000000002</v>
      </c>
      <c r="N484">
        <v>37700.9</v>
      </c>
      <c r="O484">
        <v>0.10290000000000001</v>
      </c>
      <c r="P484">
        <v>24.309000000000001</v>
      </c>
      <c r="Q484">
        <v>0.1313</v>
      </c>
      <c r="R484">
        <v>367460.7</v>
      </c>
      <c r="S484" t="s">
        <v>28</v>
      </c>
      <c r="T484" t="s">
        <v>44</v>
      </c>
      <c r="U484" t="s">
        <v>29</v>
      </c>
      <c r="W484" t="s">
        <v>62</v>
      </c>
      <c r="X484" t="s">
        <v>32</v>
      </c>
      <c r="Z484" t="s">
        <v>47</v>
      </c>
    </row>
    <row r="485" spans="1:26" x14ac:dyDescent="0.3">
      <c r="A485" t="s">
        <v>60</v>
      </c>
      <c r="B485" t="s">
        <v>61</v>
      </c>
      <c r="C485">
        <v>1626</v>
      </c>
      <c r="D485">
        <v>1</v>
      </c>
      <c r="F485">
        <v>2010</v>
      </c>
      <c r="G485">
        <v>4</v>
      </c>
      <c r="H485">
        <v>147</v>
      </c>
      <c r="I485">
        <v>142.53</v>
      </c>
      <c r="J485">
        <v>5517.32</v>
      </c>
      <c r="L485">
        <v>23.573</v>
      </c>
      <c r="M485">
        <v>0.77559999999999996</v>
      </c>
      <c r="N485">
        <v>6022.9930000000004</v>
      </c>
      <c r="O485">
        <v>0.1022</v>
      </c>
      <c r="P485">
        <v>3.746</v>
      </c>
      <c r="Q485">
        <v>0.12759999999999999</v>
      </c>
      <c r="R485">
        <v>58705.775000000001</v>
      </c>
      <c r="S485" t="s">
        <v>28</v>
      </c>
      <c r="T485" t="s">
        <v>44</v>
      </c>
      <c r="U485" t="s">
        <v>29</v>
      </c>
      <c r="W485" t="s">
        <v>62</v>
      </c>
      <c r="X485" t="s">
        <v>32</v>
      </c>
      <c r="Z485" t="s">
        <v>47</v>
      </c>
    </row>
    <row r="486" spans="1:26" x14ac:dyDescent="0.3">
      <c r="A486" t="s">
        <v>60</v>
      </c>
      <c r="B486" t="s">
        <v>61</v>
      </c>
      <c r="C486">
        <v>1626</v>
      </c>
      <c r="D486">
        <v>1</v>
      </c>
      <c r="F486">
        <v>2010</v>
      </c>
      <c r="G486">
        <v>5</v>
      </c>
      <c r="H486">
        <v>464</v>
      </c>
      <c r="I486">
        <v>461.23</v>
      </c>
      <c r="J486">
        <v>21414.880000000001</v>
      </c>
      <c r="L486">
        <v>78.168999999999997</v>
      </c>
      <c r="M486">
        <v>0.75549999999999995</v>
      </c>
      <c r="N486">
        <v>20755.883999999998</v>
      </c>
      <c r="O486">
        <v>0.1027</v>
      </c>
      <c r="P486">
        <v>12.968</v>
      </c>
      <c r="Q486">
        <v>0.1318</v>
      </c>
      <c r="R486">
        <v>202299.946</v>
      </c>
      <c r="S486" t="s">
        <v>28</v>
      </c>
      <c r="T486" t="s">
        <v>44</v>
      </c>
      <c r="U486" t="s">
        <v>29</v>
      </c>
      <c r="W486" t="s">
        <v>62</v>
      </c>
      <c r="X486" t="s">
        <v>32</v>
      </c>
      <c r="Z486" t="s">
        <v>47</v>
      </c>
    </row>
    <row r="487" spans="1:26" x14ac:dyDescent="0.3">
      <c r="A487" t="s">
        <v>60</v>
      </c>
      <c r="B487" t="s">
        <v>61</v>
      </c>
      <c r="C487">
        <v>1626</v>
      </c>
      <c r="D487">
        <v>1</v>
      </c>
      <c r="F487">
        <v>2010</v>
      </c>
      <c r="G487">
        <v>6</v>
      </c>
      <c r="H487">
        <v>720</v>
      </c>
      <c r="I487">
        <v>720</v>
      </c>
      <c r="J487">
        <v>43494</v>
      </c>
      <c r="L487">
        <v>176.75899999999999</v>
      </c>
      <c r="M487">
        <v>0.94279999999999997</v>
      </c>
      <c r="N487">
        <v>38243.5</v>
      </c>
      <c r="O487">
        <v>0.10299999999999999</v>
      </c>
      <c r="P487">
        <v>26.835999999999999</v>
      </c>
      <c r="Q487">
        <v>0.1419</v>
      </c>
      <c r="R487">
        <v>372740.3</v>
      </c>
      <c r="S487" t="s">
        <v>28</v>
      </c>
      <c r="T487" t="s">
        <v>44</v>
      </c>
      <c r="U487" t="s">
        <v>29</v>
      </c>
      <c r="W487" t="s">
        <v>62</v>
      </c>
      <c r="X487" t="s">
        <v>32</v>
      </c>
      <c r="Z487" t="s">
        <v>47</v>
      </c>
    </row>
    <row r="488" spans="1:26" x14ac:dyDescent="0.3">
      <c r="A488" t="s">
        <v>60</v>
      </c>
      <c r="B488" t="s">
        <v>61</v>
      </c>
      <c r="C488">
        <v>1626</v>
      </c>
      <c r="D488">
        <v>1</v>
      </c>
      <c r="F488">
        <v>2010</v>
      </c>
      <c r="G488">
        <v>7</v>
      </c>
      <c r="H488">
        <v>738</v>
      </c>
      <c r="I488">
        <v>736.37</v>
      </c>
      <c r="J488">
        <v>49922.46</v>
      </c>
      <c r="L488">
        <v>192.221</v>
      </c>
      <c r="M488">
        <v>0.75609999999999999</v>
      </c>
      <c r="N488">
        <v>51739.85</v>
      </c>
      <c r="O488">
        <v>0.10299999999999999</v>
      </c>
      <c r="P488">
        <v>44.52</v>
      </c>
      <c r="Q488">
        <v>0.1764</v>
      </c>
      <c r="R488">
        <v>504281.21799999999</v>
      </c>
      <c r="S488" t="s">
        <v>28</v>
      </c>
      <c r="T488" t="s">
        <v>44</v>
      </c>
      <c r="U488" t="s">
        <v>29</v>
      </c>
      <c r="W488" t="s">
        <v>62</v>
      </c>
      <c r="X488" t="s">
        <v>32</v>
      </c>
      <c r="Z488" t="s">
        <v>47</v>
      </c>
    </row>
    <row r="489" spans="1:26" x14ac:dyDescent="0.3">
      <c r="A489" t="s">
        <v>60</v>
      </c>
      <c r="B489" t="s">
        <v>61</v>
      </c>
      <c r="C489">
        <v>1626</v>
      </c>
      <c r="D489">
        <v>1</v>
      </c>
      <c r="F489">
        <v>2010</v>
      </c>
      <c r="G489">
        <v>8</v>
      </c>
      <c r="H489">
        <v>479</v>
      </c>
      <c r="I489">
        <v>471.19</v>
      </c>
      <c r="J489">
        <v>20983.08</v>
      </c>
      <c r="L489">
        <v>70.918000000000006</v>
      </c>
      <c r="M489">
        <v>0.64649999999999996</v>
      </c>
      <c r="N489">
        <v>22120.045999999998</v>
      </c>
      <c r="O489">
        <v>0.1027</v>
      </c>
      <c r="P489">
        <v>15.4</v>
      </c>
      <c r="Q489">
        <v>0.14119999999999999</v>
      </c>
      <c r="R489">
        <v>215588.91899999999</v>
      </c>
      <c r="S489" t="s">
        <v>28</v>
      </c>
      <c r="T489" t="s">
        <v>44</v>
      </c>
      <c r="U489" t="s">
        <v>29</v>
      </c>
      <c r="W489" t="s">
        <v>62</v>
      </c>
      <c r="X489" t="s">
        <v>32</v>
      </c>
      <c r="Z489" t="s">
        <v>47</v>
      </c>
    </row>
    <row r="490" spans="1:26" x14ac:dyDescent="0.3">
      <c r="A490" t="s">
        <v>60</v>
      </c>
      <c r="B490" t="s">
        <v>61</v>
      </c>
      <c r="C490">
        <v>1626</v>
      </c>
      <c r="D490">
        <v>1</v>
      </c>
      <c r="F490">
        <v>2010</v>
      </c>
      <c r="G490">
        <v>9</v>
      </c>
      <c r="H490">
        <v>184</v>
      </c>
      <c r="I490">
        <v>181.86</v>
      </c>
      <c r="J490">
        <v>7780.75</v>
      </c>
      <c r="L490">
        <v>29.109000000000002</v>
      </c>
      <c r="M490">
        <v>0.67290000000000005</v>
      </c>
      <c r="N490">
        <v>8661.6010000000006</v>
      </c>
      <c r="O490">
        <v>0.10290000000000001</v>
      </c>
      <c r="P490">
        <v>9.9390000000000001</v>
      </c>
      <c r="Q490">
        <v>0.22459999999999999</v>
      </c>
      <c r="R490">
        <v>84415.596000000005</v>
      </c>
      <c r="S490" t="s">
        <v>28</v>
      </c>
      <c r="T490" t="s">
        <v>44</v>
      </c>
      <c r="U490" t="s">
        <v>29</v>
      </c>
      <c r="W490" t="s">
        <v>62</v>
      </c>
      <c r="X490" t="s">
        <v>32</v>
      </c>
      <c r="Z490" t="s">
        <v>47</v>
      </c>
    </row>
    <row r="491" spans="1:26" x14ac:dyDescent="0.3">
      <c r="A491" t="s">
        <v>60</v>
      </c>
      <c r="B491" t="s">
        <v>61</v>
      </c>
      <c r="C491">
        <v>1626</v>
      </c>
      <c r="D491">
        <v>1</v>
      </c>
      <c r="F491">
        <v>2010</v>
      </c>
      <c r="G491">
        <v>10</v>
      </c>
      <c r="H491">
        <v>534</v>
      </c>
      <c r="I491">
        <v>530.28</v>
      </c>
      <c r="J491">
        <v>17946.900000000001</v>
      </c>
      <c r="L491">
        <v>86.950999999999993</v>
      </c>
      <c r="M491">
        <v>0.88039999999999996</v>
      </c>
      <c r="N491">
        <v>19310.575000000001</v>
      </c>
      <c r="O491">
        <v>0.10290000000000001</v>
      </c>
      <c r="P491">
        <v>15.125999999999999</v>
      </c>
      <c r="Q491">
        <v>0.15759999999999999</v>
      </c>
      <c r="R491">
        <v>188201.516</v>
      </c>
      <c r="S491" t="s">
        <v>28</v>
      </c>
      <c r="T491" t="s">
        <v>44</v>
      </c>
      <c r="U491" t="s">
        <v>29</v>
      </c>
      <c r="W491" t="s">
        <v>62</v>
      </c>
      <c r="X491" t="s">
        <v>32</v>
      </c>
      <c r="Z491" t="s">
        <v>47</v>
      </c>
    </row>
    <row r="492" spans="1:26" x14ac:dyDescent="0.3">
      <c r="A492" t="s">
        <v>60</v>
      </c>
      <c r="B492" t="s">
        <v>61</v>
      </c>
      <c r="C492">
        <v>1626</v>
      </c>
      <c r="D492">
        <v>1</v>
      </c>
      <c r="F492">
        <v>2010</v>
      </c>
      <c r="G492">
        <v>11</v>
      </c>
      <c r="H492">
        <v>475</v>
      </c>
      <c r="I492">
        <v>471.28</v>
      </c>
      <c r="J492">
        <v>19580.8</v>
      </c>
      <c r="L492">
        <v>113.889</v>
      </c>
      <c r="M492">
        <v>0.94399999999999995</v>
      </c>
      <c r="N492">
        <v>23546.645</v>
      </c>
      <c r="O492">
        <v>0.10299999999999999</v>
      </c>
      <c r="P492">
        <v>18.027999999999999</v>
      </c>
      <c r="Q492">
        <v>0.1522</v>
      </c>
      <c r="R492">
        <v>229490.772</v>
      </c>
      <c r="S492" t="s">
        <v>28</v>
      </c>
      <c r="T492" t="s">
        <v>44</v>
      </c>
      <c r="U492" t="s">
        <v>29</v>
      </c>
      <c r="W492" t="s">
        <v>62</v>
      </c>
      <c r="X492" t="s">
        <v>32</v>
      </c>
      <c r="Z492" t="s">
        <v>47</v>
      </c>
    </row>
    <row r="493" spans="1:26" x14ac:dyDescent="0.3">
      <c r="A493" t="s">
        <v>60</v>
      </c>
      <c r="B493" t="s">
        <v>61</v>
      </c>
      <c r="C493">
        <v>1626</v>
      </c>
      <c r="D493">
        <v>1</v>
      </c>
      <c r="F493">
        <v>2010</v>
      </c>
      <c r="G493">
        <v>12</v>
      </c>
      <c r="H493">
        <v>447</v>
      </c>
      <c r="I493">
        <v>446.21</v>
      </c>
      <c r="J493">
        <v>32095.48</v>
      </c>
      <c r="L493">
        <v>136.66300000000001</v>
      </c>
      <c r="M493">
        <v>0.79859999999999998</v>
      </c>
      <c r="N493">
        <v>35126.288</v>
      </c>
      <c r="O493">
        <v>0.10299999999999999</v>
      </c>
      <c r="P493">
        <v>40.218000000000004</v>
      </c>
      <c r="Q493">
        <v>0.2303</v>
      </c>
      <c r="R493">
        <v>342361.47</v>
      </c>
      <c r="S493" t="s">
        <v>28</v>
      </c>
      <c r="T493" t="s">
        <v>44</v>
      </c>
      <c r="U493" t="s">
        <v>29</v>
      </c>
      <c r="W493" t="s">
        <v>62</v>
      </c>
      <c r="X493" t="s">
        <v>32</v>
      </c>
      <c r="Z493" t="s">
        <v>47</v>
      </c>
    </row>
    <row r="494" spans="1:26" x14ac:dyDescent="0.3">
      <c r="A494" t="s">
        <v>60</v>
      </c>
      <c r="B494" t="s">
        <v>61</v>
      </c>
      <c r="C494">
        <v>1626</v>
      </c>
      <c r="D494">
        <v>1</v>
      </c>
      <c r="F494">
        <v>2011</v>
      </c>
      <c r="G494">
        <v>1</v>
      </c>
      <c r="H494">
        <v>502</v>
      </c>
      <c r="I494">
        <v>497.4</v>
      </c>
      <c r="J494">
        <v>30489.439999999999</v>
      </c>
      <c r="L494">
        <v>147.51300000000001</v>
      </c>
      <c r="M494">
        <v>0.90790000000000004</v>
      </c>
      <c r="N494">
        <v>32820.851999999999</v>
      </c>
      <c r="O494">
        <v>0.10290000000000001</v>
      </c>
      <c r="P494">
        <v>38.606000000000002</v>
      </c>
      <c r="Q494">
        <v>0.23380000000000001</v>
      </c>
      <c r="R494">
        <v>319891.42099999997</v>
      </c>
      <c r="S494" t="s">
        <v>28</v>
      </c>
      <c r="T494" t="s">
        <v>44</v>
      </c>
      <c r="U494" t="s">
        <v>29</v>
      </c>
      <c r="W494" t="s">
        <v>62</v>
      </c>
      <c r="X494" t="s">
        <v>32</v>
      </c>
      <c r="Z494" t="s">
        <v>47</v>
      </c>
    </row>
    <row r="495" spans="1:26" x14ac:dyDescent="0.3">
      <c r="A495" t="s">
        <v>60</v>
      </c>
      <c r="B495" t="s">
        <v>61</v>
      </c>
      <c r="C495">
        <v>1626</v>
      </c>
      <c r="D495">
        <v>1</v>
      </c>
      <c r="F495">
        <v>2011</v>
      </c>
      <c r="G495">
        <v>2</v>
      </c>
      <c r="H495">
        <v>564</v>
      </c>
      <c r="I495">
        <v>562.04999999999995</v>
      </c>
      <c r="J495">
        <v>24744.83</v>
      </c>
      <c r="L495">
        <v>136.61600000000001</v>
      </c>
      <c r="M495">
        <v>0.96630000000000005</v>
      </c>
      <c r="N495">
        <v>28617.745999999999</v>
      </c>
      <c r="O495">
        <v>0.10290000000000001</v>
      </c>
      <c r="P495">
        <v>32.936999999999998</v>
      </c>
      <c r="Q495">
        <v>0.22589999999999999</v>
      </c>
      <c r="R495">
        <v>278928.76199999999</v>
      </c>
      <c r="S495" t="s">
        <v>28</v>
      </c>
      <c r="T495" t="s">
        <v>44</v>
      </c>
      <c r="U495" t="s">
        <v>29</v>
      </c>
      <c r="W495" t="s">
        <v>62</v>
      </c>
      <c r="X495" t="s">
        <v>32</v>
      </c>
      <c r="Z495" t="s">
        <v>47</v>
      </c>
    </row>
    <row r="496" spans="1:26" x14ac:dyDescent="0.3">
      <c r="A496" t="s">
        <v>60</v>
      </c>
      <c r="B496" t="s">
        <v>61</v>
      </c>
      <c r="C496">
        <v>1626</v>
      </c>
      <c r="D496">
        <v>1</v>
      </c>
      <c r="F496">
        <v>2011</v>
      </c>
      <c r="G496">
        <v>3</v>
      </c>
      <c r="H496">
        <v>744</v>
      </c>
      <c r="I496">
        <v>743.15</v>
      </c>
      <c r="J496">
        <v>26681.5</v>
      </c>
      <c r="L496">
        <v>136.58600000000001</v>
      </c>
      <c r="M496">
        <v>0.86929999999999996</v>
      </c>
      <c r="N496">
        <v>32029.445</v>
      </c>
      <c r="O496">
        <v>0.10290000000000001</v>
      </c>
      <c r="P496">
        <v>36.804000000000002</v>
      </c>
      <c r="Q496">
        <v>0.23569999999999999</v>
      </c>
      <c r="R496">
        <v>312185.62</v>
      </c>
      <c r="S496" t="s">
        <v>28</v>
      </c>
      <c r="T496" t="s">
        <v>44</v>
      </c>
      <c r="U496" t="s">
        <v>29</v>
      </c>
      <c r="W496" t="s">
        <v>62</v>
      </c>
      <c r="X496" t="s">
        <v>32</v>
      </c>
      <c r="Z496" t="s">
        <v>47</v>
      </c>
    </row>
    <row r="497" spans="1:26" x14ac:dyDescent="0.3">
      <c r="A497" t="s">
        <v>60</v>
      </c>
      <c r="B497" t="s">
        <v>61</v>
      </c>
      <c r="C497">
        <v>1626</v>
      </c>
      <c r="D497">
        <v>1</v>
      </c>
      <c r="F497">
        <v>2011</v>
      </c>
      <c r="G497">
        <v>4</v>
      </c>
      <c r="H497">
        <v>653</v>
      </c>
      <c r="I497">
        <v>650.99</v>
      </c>
      <c r="J497">
        <v>21404.54</v>
      </c>
      <c r="L497">
        <v>114.905</v>
      </c>
      <c r="M497">
        <v>0.93069999999999997</v>
      </c>
      <c r="N497">
        <v>25280.037</v>
      </c>
      <c r="O497">
        <v>0.10290000000000001</v>
      </c>
      <c r="P497">
        <v>29.7</v>
      </c>
      <c r="Q497">
        <v>0.24049999999999999</v>
      </c>
      <c r="R497">
        <v>246389.041</v>
      </c>
      <c r="S497" t="s">
        <v>28</v>
      </c>
      <c r="T497" t="s">
        <v>44</v>
      </c>
      <c r="U497" t="s">
        <v>29</v>
      </c>
      <c r="W497" t="s">
        <v>62</v>
      </c>
      <c r="X497" t="s">
        <v>32</v>
      </c>
      <c r="Z497" t="s">
        <v>47</v>
      </c>
    </row>
    <row r="498" spans="1:26" x14ac:dyDescent="0.3">
      <c r="A498" t="s">
        <v>60</v>
      </c>
      <c r="B498" t="s">
        <v>61</v>
      </c>
      <c r="C498">
        <v>1626</v>
      </c>
      <c r="D498">
        <v>1</v>
      </c>
      <c r="F498">
        <v>2011</v>
      </c>
      <c r="G498">
        <v>5</v>
      </c>
      <c r="H498">
        <v>628</v>
      </c>
      <c r="I498">
        <v>627.9</v>
      </c>
      <c r="J498">
        <v>21127</v>
      </c>
      <c r="L498">
        <v>124.749</v>
      </c>
      <c r="M498">
        <v>1.0361</v>
      </c>
      <c r="N498">
        <v>24602.27</v>
      </c>
      <c r="O498">
        <v>0.10290000000000001</v>
      </c>
      <c r="P498">
        <v>28.937000000000001</v>
      </c>
      <c r="Q498">
        <v>0.2397</v>
      </c>
      <c r="R498">
        <v>239802.26</v>
      </c>
      <c r="S498" t="s">
        <v>28</v>
      </c>
      <c r="T498" t="s">
        <v>44</v>
      </c>
      <c r="U498" t="s">
        <v>29</v>
      </c>
      <c r="W498" t="s">
        <v>62</v>
      </c>
      <c r="X498" t="s">
        <v>32</v>
      </c>
      <c r="Z498" t="s">
        <v>47</v>
      </c>
    </row>
    <row r="499" spans="1:26" x14ac:dyDescent="0.3">
      <c r="A499" t="s">
        <v>60</v>
      </c>
      <c r="B499" t="s">
        <v>61</v>
      </c>
      <c r="C499">
        <v>1626</v>
      </c>
      <c r="D499">
        <v>1</v>
      </c>
      <c r="F499">
        <v>2011</v>
      </c>
      <c r="G499">
        <v>6</v>
      </c>
      <c r="H499">
        <v>720</v>
      </c>
      <c r="I499">
        <v>720</v>
      </c>
      <c r="J499">
        <v>24531</v>
      </c>
      <c r="L499">
        <v>142.691</v>
      </c>
      <c r="M499">
        <v>1.0215000000000001</v>
      </c>
      <c r="N499">
        <v>28650.400000000001</v>
      </c>
      <c r="O499">
        <v>0.10290000000000001</v>
      </c>
      <c r="P499">
        <v>25.832999999999998</v>
      </c>
      <c r="Q499">
        <v>0.18329999999999999</v>
      </c>
      <c r="R499">
        <v>279255.09999999998</v>
      </c>
      <c r="S499" t="s">
        <v>28</v>
      </c>
      <c r="T499" t="s">
        <v>44</v>
      </c>
      <c r="U499" t="s">
        <v>29</v>
      </c>
      <c r="W499" t="s">
        <v>62</v>
      </c>
      <c r="X499" t="s">
        <v>32</v>
      </c>
      <c r="Z499" t="s">
        <v>47</v>
      </c>
    </row>
    <row r="500" spans="1:26" x14ac:dyDescent="0.3">
      <c r="A500" t="s">
        <v>60</v>
      </c>
      <c r="B500" t="s">
        <v>61</v>
      </c>
      <c r="C500">
        <v>1626</v>
      </c>
      <c r="D500">
        <v>1</v>
      </c>
      <c r="F500">
        <v>2011</v>
      </c>
      <c r="G500">
        <v>7</v>
      </c>
      <c r="H500">
        <v>240</v>
      </c>
      <c r="I500">
        <v>234.71</v>
      </c>
      <c r="J500">
        <v>10713.38</v>
      </c>
      <c r="L500">
        <v>64.576999999999998</v>
      </c>
      <c r="M500">
        <v>1.0410999999999999</v>
      </c>
      <c r="N500">
        <v>12300.927</v>
      </c>
      <c r="O500">
        <v>0.10249999999999999</v>
      </c>
      <c r="P500">
        <v>8.1669999999999998</v>
      </c>
      <c r="Q500">
        <v>0.13669999999999999</v>
      </c>
      <c r="R500">
        <v>119892.658</v>
      </c>
      <c r="S500" t="s">
        <v>28</v>
      </c>
      <c r="T500" t="s">
        <v>44</v>
      </c>
      <c r="U500" t="s">
        <v>29</v>
      </c>
      <c r="W500" t="s">
        <v>62</v>
      </c>
      <c r="X500" t="s">
        <v>32</v>
      </c>
      <c r="Z500" t="s">
        <v>47</v>
      </c>
    </row>
    <row r="501" spans="1:26" x14ac:dyDescent="0.3">
      <c r="A501" t="s">
        <v>60</v>
      </c>
      <c r="B501" t="s">
        <v>61</v>
      </c>
      <c r="C501">
        <v>1626</v>
      </c>
      <c r="D501">
        <v>1</v>
      </c>
      <c r="F501">
        <v>2011</v>
      </c>
      <c r="G501">
        <v>8</v>
      </c>
      <c r="H501">
        <v>37</v>
      </c>
      <c r="I501">
        <v>34.229999999999997</v>
      </c>
      <c r="J501">
        <v>576.35</v>
      </c>
      <c r="L501">
        <v>3.673</v>
      </c>
      <c r="M501">
        <v>0.84950000000000003</v>
      </c>
      <c r="N501">
        <v>780.85900000000004</v>
      </c>
      <c r="O501">
        <v>0.1028</v>
      </c>
      <c r="P501">
        <v>0.497</v>
      </c>
      <c r="Q501">
        <v>0.13719999999999999</v>
      </c>
      <c r="R501">
        <v>7606.5159999999996</v>
      </c>
      <c r="S501" t="s">
        <v>28</v>
      </c>
      <c r="T501" t="s">
        <v>44</v>
      </c>
      <c r="U501" t="s">
        <v>29</v>
      </c>
      <c r="W501" t="s">
        <v>62</v>
      </c>
      <c r="X501" t="s">
        <v>32</v>
      </c>
      <c r="Z501" t="s">
        <v>47</v>
      </c>
    </row>
    <row r="502" spans="1:26" x14ac:dyDescent="0.3">
      <c r="A502" t="s">
        <v>60</v>
      </c>
      <c r="B502" t="s">
        <v>61</v>
      </c>
      <c r="C502">
        <v>1626</v>
      </c>
      <c r="D502">
        <v>1</v>
      </c>
      <c r="F502">
        <v>2011</v>
      </c>
      <c r="G502">
        <v>9</v>
      </c>
      <c r="H502">
        <v>76</v>
      </c>
      <c r="I502">
        <v>71.94</v>
      </c>
      <c r="J502">
        <v>1869.39</v>
      </c>
      <c r="L502">
        <v>12.029</v>
      </c>
      <c r="M502">
        <v>0.93530000000000002</v>
      </c>
      <c r="N502">
        <v>2345.1190000000001</v>
      </c>
      <c r="O502">
        <v>0.1028</v>
      </c>
      <c r="P502">
        <v>1.595</v>
      </c>
      <c r="Q502">
        <v>0.1411</v>
      </c>
      <c r="R502">
        <v>22856.718000000001</v>
      </c>
      <c r="S502" t="s">
        <v>28</v>
      </c>
      <c r="T502" t="s">
        <v>44</v>
      </c>
      <c r="U502" t="s">
        <v>29</v>
      </c>
      <c r="W502" t="s">
        <v>62</v>
      </c>
      <c r="X502" t="s">
        <v>32</v>
      </c>
      <c r="Z502" t="s">
        <v>47</v>
      </c>
    </row>
    <row r="503" spans="1:26" x14ac:dyDescent="0.3">
      <c r="A503" t="s">
        <v>60</v>
      </c>
      <c r="B503" t="s">
        <v>61</v>
      </c>
      <c r="C503">
        <v>1626</v>
      </c>
      <c r="D503">
        <v>1</v>
      </c>
      <c r="F503">
        <v>2011</v>
      </c>
      <c r="G503">
        <v>10</v>
      </c>
      <c r="H503">
        <v>71</v>
      </c>
      <c r="I503">
        <v>69.45</v>
      </c>
      <c r="J503">
        <v>1527.8</v>
      </c>
      <c r="L503">
        <v>9.9329999999999998</v>
      </c>
      <c r="M503">
        <v>0.99850000000000005</v>
      </c>
      <c r="N503">
        <v>1931.22</v>
      </c>
      <c r="O503">
        <v>0.1028</v>
      </c>
      <c r="P503">
        <v>1.1930000000000001</v>
      </c>
      <c r="Q503">
        <v>0.14430000000000001</v>
      </c>
      <c r="R503">
        <v>18820.489000000001</v>
      </c>
      <c r="S503" t="s">
        <v>28</v>
      </c>
      <c r="T503" t="s">
        <v>44</v>
      </c>
      <c r="U503" t="s">
        <v>29</v>
      </c>
      <c r="W503" t="s">
        <v>62</v>
      </c>
      <c r="X503" t="s">
        <v>32</v>
      </c>
      <c r="Z503" t="s">
        <v>47</v>
      </c>
    </row>
    <row r="504" spans="1:26" x14ac:dyDescent="0.3">
      <c r="A504" t="s">
        <v>60</v>
      </c>
      <c r="B504" t="s">
        <v>61</v>
      </c>
      <c r="C504">
        <v>1626</v>
      </c>
      <c r="D504">
        <v>1</v>
      </c>
      <c r="F504">
        <v>2011</v>
      </c>
      <c r="G504">
        <v>11</v>
      </c>
      <c r="H504">
        <v>0</v>
      </c>
      <c r="I504">
        <v>0</v>
      </c>
      <c r="S504" t="s">
        <v>28</v>
      </c>
      <c r="T504" t="s">
        <v>44</v>
      </c>
      <c r="U504" t="s">
        <v>29</v>
      </c>
      <c r="W504" t="s">
        <v>62</v>
      </c>
      <c r="X504" t="s">
        <v>32</v>
      </c>
      <c r="Z504" t="s">
        <v>47</v>
      </c>
    </row>
    <row r="505" spans="1:26" x14ac:dyDescent="0.3">
      <c r="A505" t="s">
        <v>60</v>
      </c>
      <c r="B505" t="s">
        <v>61</v>
      </c>
      <c r="C505">
        <v>1626</v>
      </c>
      <c r="D505">
        <v>1</v>
      </c>
      <c r="F505">
        <v>2011</v>
      </c>
      <c r="G505">
        <v>12</v>
      </c>
      <c r="H505">
        <v>0</v>
      </c>
      <c r="I505">
        <v>0</v>
      </c>
      <c r="S505" t="s">
        <v>28</v>
      </c>
      <c r="T505" t="s">
        <v>44</v>
      </c>
      <c r="U505" t="s">
        <v>29</v>
      </c>
      <c r="W505" t="s">
        <v>62</v>
      </c>
      <c r="X505" t="s">
        <v>32</v>
      </c>
      <c r="Z505" t="s">
        <v>47</v>
      </c>
    </row>
    <row r="506" spans="1:26" x14ac:dyDescent="0.3">
      <c r="A506" t="s">
        <v>60</v>
      </c>
      <c r="B506" t="s">
        <v>61</v>
      </c>
      <c r="C506">
        <v>1626</v>
      </c>
      <c r="D506">
        <v>1</v>
      </c>
      <c r="F506">
        <v>2012</v>
      </c>
      <c r="G506">
        <v>1</v>
      </c>
      <c r="H506">
        <v>0</v>
      </c>
      <c r="I506">
        <v>0</v>
      </c>
      <c r="S506" t="s">
        <v>28</v>
      </c>
      <c r="T506" t="s">
        <v>44</v>
      </c>
      <c r="U506" t="s">
        <v>29</v>
      </c>
      <c r="W506" t="s">
        <v>62</v>
      </c>
      <c r="X506" t="s">
        <v>32</v>
      </c>
      <c r="Z506" t="s">
        <v>47</v>
      </c>
    </row>
    <row r="507" spans="1:26" x14ac:dyDescent="0.3">
      <c r="A507" t="s">
        <v>60</v>
      </c>
      <c r="B507" t="s">
        <v>61</v>
      </c>
      <c r="C507">
        <v>1626</v>
      </c>
      <c r="D507">
        <v>1</v>
      </c>
      <c r="F507">
        <v>2012</v>
      </c>
      <c r="G507">
        <v>2</v>
      </c>
      <c r="H507">
        <v>0</v>
      </c>
      <c r="I507">
        <v>0</v>
      </c>
      <c r="S507" t="s">
        <v>28</v>
      </c>
      <c r="T507" t="s">
        <v>44</v>
      </c>
      <c r="U507" t="s">
        <v>29</v>
      </c>
      <c r="W507" t="s">
        <v>62</v>
      </c>
      <c r="X507" t="s">
        <v>32</v>
      </c>
      <c r="Z507" t="s">
        <v>47</v>
      </c>
    </row>
    <row r="508" spans="1:26" x14ac:dyDescent="0.3">
      <c r="A508" t="s">
        <v>60</v>
      </c>
      <c r="B508" t="s">
        <v>61</v>
      </c>
      <c r="C508">
        <v>1626</v>
      </c>
      <c r="D508">
        <v>1</v>
      </c>
      <c r="F508">
        <v>2012</v>
      </c>
      <c r="G508">
        <v>3</v>
      </c>
      <c r="H508">
        <v>0</v>
      </c>
      <c r="I508">
        <v>0</v>
      </c>
      <c r="S508" t="s">
        <v>28</v>
      </c>
      <c r="T508" t="s">
        <v>44</v>
      </c>
      <c r="U508" t="s">
        <v>29</v>
      </c>
      <c r="W508" t="s">
        <v>62</v>
      </c>
      <c r="X508" t="s">
        <v>32</v>
      </c>
      <c r="Z508" t="s">
        <v>47</v>
      </c>
    </row>
    <row r="509" spans="1:26" x14ac:dyDescent="0.3">
      <c r="A509" t="s">
        <v>60</v>
      </c>
      <c r="B509" t="s">
        <v>61</v>
      </c>
      <c r="C509">
        <v>1626</v>
      </c>
      <c r="D509">
        <v>1</v>
      </c>
      <c r="F509">
        <v>2012</v>
      </c>
      <c r="G509">
        <v>4</v>
      </c>
      <c r="H509">
        <v>0</v>
      </c>
      <c r="I509">
        <v>0</v>
      </c>
      <c r="S509" t="s">
        <v>28</v>
      </c>
      <c r="T509" t="s">
        <v>44</v>
      </c>
      <c r="U509" t="s">
        <v>29</v>
      </c>
      <c r="W509" t="s">
        <v>62</v>
      </c>
      <c r="X509" t="s">
        <v>32</v>
      </c>
      <c r="Z509" t="s">
        <v>47</v>
      </c>
    </row>
    <row r="510" spans="1:26" x14ac:dyDescent="0.3">
      <c r="A510" t="s">
        <v>60</v>
      </c>
      <c r="B510" t="s">
        <v>61</v>
      </c>
      <c r="C510">
        <v>1626</v>
      </c>
      <c r="D510">
        <v>1</v>
      </c>
      <c r="F510">
        <v>2012</v>
      </c>
      <c r="G510">
        <v>5</v>
      </c>
      <c r="H510">
        <v>0</v>
      </c>
      <c r="I510">
        <v>0</v>
      </c>
      <c r="S510" t="s">
        <v>28</v>
      </c>
      <c r="T510" t="s">
        <v>44</v>
      </c>
      <c r="U510" t="s">
        <v>29</v>
      </c>
      <c r="W510" t="s">
        <v>62</v>
      </c>
      <c r="X510" t="s">
        <v>32</v>
      </c>
      <c r="Z510" t="s">
        <v>47</v>
      </c>
    </row>
    <row r="511" spans="1:26" x14ac:dyDescent="0.3">
      <c r="A511" t="s">
        <v>60</v>
      </c>
      <c r="B511" t="s">
        <v>61</v>
      </c>
      <c r="C511">
        <v>1626</v>
      </c>
      <c r="D511">
        <v>1</v>
      </c>
      <c r="F511">
        <v>2012</v>
      </c>
      <c r="G511">
        <v>6</v>
      </c>
      <c r="H511">
        <v>0</v>
      </c>
      <c r="I511">
        <v>0</v>
      </c>
      <c r="S511" t="s">
        <v>28</v>
      </c>
      <c r="T511" t="s">
        <v>44</v>
      </c>
      <c r="U511" t="s">
        <v>29</v>
      </c>
      <c r="W511" t="s">
        <v>62</v>
      </c>
      <c r="X511" t="s">
        <v>32</v>
      </c>
      <c r="Z511" t="s">
        <v>47</v>
      </c>
    </row>
    <row r="512" spans="1:26" x14ac:dyDescent="0.3">
      <c r="A512" t="s">
        <v>60</v>
      </c>
      <c r="B512" t="s">
        <v>61</v>
      </c>
      <c r="C512">
        <v>1626</v>
      </c>
      <c r="D512">
        <v>1</v>
      </c>
      <c r="F512">
        <v>2012</v>
      </c>
      <c r="G512">
        <v>7</v>
      </c>
      <c r="H512">
        <v>0</v>
      </c>
      <c r="I512">
        <v>0</v>
      </c>
      <c r="S512" t="s">
        <v>28</v>
      </c>
      <c r="T512" t="s">
        <v>44</v>
      </c>
      <c r="U512" t="s">
        <v>29</v>
      </c>
      <c r="W512" t="s">
        <v>62</v>
      </c>
      <c r="X512" t="s">
        <v>32</v>
      </c>
      <c r="Z512" t="s">
        <v>47</v>
      </c>
    </row>
    <row r="513" spans="1:26" x14ac:dyDescent="0.3">
      <c r="A513" t="s">
        <v>60</v>
      </c>
      <c r="B513" t="s">
        <v>61</v>
      </c>
      <c r="C513">
        <v>1626</v>
      </c>
      <c r="D513">
        <v>1</v>
      </c>
      <c r="F513">
        <v>2012</v>
      </c>
      <c r="G513">
        <v>8</v>
      </c>
      <c r="H513">
        <v>0</v>
      </c>
      <c r="I513">
        <v>0</v>
      </c>
      <c r="S513" t="s">
        <v>28</v>
      </c>
      <c r="T513" t="s">
        <v>44</v>
      </c>
      <c r="U513" t="s">
        <v>29</v>
      </c>
      <c r="W513" t="s">
        <v>62</v>
      </c>
      <c r="X513" t="s">
        <v>32</v>
      </c>
      <c r="Z513" t="s">
        <v>47</v>
      </c>
    </row>
    <row r="514" spans="1:26" x14ac:dyDescent="0.3">
      <c r="A514" t="s">
        <v>60</v>
      </c>
      <c r="B514" t="s">
        <v>61</v>
      </c>
      <c r="C514">
        <v>1626</v>
      </c>
      <c r="D514">
        <v>1</v>
      </c>
      <c r="F514">
        <v>2012</v>
      </c>
      <c r="G514">
        <v>9</v>
      </c>
      <c r="H514">
        <v>0</v>
      </c>
      <c r="I514">
        <v>0</v>
      </c>
      <c r="S514" t="s">
        <v>28</v>
      </c>
      <c r="T514" t="s">
        <v>44</v>
      </c>
      <c r="U514" t="s">
        <v>29</v>
      </c>
      <c r="W514" t="s">
        <v>62</v>
      </c>
      <c r="X514" t="s">
        <v>32</v>
      </c>
      <c r="Z514" t="s">
        <v>47</v>
      </c>
    </row>
    <row r="515" spans="1:26" x14ac:dyDescent="0.3">
      <c r="A515" t="s">
        <v>60</v>
      </c>
      <c r="B515" t="s">
        <v>61</v>
      </c>
      <c r="C515">
        <v>1626</v>
      </c>
      <c r="D515">
        <v>1</v>
      </c>
      <c r="F515">
        <v>2012</v>
      </c>
      <c r="G515">
        <v>10</v>
      </c>
      <c r="H515">
        <v>0</v>
      </c>
      <c r="I515">
        <v>0</v>
      </c>
      <c r="S515" t="s">
        <v>28</v>
      </c>
      <c r="T515" t="s">
        <v>44</v>
      </c>
      <c r="U515" t="s">
        <v>29</v>
      </c>
      <c r="W515" t="s">
        <v>62</v>
      </c>
      <c r="X515" t="s">
        <v>32</v>
      </c>
      <c r="Z515" t="s">
        <v>47</v>
      </c>
    </row>
    <row r="516" spans="1:26" x14ac:dyDescent="0.3">
      <c r="A516" t="s">
        <v>60</v>
      </c>
      <c r="B516" t="s">
        <v>61</v>
      </c>
      <c r="C516">
        <v>1626</v>
      </c>
      <c r="D516">
        <v>1</v>
      </c>
      <c r="F516">
        <v>2012</v>
      </c>
      <c r="G516">
        <v>11</v>
      </c>
      <c r="H516">
        <v>0</v>
      </c>
      <c r="I516">
        <v>0</v>
      </c>
      <c r="S516" t="s">
        <v>28</v>
      </c>
      <c r="T516" t="s">
        <v>44</v>
      </c>
      <c r="U516" t="s">
        <v>29</v>
      </c>
      <c r="W516" t="s">
        <v>62</v>
      </c>
      <c r="X516" t="s">
        <v>32</v>
      </c>
      <c r="Z516" t="s">
        <v>47</v>
      </c>
    </row>
    <row r="517" spans="1:26" x14ac:dyDescent="0.3">
      <c r="A517" t="s">
        <v>60</v>
      </c>
      <c r="B517" t="s">
        <v>61</v>
      </c>
      <c r="C517">
        <v>1626</v>
      </c>
      <c r="D517">
        <v>1</v>
      </c>
      <c r="F517">
        <v>2012</v>
      </c>
      <c r="G517">
        <v>12</v>
      </c>
      <c r="H517">
        <v>0</v>
      </c>
      <c r="I517">
        <v>0</v>
      </c>
      <c r="S517" t="s">
        <v>28</v>
      </c>
      <c r="T517" t="s">
        <v>44</v>
      </c>
      <c r="U517" t="s">
        <v>29</v>
      </c>
      <c r="W517" t="s">
        <v>62</v>
      </c>
      <c r="X517" t="s">
        <v>32</v>
      </c>
      <c r="Z517" t="s">
        <v>47</v>
      </c>
    </row>
    <row r="518" spans="1:26" x14ac:dyDescent="0.3">
      <c r="A518" t="s">
        <v>60</v>
      </c>
      <c r="B518" t="s">
        <v>61</v>
      </c>
      <c r="C518">
        <v>1626</v>
      </c>
      <c r="D518">
        <v>1</v>
      </c>
      <c r="F518">
        <v>2013</v>
      </c>
      <c r="G518">
        <v>1</v>
      </c>
      <c r="H518">
        <v>0</v>
      </c>
      <c r="I518">
        <v>0</v>
      </c>
      <c r="S518" t="s">
        <v>28</v>
      </c>
      <c r="T518" t="s">
        <v>44</v>
      </c>
      <c r="U518" t="s">
        <v>29</v>
      </c>
      <c r="W518" t="s">
        <v>62</v>
      </c>
      <c r="X518" t="s">
        <v>32</v>
      </c>
      <c r="Z518" t="s">
        <v>47</v>
      </c>
    </row>
    <row r="519" spans="1:26" x14ac:dyDescent="0.3">
      <c r="A519" t="s">
        <v>60</v>
      </c>
      <c r="B519" t="s">
        <v>61</v>
      </c>
      <c r="C519">
        <v>1626</v>
      </c>
      <c r="D519">
        <v>1</v>
      </c>
      <c r="F519">
        <v>2013</v>
      </c>
      <c r="G519">
        <v>2</v>
      </c>
      <c r="H519">
        <v>0</v>
      </c>
      <c r="I519">
        <v>0</v>
      </c>
      <c r="S519" t="s">
        <v>28</v>
      </c>
      <c r="T519" t="s">
        <v>44</v>
      </c>
      <c r="U519" t="s">
        <v>29</v>
      </c>
      <c r="W519" t="s">
        <v>62</v>
      </c>
      <c r="X519" t="s">
        <v>32</v>
      </c>
      <c r="Z519" t="s">
        <v>47</v>
      </c>
    </row>
    <row r="520" spans="1:26" x14ac:dyDescent="0.3">
      <c r="A520" t="s">
        <v>60</v>
      </c>
      <c r="B520" t="s">
        <v>61</v>
      </c>
      <c r="C520">
        <v>1626</v>
      </c>
      <c r="D520">
        <v>1</v>
      </c>
      <c r="F520">
        <v>2013</v>
      </c>
      <c r="G520">
        <v>3</v>
      </c>
      <c r="H520">
        <v>0</v>
      </c>
      <c r="I520">
        <v>0</v>
      </c>
      <c r="S520" t="s">
        <v>28</v>
      </c>
      <c r="T520" t="s">
        <v>44</v>
      </c>
      <c r="U520" t="s">
        <v>29</v>
      </c>
      <c r="W520" t="s">
        <v>62</v>
      </c>
      <c r="X520" t="s">
        <v>32</v>
      </c>
      <c r="Z520" t="s">
        <v>47</v>
      </c>
    </row>
    <row r="521" spans="1:26" x14ac:dyDescent="0.3">
      <c r="A521" t="s">
        <v>60</v>
      </c>
      <c r="B521" t="s">
        <v>61</v>
      </c>
      <c r="C521">
        <v>1626</v>
      </c>
      <c r="D521">
        <v>1</v>
      </c>
      <c r="F521">
        <v>2013</v>
      </c>
      <c r="G521">
        <v>4</v>
      </c>
      <c r="H521">
        <v>0</v>
      </c>
      <c r="I521">
        <v>0</v>
      </c>
      <c r="S521" t="s">
        <v>28</v>
      </c>
      <c r="T521" t="s">
        <v>44</v>
      </c>
      <c r="U521" t="s">
        <v>29</v>
      </c>
      <c r="W521" t="s">
        <v>62</v>
      </c>
      <c r="X521" t="s">
        <v>32</v>
      </c>
      <c r="Z521" t="s">
        <v>47</v>
      </c>
    </row>
    <row r="522" spans="1:26" x14ac:dyDescent="0.3">
      <c r="A522" t="s">
        <v>60</v>
      </c>
      <c r="B522" t="s">
        <v>61</v>
      </c>
      <c r="C522">
        <v>1626</v>
      </c>
      <c r="D522">
        <v>1</v>
      </c>
      <c r="F522">
        <v>2013</v>
      </c>
      <c r="G522">
        <v>5</v>
      </c>
      <c r="H522">
        <v>0</v>
      </c>
      <c r="I522">
        <v>0</v>
      </c>
      <c r="S522" t="s">
        <v>28</v>
      </c>
      <c r="T522" t="s">
        <v>44</v>
      </c>
      <c r="U522" t="s">
        <v>29</v>
      </c>
      <c r="W522" t="s">
        <v>62</v>
      </c>
      <c r="X522" t="s">
        <v>32</v>
      </c>
      <c r="Z522" t="s">
        <v>47</v>
      </c>
    </row>
    <row r="523" spans="1:26" x14ac:dyDescent="0.3">
      <c r="A523" t="s">
        <v>60</v>
      </c>
      <c r="B523" t="s">
        <v>61</v>
      </c>
      <c r="C523">
        <v>1626</v>
      </c>
      <c r="D523">
        <v>1</v>
      </c>
      <c r="F523">
        <v>2013</v>
      </c>
      <c r="G523">
        <v>6</v>
      </c>
      <c r="H523">
        <v>0</v>
      </c>
      <c r="I523">
        <v>0</v>
      </c>
      <c r="S523" t="s">
        <v>28</v>
      </c>
      <c r="T523" t="s">
        <v>44</v>
      </c>
      <c r="U523" t="s">
        <v>29</v>
      </c>
      <c r="W523" t="s">
        <v>62</v>
      </c>
      <c r="X523" t="s">
        <v>32</v>
      </c>
      <c r="Z523" t="s">
        <v>47</v>
      </c>
    </row>
    <row r="524" spans="1:26" x14ac:dyDescent="0.3">
      <c r="A524" t="s">
        <v>60</v>
      </c>
      <c r="B524" t="s">
        <v>61</v>
      </c>
      <c r="C524">
        <v>1626</v>
      </c>
      <c r="D524">
        <v>1</v>
      </c>
      <c r="F524">
        <v>2013</v>
      </c>
      <c r="G524">
        <v>7</v>
      </c>
      <c r="H524">
        <v>0</v>
      </c>
      <c r="I524">
        <v>0</v>
      </c>
      <c r="S524" t="s">
        <v>28</v>
      </c>
      <c r="T524" t="s">
        <v>44</v>
      </c>
      <c r="U524" t="s">
        <v>29</v>
      </c>
      <c r="W524" t="s">
        <v>62</v>
      </c>
      <c r="X524" t="s">
        <v>32</v>
      </c>
      <c r="Z524" t="s">
        <v>47</v>
      </c>
    </row>
    <row r="525" spans="1:26" x14ac:dyDescent="0.3">
      <c r="A525" t="s">
        <v>60</v>
      </c>
      <c r="B525" t="s">
        <v>61</v>
      </c>
      <c r="C525">
        <v>1626</v>
      </c>
      <c r="D525">
        <v>1</v>
      </c>
      <c r="F525">
        <v>2013</v>
      </c>
      <c r="G525">
        <v>8</v>
      </c>
      <c r="H525">
        <v>0</v>
      </c>
      <c r="I525">
        <v>0</v>
      </c>
      <c r="S525" t="s">
        <v>28</v>
      </c>
      <c r="T525" t="s">
        <v>44</v>
      </c>
      <c r="U525" t="s">
        <v>29</v>
      </c>
      <c r="W525" t="s">
        <v>62</v>
      </c>
      <c r="X525" t="s">
        <v>32</v>
      </c>
      <c r="Z525" t="s">
        <v>47</v>
      </c>
    </row>
    <row r="526" spans="1:26" x14ac:dyDescent="0.3">
      <c r="A526" t="s">
        <v>60</v>
      </c>
      <c r="B526" t="s">
        <v>61</v>
      </c>
      <c r="C526">
        <v>1626</v>
      </c>
      <c r="D526">
        <v>1</v>
      </c>
      <c r="F526">
        <v>2013</v>
      </c>
      <c r="G526">
        <v>9</v>
      </c>
      <c r="H526">
        <v>0</v>
      </c>
      <c r="I526">
        <v>0</v>
      </c>
      <c r="S526" t="s">
        <v>28</v>
      </c>
      <c r="T526" t="s">
        <v>44</v>
      </c>
      <c r="U526" t="s">
        <v>29</v>
      </c>
      <c r="W526" t="s">
        <v>62</v>
      </c>
      <c r="X526" t="s">
        <v>32</v>
      </c>
      <c r="Z526" t="s">
        <v>47</v>
      </c>
    </row>
    <row r="527" spans="1:26" x14ac:dyDescent="0.3">
      <c r="A527" t="s">
        <v>60</v>
      </c>
      <c r="B527" t="s">
        <v>61</v>
      </c>
      <c r="C527">
        <v>1626</v>
      </c>
      <c r="D527">
        <v>1</v>
      </c>
      <c r="F527">
        <v>2013</v>
      </c>
      <c r="G527">
        <v>10</v>
      </c>
      <c r="H527">
        <v>0</v>
      </c>
      <c r="I527">
        <v>0</v>
      </c>
      <c r="S527" t="s">
        <v>28</v>
      </c>
      <c r="T527" t="s">
        <v>44</v>
      </c>
      <c r="U527" t="s">
        <v>29</v>
      </c>
      <c r="W527" t="s">
        <v>62</v>
      </c>
      <c r="X527" t="s">
        <v>32</v>
      </c>
      <c r="Z527" t="s">
        <v>47</v>
      </c>
    </row>
    <row r="528" spans="1:26" x14ac:dyDescent="0.3">
      <c r="A528" t="s">
        <v>60</v>
      </c>
      <c r="B528" t="s">
        <v>61</v>
      </c>
      <c r="C528">
        <v>1626</v>
      </c>
      <c r="D528">
        <v>1</v>
      </c>
      <c r="F528">
        <v>2013</v>
      </c>
      <c r="G528">
        <v>11</v>
      </c>
      <c r="H528">
        <v>0</v>
      </c>
      <c r="I528">
        <v>0</v>
      </c>
      <c r="S528" t="s">
        <v>28</v>
      </c>
      <c r="T528" t="s">
        <v>44</v>
      </c>
      <c r="U528" t="s">
        <v>29</v>
      </c>
      <c r="W528" t="s">
        <v>62</v>
      </c>
      <c r="X528" t="s">
        <v>32</v>
      </c>
      <c r="Z528" t="s">
        <v>47</v>
      </c>
    </row>
    <row r="529" spans="1:26" x14ac:dyDescent="0.3">
      <c r="A529" t="s">
        <v>60</v>
      </c>
      <c r="B529" t="s">
        <v>61</v>
      </c>
      <c r="C529">
        <v>1626</v>
      </c>
      <c r="D529">
        <v>1</v>
      </c>
      <c r="F529">
        <v>2013</v>
      </c>
      <c r="G529">
        <v>12</v>
      </c>
      <c r="H529">
        <v>0</v>
      </c>
      <c r="I529">
        <v>0</v>
      </c>
      <c r="S529" t="s">
        <v>28</v>
      </c>
      <c r="T529" t="s">
        <v>44</v>
      </c>
      <c r="U529" t="s">
        <v>29</v>
      </c>
      <c r="W529" t="s">
        <v>62</v>
      </c>
      <c r="X529" t="s">
        <v>32</v>
      </c>
      <c r="Z529" t="s">
        <v>47</v>
      </c>
    </row>
    <row r="530" spans="1:26" x14ac:dyDescent="0.3">
      <c r="A530" t="s">
        <v>60</v>
      </c>
      <c r="B530" t="s">
        <v>61</v>
      </c>
      <c r="C530">
        <v>1626</v>
      </c>
      <c r="D530">
        <v>1</v>
      </c>
      <c r="F530">
        <v>2014</v>
      </c>
      <c r="G530">
        <v>1</v>
      </c>
      <c r="H530">
        <v>0</v>
      </c>
      <c r="I530">
        <v>0</v>
      </c>
      <c r="S530" t="s">
        <v>28</v>
      </c>
      <c r="T530" t="s">
        <v>44</v>
      </c>
      <c r="U530" t="s">
        <v>29</v>
      </c>
      <c r="W530" t="s">
        <v>62</v>
      </c>
      <c r="X530" t="s">
        <v>32</v>
      </c>
      <c r="Z530" t="s">
        <v>47</v>
      </c>
    </row>
    <row r="531" spans="1:26" x14ac:dyDescent="0.3">
      <c r="A531" t="s">
        <v>60</v>
      </c>
      <c r="B531" t="s">
        <v>61</v>
      </c>
      <c r="C531">
        <v>1626</v>
      </c>
      <c r="D531">
        <v>1</v>
      </c>
      <c r="F531">
        <v>2014</v>
      </c>
      <c r="G531">
        <v>2</v>
      </c>
      <c r="H531">
        <v>0</v>
      </c>
      <c r="I531">
        <v>0</v>
      </c>
      <c r="S531" t="s">
        <v>28</v>
      </c>
      <c r="T531" t="s">
        <v>44</v>
      </c>
      <c r="U531" t="s">
        <v>29</v>
      </c>
      <c r="W531" t="s">
        <v>62</v>
      </c>
      <c r="X531" t="s">
        <v>32</v>
      </c>
      <c r="Z531" t="s">
        <v>47</v>
      </c>
    </row>
    <row r="532" spans="1:26" x14ac:dyDescent="0.3">
      <c r="A532" t="s">
        <v>60</v>
      </c>
      <c r="B532" t="s">
        <v>61</v>
      </c>
      <c r="C532">
        <v>1626</v>
      </c>
      <c r="D532">
        <v>1</v>
      </c>
      <c r="F532">
        <v>2014</v>
      </c>
      <c r="G532">
        <v>3</v>
      </c>
      <c r="H532">
        <v>0</v>
      </c>
      <c r="I532">
        <v>0</v>
      </c>
      <c r="S532" t="s">
        <v>28</v>
      </c>
      <c r="T532" t="s">
        <v>44</v>
      </c>
      <c r="U532" t="s">
        <v>29</v>
      </c>
      <c r="W532" t="s">
        <v>62</v>
      </c>
      <c r="X532" t="s">
        <v>32</v>
      </c>
      <c r="Z532" t="s">
        <v>47</v>
      </c>
    </row>
    <row r="533" spans="1:26" x14ac:dyDescent="0.3">
      <c r="A533" t="s">
        <v>60</v>
      </c>
      <c r="B533" t="s">
        <v>61</v>
      </c>
      <c r="C533">
        <v>1626</v>
      </c>
      <c r="D533">
        <v>1</v>
      </c>
      <c r="F533">
        <v>2014</v>
      </c>
      <c r="G533">
        <v>4</v>
      </c>
      <c r="H533">
        <v>0</v>
      </c>
      <c r="I533">
        <v>0</v>
      </c>
      <c r="S533" t="s">
        <v>28</v>
      </c>
      <c r="T533" t="s">
        <v>44</v>
      </c>
      <c r="U533" t="s">
        <v>29</v>
      </c>
      <c r="W533" t="s">
        <v>62</v>
      </c>
      <c r="X533" t="s">
        <v>32</v>
      </c>
      <c r="Z533" t="s">
        <v>47</v>
      </c>
    </row>
    <row r="534" spans="1:26" x14ac:dyDescent="0.3">
      <c r="A534" t="s">
        <v>60</v>
      </c>
      <c r="B534" t="s">
        <v>61</v>
      </c>
      <c r="C534">
        <v>1626</v>
      </c>
      <c r="D534">
        <v>1</v>
      </c>
      <c r="F534">
        <v>2014</v>
      </c>
      <c r="G534">
        <v>5</v>
      </c>
      <c r="H534">
        <v>0</v>
      </c>
      <c r="I534">
        <v>0</v>
      </c>
      <c r="S534" t="s">
        <v>28</v>
      </c>
      <c r="T534" t="s">
        <v>44</v>
      </c>
      <c r="U534" t="s">
        <v>29</v>
      </c>
      <c r="W534" t="s">
        <v>62</v>
      </c>
      <c r="X534" t="s">
        <v>32</v>
      </c>
      <c r="Z534" t="s">
        <v>47</v>
      </c>
    </row>
    <row r="535" spans="1:26" x14ac:dyDescent="0.3">
      <c r="A535" t="s">
        <v>60</v>
      </c>
      <c r="B535" t="s">
        <v>61</v>
      </c>
      <c r="C535">
        <v>1626</v>
      </c>
      <c r="D535">
        <v>1</v>
      </c>
      <c r="F535">
        <v>2014</v>
      </c>
      <c r="G535">
        <v>6</v>
      </c>
      <c r="H535">
        <v>0</v>
      </c>
      <c r="I535">
        <v>0</v>
      </c>
      <c r="S535" t="s">
        <v>28</v>
      </c>
      <c r="T535" t="s">
        <v>44</v>
      </c>
      <c r="U535" t="s">
        <v>29</v>
      </c>
      <c r="W535" t="s">
        <v>62</v>
      </c>
      <c r="X535" t="s">
        <v>32</v>
      </c>
      <c r="Z535" t="s">
        <v>47</v>
      </c>
    </row>
    <row r="536" spans="1:26" x14ac:dyDescent="0.3">
      <c r="A536" t="s">
        <v>60</v>
      </c>
      <c r="B536" t="s">
        <v>61</v>
      </c>
      <c r="C536">
        <v>1626</v>
      </c>
      <c r="D536">
        <v>2</v>
      </c>
      <c r="F536">
        <v>2010</v>
      </c>
      <c r="G536">
        <v>1</v>
      </c>
      <c r="H536">
        <v>724</v>
      </c>
      <c r="I536">
        <v>723.37</v>
      </c>
      <c r="J536">
        <v>48754.45</v>
      </c>
      <c r="L536">
        <v>185.577</v>
      </c>
      <c r="M536">
        <v>0.76270000000000004</v>
      </c>
      <c r="N536">
        <v>49715.997000000003</v>
      </c>
      <c r="O536">
        <v>0.10299999999999999</v>
      </c>
      <c r="P536">
        <v>30.620999999999999</v>
      </c>
      <c r="Q536">
        <v>0.12559999999999999</v>
      </c>
      <c r="R536">
        <v>484556.19300000003</v>
      </c>
      <c r="S536" t="s">
        <v>28</v>
      </c>
      <c r="T536" t="s">
        <v>44</v>
      </c>
      <c r="U536" t="s">
        <v>29</v>
      </c>
      <c r="W536" t="s">
        <v>62</v>
      </c>
      <c r="X536" t="s">
        <v>32</v>
      </c>
      <c r="Z536" t="s">
        <v>47</v>
      </c>
    </row>
    <row r="537" spans="1:26" x14ac:dyDescent="0.3">
      <c r="A537" t="s">
        <v>60</v>
      </c>
      <c r="B537" t="s">
        <v>61</v>
      </c>
      <c r="C537">
        <v>1626</v>
      </c>
      <c r="D537">
        <v>2</v>
      </c>
      <c r="F537">
        <v>2010</v>
      </c>
      <c r="G537">
        <v>2</v>
      </c>
      <c r="H537">
        <v>672</v>
      </c>
      <c r="I537">
        <v>672</v>
      </c>
      <c r="J537">
        <v>40011</v>
      </c>
      <c r="L537">
        <v>182.678</v>
      </c>
      <c r="M537">
        <v>0.92200000000000004</v>
      </c>
      <c r="N537">
        <v>41150.9</v>
      </c>
      <c r="O537">
        <v>0.10290000000000001</v>
      </c>
      <c r="P537">
        <v>40.883000000000003</v>
      </c>
      <c r="Q537">
        <v>0.19950000000000001</v>
      </c>
      <c r="R537">
        <v>401083.1</v>
      </c>
      <c r="S537" t="s">
        <v>28</v>
      </c>
      <c r="T537" t="s">
        <v>44</v>
      </c>
      <c r="U537" t="s">
        <v>29</v>
      </c>
      <c r="W537" t="s">
        <v>62</v>
      </c>
      <c r="X537" t="s">
        <v>32</v>
      </c>
      <c r="Z537" t="s">
        <v>47</v>
      </c>
    </row>
    <row r="538" spans="1:26" x14ac:dyDescent="0.3">
      <c r="A538" t="s">
        <v>60</v>
      </c>
      <c r="B538" t="s">
        <v>61</v>
      </c>
      <c r="C538">
        <v>1626</v>
      </c>
      <c r="D538">
        <v>2</v>
      </c>
      <c r="F538">
        <v>2010</v>
      </c>
      <c r="G538">
        <v>3</v>
      </c>
      <c r="H538">
        <v>213</v>
      </c>
      <c r="I538">
        <v>207.62</v>
      </c>
      <c r="J538">
        <v>9160.52</v>
      </c>
      <c r="L538">
        <v>42.962000000000003</v>
      </c>
      <c r="M538">
        <v>0.86599999999999999</v>
      </c>
      <c r="N538">
        <v>9437.5560000000005</v>
      </c>
      <c r="O538">
        <v>0.10290000000000001</v>
      </c>
      <c r="P538">
        <v>6.3710000000000004</v>
      </c>
      <c r="Q538">
        <v>0.13370000000000001</v>
      </c>
      <c r="R538">
        <v>91981.347999999998</v>
      </c>
      <c r="S538" t="s">
        <v>28</v>
      </c>
      <c r="T538" t="s">
        <v>44</v>
      </c>
      <c r="U538" t="s">
        <v>29</v>
      </c>
      <c r="W538" t="s">
        <v>62</v>
      </c>
      <c r="X538" t="s">
        <v>32</v>
      </c>
      <c r="Z538" t="s">
        <v>47</v>
      </c>
    </row>
    <row r="539" spans="1:26" x14ac:dyDescent="0.3">
      <c r="A539" t="s">
        <v>60</v>
      </c>
      <c r="B539" t="s">
        <v>61</v>
      </c>
      <c r="C539">
        <v>1626</v>
      </c>
      <c r="D539">
        <v>2</v>
      </c>
      <c r="F539">
        <v>2010</v>
      </c>
      <c r="G539">
        <v>4</v>
      </c>
      <c r="H539">
        <v>252</v>
      </c>
      <c r="I539">
        <v>244.95</v>
      </c>
      <c r="J539">
        <v>4998.7</v>
      </c>
      <c r="L539">
        <v>21.338999999999999</v>
      </c>
      <c r="M539">
        <v>0.68340000000000001</v>
      </c>
      <c r="N539">
        <v>5854.2020000000002</v>
      </c>
      <c r="O539">
        <v>0.1027</v>
      </c>
      <c r="P539">
        <v>3.5859999999999999</v>
      </c>
      <c r="Q539">
        <v>0.1095</v>
      </c>
      <c r="R539">
        <v>57062.591</v>
      </c>
      <c r="S539" t="s">
        <v>28</v>
      </c>
      <c r="T539" t="s">
        <v>44</v>
      </c>
      <c r="U539" t="s">
        <v>29</v>
      </c>
      <c r="W539" t="s">
        <v>62</v>
      </c>
      <c r="X539" t="s">
        <v>32</v>
      </c>
      <c r="Z539" t="s">
        <v>47</v>
      </c>
    </row>
    <row r="540" spans="1:26" x14ac:dyDescent="0.3">
      <c r="A540" t="s">
        <v>60</v>
      </c>
      <c r="B540" t="s">
        <v>61</v>
      </c>
      <c r="C540">
        <v>1626</v>
      </c>
      <c r="D540">
        <v>2</v>
      </c>
      <c r="F540">
        <v>2010</v>
      </c>
      <c r="G540">
        <v>5</v>
      </c>
      <c r="H540">
        <v>194</v>
      </c>
      <c r="I540">
        <v>192.46</v>
      </c>
      <c r="J540">
        <v>9587.2199999999993</v>
      </c>
      <c r="L540">
        <v>39.176000000000002</v>
      </c>
      <c r="M540">
        <v>0.77610000000000001</v>
      </c>
      <c r="N540">
        <v>9990.2080000000005</v>
      </c>
      <c r="O540">
        <v>0.10290000000000001</v>
      </c>
      <c r="P540">
        <v>6.7389999999999999</v>
      </c>
      <c r="Q540">
        <v>0.14649999999999999</v>
      </c>
      <c r="R540">
        <v>97374.941999999995</v>
      </c>
      <c r="S540" t="s">
        <v>28</v>
      </c>
      <c r="T540" t="s">
        <v>44</v>
      </c>
      <c r="U540" t="s">
        <v>29</v>
      </c>
      <c r="W540" t="s">
        <v>62</v>
      </c>
      <c r="X540" t="s">
        <v>32</v>
      </c>
      <c r="Z540" t="s">
        <v>47</v>
      </c>
    </row>
    <row r="541" spans="1:26" x14ac:dyDescent="0.3">
      <c r="A541" t="s">
        <v>60</v>
      </c>
      <c r="B541" t="s">
        <v>61</v>
      </c>
      <c r="C541">
        <v>1626</v>
      </c>
      <c r="D541">
        <v>2</v>
      </c>
      <c r="F541">
        <v>2010</v>
      </c>
      <c r="G541">
        <v>6</v>
      </c>
      <c r="H541">
        <v>486</v>
      </c>
      <c r="I541">
        <v>483.46</v>
      </c>
      <c r="J541">
        <v>30960.52</v>
      </c>
      <c r="L541">
        <v>146.733</v>
      </c>
      <c r="M541">
        <v>0.92149999999999999</v>
      </c>
      <c r="N541">
        <v>31877.080999999998</v>
      </c>
      <c r="O541">
        <v>0.10299999999999999</v>
      </c>
      <c r="P541">
        <v>22.81</v>
      </c>
      <c r="Q541">
        <v>0.14599999999999999</v>
      </c>
      <c r="R541">
        <v>310692.32500000001</v>
      </c>
      <c r="S541" t="s">
        <v>28</v>
      </c>
      <c r="T541" t="s">
        <v>44</v>
      </c>
      <c r="U541" t="s">
        <v>29</v>
      </c>
      <c r="W541" t="s">
        <v>62</v>
      </c>
      <c r="X541" t="s">
        <v>32</v>
      </c>
      <c r="Z541" t="s">
        <v>47</v>
      </c>
    </row>
    <row r="542" spans="1:26" x14ac:dyDescent="0.3">
      <c r="A542" t="s">
        <v>60</v>
      </c>
      <c r="B542" t="s">
        <v>61</v>
      </c>
      <c r="C542">
        <v>1626</v>
      </c>
      <c r="D542">
        <v>2</v>
      </c>
      <c r="F542">
        <v>2010</v>
      </c>
      <c r="G542">
        <v>7</v>
      </c>
      <c r="H542">
        <v>744</v>
      </c>
      <c r="I542">
        <v>744</v>
      </c>
      <c r="J542">
        <v>51205</v>
      </c>
      <c r="L542">
        <v>191.56200000000001</v>
      </c>
      <c r="M542">
        <v>0.75370000000000004</v>
      </c>
      <c r="N542">
        <v>52068.1</v>
      </c>
      <c r="O542">
        <v>0.10299999999999999</v>
      </c>
      <c r="P542">
        <v>44.884</v>
      </c>
      <c r="Q542">
        <v>0.17499999999999999</v>
      </c>
      <c r="R542">
        <v>507479.7</v>
      </c>
      <c r="S542" t="s">
        <v>28</v>
      </c>
      <c r="T542" t="s">
        <v>44</v>
      </c>
      <c r="U542" t="s">
        <v>29</v>
      </c>
      <c r="W542" t="s">
        <v>62</v>
      </c>
      <c r="X542" t="s">
        <v>32</v>
      </c>
      <c r="Z542" t="s">
        <v>47</v>
      </c>
    </row>
    <row r="543" spans="1:26" x14ac:dyDescent="0.3">
      <c r="A543" t="s">
        <v>60</v>
      </c>
      <c r="B543" t="s">
        <v>61</v>
      </c>
      <c r="C543">
        <v>1626</v>
      </c>
      <c r="D543">
        <v>2</v>
      </c>
      <c r="F543">
        <v>2010</v>
      </c>
      <c r="G543">
        <v>8</v>
      </c>
      <c r="H543">
        <v>536</v>
      </c>
      <c r="I543">
        <v>534.11</v>
      </c>
      <c r="J543">
        <v>29196.75</v>
      </c>
      <c r="L543">
        <v>112.179</v>
      </c>
      <c r="M543">
        <v>0.73540000000000005</v>
      </c>
      <c r="N543">
        <v>31277.698</v>
      </c>
      <c r="O543">
        <v>0.10290000000000001</v>
      </c>
      <c r="P543">
        <v>26.363</v>
      </c>
      <c r="Q543">
        <v>0.17219999999999999</v>
      </c>
      <c r="R543">
        <v>304859.23300000001</v>
      </c>
      <c r="S543" t="s">
        <v>28</v>
      </c>
      <c r="T543" t="s">
        <v>44</v>
      </c>
      <c r="U543" t="s">
        <v>29</v>
      </c>
      <c r="W543" t="s">
        <v>62</v>
      </c>
      <c r="X543" t="s">
        <v>32</v>
      </c>
      <c r="Z543" t="s">
        <v>47</v>
      </c>
    </row>
    <row r="544" spans="1:26" x14ac:dyDescent="0.3">
      <c r="A544" t="s">
        <v>60</v>
      </c>
      <c r="B544" t="s">
        <v>61</v>
      </c>
      <c r="C544">
        <v>1626</v>
      </c>
      <c r="D544">
        <v>2</v>
      </c>
      <c r="F544">
        <v>2010</v>
      </c>
      <c r="G544">
        <v>9</v>
      </c>
      <c r="H544">
        <v>231</v>
      </c>
      <c r="I544">
        <v>225.49</v>
      </c>
      <c r="J544">
        <v>7939.88</v>
      </c>
      <c r="L544">
        <v>32.582000000000001</v>
      </c>
      <c r="M544">
        <v>0.69810000000000005</v>
      </c>
      <c r="N544">
        <v>9295.4869999999992</v>
      </c>
      <c r="O544">
        <v>0.10290000000000001</v>
      </c>
      <c r="P544">
        <v>8.3989999999999991</v>
      </c>
      <c r="Q544">
        <v>0.1699</v>
      </c>
      <c r="R544">
        <v>90597.498999999996</v>
      </c>
      <c r="S544" t="s">
        <v>28</v>
      </c>
      <c r="T544" t="s">
        <v>44</v>
      </c>
      <c r="U544" t="s">
        <v>29</v>
      </c>
      <c r="W544" t="s">
        <v>62</v>
      </c>
      <c r="X544" t="s">
        <v>32</v>
      </c>
      <c r="Z544" t="s">
        <v>47</v>
      </c>
    </row>
    <row r="545" spans="1:26" x14ac:dyDescent="0.3">
      <c r="A545" t="s">
        <v>60</v>
      </c>
      <c r="B545" t="s">
        <v>61</v>
      </c>
      <c r="C545">
        <v>1626</v>
      </c>
      <c r="D545">
        <v>2</v>
      </c>
      <c r="F545">
        <v>2010</v>
      </c>
      <c r="G545">
        <v>10</v>
      </c>
      <c r="H545">
        <v>134</v>
      </c>
      <c r="I545">
        <v>131.16</v>
      </c>
      <c r="J545">
        <v>2822.64</v>
      </c>
      <c r="L545">
        <v>11.59</v>
      </c>
      <c r="M545">
        <v>0.71479999999999999</v>
      </c>
      <c r="N545">
        <v>3612.3589999999999</v>
      </c>
      <c r="O545">
        <v>0.1027</v>
      </c>
      <c r="P545">
        <v>2.6739999999999999</v>
      </c>
      <c r="Q545">
        <v>0.14099999999999999</v>
      </c>
      <c r="R545">
        <v>35207.665999999997</v>
      </c>
      <c r="S545" t="s">
        <v>28</v>
      </c>
      <c r="T545" t="s">
        <v>44</v>
      </c>
      <c r="U545" t="s">
        <v>29</v>
      </c>
      <c r="W545" t="s">
        <v>62</v>
      </c>
      <c r="X545" t="s">
        <v>32</v>
      </c>
      <c r="Z545" t="s">
        <v>47</v>
      </c>
    </row>
    <row r="546" spans="1:26" x14ac:dyDescent="0.3">
      <c r="A546" t="s">
        <v>60</v>
      </c>
      <c r="B546" t="s">
        <v>61</v>
      </c>
      <c r="C546">
        <v>1626</v>
      </c>
      <c r="D546">
        <v>2</v>
      </c>
      <c r="F546">
        <v>2010</v>
      </c>
      <c r="G546">
        <v>11</v>
      </c>
      <c r="H546">
        <v>601</v>
      </c>
      <c r="I546">
        <v>594.67999999999995</v>
      </c>
      <c r="J546">
        <v>23650.14</v>
      </c>
      <c r="L546">
        <v>76.894000000000005</v>
      </c>
      <c r="M546">
        <v>0.62219999999999998</v>
      </c>
      <c r="N546">
        <v>26063.698</v>
      </c>
      <c r="O546">
        <v>0.10290000000000001</v>
      </c>
      <c r="P546">
        <v>17.841000000000001</v>
      </c>
      <c r="Q546">
        <v>0.1384</v>
      </c>
      <c r="R546">
        <v>254024.93299999999</v>
      </c>
      <c r="S546" t="s">
        <v>28</v>
      </c>
      <c r="T546" t="s">
        <v>44</v>
      </c>
      <c r="U546" t="s">
        <v>29</v>
      </c>
      <c r="W546" t="s">
        <v>62</v>
      </c>
      <c r="X546" t="s">
        <v>32</v>
      </c>
      <c r="Z546" t="s">
        <v>47</v>
      </c>
    </row>
    <row r="547" spans="1:26" x14ac:dyDescent="0.3">
      <c r="A547" t="s">
        <v>60</v>
      </c>
      <c r="B547" t="s">
        <v>61</v>
      </c>
      <c r="C547">
        <v>1626</v>
      </c>
      <c r="D547">
        <v>2</v>
      </c>
      <c r="F547">
        <v>2010</v>
      </c>
      <c r="G547">
        <v>12</v>
      </c>
      <c r="H547">
        <v>592</v>
      </c>
      <c r="I547">
        <v>589.76</v>
      </c>
      <c r="J547">
        <v>42106.3</v>
      </c>
      <c r="L547">
        <v>155.489</v>
      </c>
      <c r="M547">
        <v>0.71679999999999999</v>
      </c>
      <c r="N547">
        <v>44953.440000000002</v>
      </c>
      <c r="O547">
        <v>0.10299999999999999</v>
      </c>
      <c r="P547">
        <v>50.54</v>
      </c>
      <c r="Q547">
        <v>0.22700000000000001</v>
      </c>
      <c r="R547">
        <v>438144.44799999997</v>
      </c>
      <c r="S547" t="s">
        <v>28</v>
      </c>
      <c r="T547" t="s">
        <v>44</v>
      </c>
      <c r="U547" t="s">
        <v>29</v>
      </c>
      <c r="W547" t="s">
        <v>62</v>
      </c>
      <c r="X547" t="s">
        <v>32</v>
      </c>
      <c r="Z547" t="s">
        <v>47</v>
      </c>
    </row>
    <row r="548" spans="1:26" x14ac:dyDescent="0.3">
      <c r="A548" t="s">
        <v>60</v>
      </c>
      <c r="B548" t="s">
        <v>61</v>
      </c>
      <c r="C548">
        <v>1626</v>
      </c>
      <c r="D548">
        <v>2</v>
      </c>
      <c r="F548">
        <v>2011</v>
      </c>
      <c r="G548">
        <v>1</v>
      </c>
      <c r="H548">
        <v>489</v>
      </c>
      <c r="I548">
        <v>485.75</v>
      </c>
      <c r="J548">
        <v>29300.27</v>
      </c>
      <c r="L548">
        <v>136.05500000000001</v>
      </c>
      <c r="M548">
        <v>0.88870000000000005</v>
      </c>
      <c r="N548">
        <v>30923.462</v>
      </c>
      <c r="O548">
        <v>0.10290000000000001</v>
      </c>
      <c r="P548">
        <v>36.28</v>
      </c>
      <c r="Q548">
        <v>0.23380000000000001</v>
      </c>
      <c r="R548">
        <v>301393.61099999998</v>
      </c>
      <c r="S548" t="s">
        <v>28</v>
      </c>
      <c r="T548" t="s">
        <v>44</v>
      </c>
      <c r="U548" t="s">
        <v>29</v>
      </c>
      <c r="W548" t="s">
        <v>62</v>
      </c>
      <c r="X548" t="s">
        <v>32</v>
      </c>
      <c r="Z548" t="s">
        <v>47</v>
      </c>
    </row>
    <row r="549" spans="1:26" x14ac:dyDescent="0.3">
      <c r="A549" t="s">
        <v>60</v>
      </c>
      <c r="B549" t="s">
        <v>61</v>
      </c>
      <c r="C549">
        <v>1626</v>
      </c>
      <c r="D549">
        <v>2</v>
      </c>
      <c r="F549">
        <v>2011</v>
      </c>
      <c r="G549">
        <v>2</v>
      </c>
      <c r="H549">
        <v>276</v>
      </c>
      <c r="I549">
        <v>267.35000000000002</v>
      </c>
      <c r="J549">
        <v>11628.13</v>
      </c>
      <c r="L549">
        <v>62.131999999999998</v>
      </c>
      <c r="M549">
        <v>0.9708</v>
      </c>
      <c r="N549">
        <v>12517.813</v>
      </c>
      <c r="O549">
        <v>0.1024</v>
      </c>
      <c r="P549">
        <v>13.805999999999999</v>
      </c>
      <c r="Q549">
        <v>0.18729999999999999</v>
      </c>
      <c r="R549">
        <v>122010.43799999999</v>
      </c>
      <c r="S549" t="s">
        <v>28</v>
      </c>
      <c r="T549" t="s">
        <v>44</v>
      </c>
      <c r="U549" t="s">
        <v>29</v>
      </c>
      <c r="W549" t="s">
        <v>62</v>
      </c>
      <c r="X549" t="s">
        <v>32</v>
      </c>
      <c r="Z549" t="s">
        <v>47</v>
      </c>
    </row>
    <row r="550" spans="1:26" x14ac:dyDescent="0.3">
      <c r="A550" t="s">
        <v>60</v>
      </c>
      <c r="B550" t="s">
        <v>61</v>
      </c>
      <c r="C550">
        <v>1626</v>
      </c>
      <c r="D550">
        <v>2</v>
      </c>
      <c r="F550">
        <v>2011</v>
      </c>
      <c r="G550">
        <v>3</v>
      </c>
      <c r="H550">
        <v>127</v>
      </c>
      <c r="I550">
        <v>122.96</v>
      </c>
      <c r="J550">
        <v>4072.18</v>
      </c>
      <c r="L550">
        <v>19.837</v>
      </c>
      <c r="M550">
        <v>0.88280000000000003</v>
      </c>
      <c r="N550">
        <v>4514.3119999999999</v>
      </c>
      <c r="O550">
        <v>0.1028</v>
      </c>
      <c r="P550">
        <v>4.3520000000000003</v>
      </c>
      <c r="Q550">
        <v>0.18260000000000001</v>
      </c>
      <c r="R550">
        <v>43993.374000000003</v>
      </c>
      <c r="S550" t="s">
        <v>28</v>
      </c>
      <c r="T550" t="s">
        <v>44</v>
      </c>
      <c r="U550" t="s">
        <v>29</v>
      </c>
      <c r="W550" t="s">
        <v>62</v>
      </c>
      <c r="X550" t="s">
        <v>32</v>
      </c>
      <c r="Z550" t="s">
        <v>47</v>
      </c>
    </row>
    <row r="551" spans="1:26" x14ac:dyDescent="0.3">
      <c r="A551" t="s">
        <v>60</v>
      </c>
      <c r="B551" t="s">
        <v>61</v>
      </c>
      <c r="C551">
        <v>1626</v>
      </c>
      <c r="D551">
        <v>2</v>
      </c>
      <c r="F551">
        <v>2011</v>
      </c>
      <c r="G551">
        <v>4</v>
      </c>
      <c r="H551">
        <v>142</v>
      </c>
      <c r="I551">
        <v>131.63</v>
      </c>
      <c r="J551">
        <v>2092</v>
      </c>
      <c r="L551">
        <v>11.884</v>
      </c>
      <c r="M551">
        <v>0.87270000000000003</v>
      </c>
      <c r="N551">
        <v>2736.4279999999999</v>
      </c>
      <c r="O551">
        <v>0.10199999999999999</v>
      </c>
      <c r="P551">
        <v>2.7770000000000001</v>
      </c>
      <c r="Q551">
        <v>0.1583</v>
      </c>
      <c r="R551">
        <v>26670.587</v>
      </c>
      <c r="S551" t="s">
        <v>28</v>
      </c>
      <c r="T551" t="s">
        <v>44</v>
      </c>
      <c r="U551" t="s">
        <v>29</v>
      </c>
      <c r="W551" t="s">
        <v>62</v>
      </c>
      <c r="X551" t="s">
        <v>32</v>
      </c>
      <c r="Z551" t="s">
        <v>47</v>
      </c>
    </row>
    <row r="552" spans="1:26" x14ac:dyDescent="0.3">
      <c r="A552" t="s">
        <v>60</v>
      </c>
      <c r="B552" t="s">
        <v>61</v>
      </c>
      <c r="C552">
        <v>1626</v>
      </c>
      <c r="D552">
        <v>2</v>
      </c>
      <c r="F552">
        <v>2011</v>
      </c>
      <c r="G552">
        <v>5</v>
      </c>
      <c r="H552">
        <v>63</v>
      </c>
      <c r="I552">
        <v>59.91</v>
      </c>
      <c r="J552">
        <v>1578.6</v>
      </c>
      <c r="L552">
        <v>8.01</v>
      </c>
      <c r="M552">
        <v>0.87670000000000003</v>
      </c>
      <c r="N552">
        <v>1850.037</v>
      </c>
      <c r="O552">
        <v>0.1028</v>
      </c>
      <c r="P552">
        <v>2.0640000000000001</v>
      </c>
      <c r="Q552">
        <v>0.20499999999999999</v>
      </c>
      <c r="R552">
        <v>18031.219000000001</v>
      </c>
      <c r="S552" t="s">
        <v>28</v>
      </c>
      <c r="T552" t="s">
        <v>44</v>
      </c>
      <c r="U552" t="s">
        <v>29</v>
      </c>
      <c r="W552" t="s">
        <v>62</v>
      </c>
      <c r="X552" t="s">
        <v>32</v>
      </c>
      <c r="Z552" t="s">
        <v>47</v>
      </c>
    </row>
    <row r="553" spans="1:26" x14ac:dyDescent="0.3">
      <c r="A553" t="s">
        <v>60</v>
      </c>
      <c r="B553" t="s">
        <v>61</v>
      </c>
      <c r="C553">
        <v>1626</v>
      </c>
      <c r="D553">
        <v>2</v>
      </c>
      <c r="F553">
        <v>2011</v>
      </c>
      <c r="G553">
        <v>6</v>
      </c>
      <c r="H553">
        <v>47</v>
      </c>
      <c r="I553">
        <v>46.65</v>
      </c>
      <c r="J553">
        <v>1107.5999999999999</v>
      </c>
      <c r="L553">
        <v>5.7880000000000003</v>
      </c>
      <c r="M553">
        <v>0.89980000000000004</v>
      </c>
      <c r="N553">
        <v>1299.08</v>
      </c>
      <c r="O553">
        <v>0.1027</v>
      </c>
      <c r="P553">
        <v>1.4370000000000001</v>
      </c>
      <c r="Q553">
        <v>0.219</v>
      </c>
      <c r="R553">
        <v>12661.44</v>
      </c>
      <c r="S553" t="s">
        <v>28</v>
      </c>
      <c r="T553" t="s">
        <v>44</v>
      </c>
      <c r="U553" t="s">
        <v>29</v>
      </c>
      <c r="W553" t="s">
        <v>62</v>
      </c>
      <c r="X553" t="s">
        <v>32</v>
      </c>
      <c r="Z553" t="s">
        <v>47</v>
      </c>
    </row>
    <row r="554" spans="1:26" x14ac:dyDescent="0.3">
      <c r="A554" t="s">
        <v>60</v>
      </c>
      <c r="B554" t="s">
        <v>61</v>
      </c>
      <c r="C554">
        <v>1626</v>
      </c>
      <c r="D554">
        <v>2</v>
      </c>
      <c r="F554">
        <v>2011</v>
      </c>
      <c r="G554">
        <v>7</v>
      </c>
      <c r="H554">
        <v>193</v>
      </c>
      <c r="I554">
        <v>190.6</v>
      </c>
      <c r="J554">
        <v>8033.88</v>
      </c>
      <c r="L554">
        <v>45.383000000000003</v>
      </c>
      <c r="M554">
        <v>1.0311999999999999</v>
      </c>
      <c r="N554">
        <v>8792.34</v>
      </c>
      <c r="O554">
        <v>0.10290000000000001</v>
      </c>
      <c r="P554">
        <v>5.633</v>
      </c>
      <c r="Q554">
        <v>0.13420000000000001</v>
      </c>
      <c r="R554">
        <v>85695.73</v>
      </c>
      <c r="S554" t="s">
        <v>28</v>
      </c>
      <c r="T554" t="s">
        <v>44</v>
      </c>
      <c r="U554" t="s">
        <v>29</v>
      </c>
      <c r="W554" t="s">
        <v>62</v>
      </c>
      <c r="X554" t="s">
        <v>32</v>
      </c>
      <c r="Z554" t="s">
        <v>47</v>
      </c>
    </row>
    <row r="555" spans="1:26" x14ac:dyDescent="0.3">
      <c r="A555" t="s">
        <v>60</v>
      </c>
      <c r="B555" t="s">
        <v>61</v>
      </c>
      <c r="C555">
        <v>1626</v>
      </c>
      <c r="D555">
        <v>2</v>
      </c>
      <c r="F555">
        <v>2011</v>
      </c>
      <c r="G555">
        <v>8</v>
      </c>
      <c r="H555">
        <v>96</v>
      </c>
      <c r="I555">
        <v>92.89</v>
      </c>
      <c r="J555">
        <v>1891.8</v>
      </c>
      <c r="L555">
        <v>12.15</v>
      </c>
      <c r="M555">
        <v>0.95709999999999995</v>
      </c>
      <c r="N555">
        <v>2534.94</v>
      </c>
      <c r="O555">
        <v>0.10290000000000001</v>
      </c>
      <c r="P555">
        <v>1.419</v>
      </c>
      <c r="Q555">
        <v>0.1239</v>
      </c>
      <c r="R555">
        <v>24703.651000000002</v>
      </c>
      <c r="S555" t="s">
        <v>28</v>
      </c>
      <c r="T555" t="s">
        <v>44</v>
      </c>
      <c r="U555" t="s">
        <v>29</v>
      </c>
      <c r="W555" t="s">
        <v>62</v>
      </c>
      <c r="X555" t="s">
        <v>32</v>
      </c>
      <c r="Z555" t="s">
        <v>47</v>
      </c>
    </row>
    <row r="556" spans="1:26" x14ac:dyDescent="0.3">
      <c r="A556" t="s">
        <v>60</v>
      </c>
      <c r="B556" t="s">
        <v>61</v>
      </c>
      <c r="C556">
        <v>1626</v>
      </c>
      <c r="D556">
        <v>2</v>
      </c>
      <c r="F556">
        <v>2011</v>
      </c>
      <c r="G556">
        <v>9</v>
      </c>
      <c r="H556">
        <v>33</v>
      </c>
      <c r="I556">
        <v>30.75</v>
      </c>
      <c r="J556">
        <v>447.25</v>
      </c>
      <c r="L556">
        <v>3.681</v>
      </c>
      <c r="M556">
        <v>0.9516</v>
      </c>
      <c r="N556">
        <v>712.97199999999998</v>
      </c>
      <c r="O556">
        <v>0.1028</v>
      </c>
      <c r="P556">
        <v>0.73199999999999998</v>
      </c>
      <c r="Q556">
        <v>0.1971</v>
      </c>
      <c r="R556">
        <v>6946.826</v>
      </c>
      <c r="S556" t="s">
        <v>28</v>
      </c>
      <c r="T556" t="s">
        <v>44</v>
      </c>
      <c r="U556" t="s">
        <v>29</v>
      </c>
      <c r="W556" t="s">
        <v>62</v>
      </c>
      <c r="X556" t="s">
        <v>32</v>
      </c>
      <c r="Z556" t="s">
        <v>47</v>
      </c>
    </row>
    <row r="557" spans="1:26" x14ac:dyDescent="0.3">
      <c r="A557" t="s">
        <v>60</v>
      </c>
      <c r="B557" t="s">
        <v>61</v>
      </c>
      <c r="C557">
        <v>1626</v>
      </c>
      <c r="D557">
        <v>2</v>
      </c>
      <c r="F557">
        <v>2011</v>
      </c>
      <c r="G557">
        <v>10</v>
      </c>
      <c r="H557">
        <v>0</v>
      </c>
      <c r="I557">
        <v>0</v>
      </c>
      <c r="S557" t="s">
        <v>28</v>
      </c>
      <c r="T557" t="s">
        <v>44</v>
      </c>
      <c r="U557" t="s">
        <v>29</v>
      </c>
      <c r="W557" t="s">
        <v>62</v>
      </c>
      <c r="X557" t="s">
        <v>32</v>
      </c>
      <c r="Z557" t="s">
        <v>47</v>
      </c>
    </row>
    <row r="558" spans="1:26" x14ac:dyDescent="0.3">
      <c r="A558" t="s">
        <v>60</v>
      </c>
      <c r="B558" t="s">
        <v>61</v>
      </c>
      <c r="C558">
        <v>1626</v>
      </c>
      <c r="D558">
        <v>2</v>
      </c>
      <c r="F558">
        <v>2011</v>
      </c>
      <c r="G558">
        <v>11</v>
      </c>
      <c r="H558">
        <v>0</v>
      </c>
      <c r="I558">
        <v>0</v>
      </c>
      <c r="S558" t="s">
        <v>28</v>
      </c>
      <c r="T558" t="s">
        <v>44</v>
      </c>
      <c r="U558" t="s">
        <v>29</v>
      </c>
      <c r="W558" t="s">
        <v>62</v>
      </c>
      <c r="X558" t="s">
        <v>32</v>
      </c>
      <c r="Z558" t="s">
        <v>47</v>
      </c>
    </row>
    <row r="559" spans="1:26" x14ac:dyDescent="0.3">
      <c r="A559" t="s">
        <v>60</v>
      </c>
      <c r="B559" t="s">
        <v>61</v>
      </c>
      <c r="C559">
        <v>1626</v>
      </c>
      <c r="D559">
        <v>2</v>
      </c>
      <c r="F559">
        <v>2011</v>
      </c>
      <c r="G559">
        <v>12</v>
      </c>
      <c r="H559">
        <v>0</v>
      </c>
      <c r="I559">
        <v>0</v>
      </c>
      <c r="S559" t="s">
        <v>28</v>
      </c>
      <c r="T559" t="s">
        <v>44</v>
      </c>
      <c r="U559" t="s">
        <v>29</v>
      </c>
      <c r="W559" t="s">
        <v>62</v>
      </c>
      <c r="X559" t="s">
        <v>32</v>
      </c>
      <c r="Z559" t="s">
        <v>47</v>
      </c>
    </row>
    <row r="560" spans="1:26" x14ac:dyDescent="0.3">
      <c r="A560" t="s">
        <v>60</v>
      </c>
      <c r="B560" t="s">
        <v>61</v>
      </c>
      <c r="C560">
        <v>1626</v>
      </c>
      <c r="D560">
        <v>2</v>
      </c>
      <c r="F560">
        <v>2012</v>
      </c>
      <c r="G560">
        <v>1</v>
      </c>
      <c r="H560">
        <v>0</v>
      </c>
      <c r="I560">
        <v>0</v>
      </c>
      <c r="S560" t="s">
        <v>28</v>
      </c>
      <c r="T560" t="s">
        <v>44</v>
      </c>
      <c r="U560" t="s">
        <v>29</v>
      </c>
      <c r="W560" t="s">
        <v>62</v>
      </c>
      <c r="X560" t="s">
        <v>32</v>
      </c>
      <c r="Z560" t="s">
        <v>47</v>
      </c>
    </row>
    <row r="561" spans="1:26" x14ac:dyDescent="0.3">
      <c r="A561" t="s">
        <v>60</v>
      </c>
      <c r="B561" t="s">
        <v>61</v>
      </c>
      <c r="C561">
        <v>1626</v>
      </c>
      <c r="D561">
        <v>2</v>
      </c>
      <c r="F561">
        <v>2012</v>
      </c>
      <c r="G561">
        <v>2</v>
      </c>
      <c r="H561">
        <v>0</v>
      </c>
      <c r="I561">
        <v>0</v>
      </c>
      <c r="S561" t="s">
        <v>28</v>
      </c>
      <c r="T561" t="s">
        <v>44</v>
      </c>
      <c r="U561" t="s">
        <v>29</v>
      </c>
      <c r="W561" t="s">
        <v>62</v>
      </c>
      <c r="X561" t="s">
        <v>32</v>
      </c>
      <c r="Z561" t="s">
        <v>47</v>
      </c>
    </row>
    <row r="562" spans="1:26" x14ac:dyDescent="0.3">
      <c r="A562" t="s">
        <v>60</v>
      </c>
      <c r="B562" t="s">
        <v>61</v>
      </c>
      <c r="C562">
        <v>1626</v>
      </c>
      <c r="D562">
        <v>2</v>
      </c>
      <c r="F562">
        <v>2012</v>
      </c>
      <c r="G562">
        <v>3</v>
      </c>
      <c r="H562">
        <v>0</v>
      </c>
      <c r="I562">
        <v>0</v>
      </c>
      <c r="S562" t="s">
        <v>28</v>
      </c>
      <c r="T562" t="s">
        <v>44</v>
      </c>
      <c r="U562" t="s">
        <v>29</v>
      </c>
      <c r="W562" t="s">
        <v>62</v>
      </c>
      <c r="X562" t="s">
        <v>32</v>
      </c>
      <c r="Z562" t="s">
        <v>47</v>
      </c>
    </row>
    <row r="563" spans="1:26" x14ac:dyDescent="0.3">
      <c r="A563" t="s">
        <v>60</v>
      </c>
      <c r="B563" t="s">
        <v>61</v>
      </c>
      <c r="C563">
        <v>1626</v>
      </c>
      <c r="D563">
        <v>2</v>
      </c>
      <c r="F563">
        <v>2012</v>
      </c>
      <c r="G563">
        <v>4</v>
      </c>
      <c r="H563">
        <v>0</v>
      </c>
      <c r="I563">
        <v>0</v>
      </c>
      <c r="S563" t="s">
        <v>28</v>
      </c>
      <c r="T563" t="s">
        <v>44</v>
      </c>
      <c r="U563" t="s">
        <v>29</v>
      </c>
      <c r="W563" t="s">
        <v>62</v>
      </c>
      <c r="X563" t="s">
        <v>32</v>
      </c>
      <c r="Z563" t="s">
        <v>47</v>
      </c>
    </row>
    <row r="564" spans="1:26" x14ac:dyDescent="0.3">
      <c r="A564" t="s">
        <v>60</v>
      </c>
      <c r="B564" t="s">
        <v>61</v>
      </c>
      <c r="C564">
        <v>1626</v>
      </c>
      <c r="D564">
        <v>2</v>
      </c>
      <c r="F564">
        <v>2012</v>
      </c>
      <c r="G564">
        <v>5</v>
      </c>
      <c r="H564">
        <v>0</v>
      </c>
      <c r="I564">
        <v>0</v>
      </c>
      <c r="S564" t="s">
        <v>28</v>
      </c>
      <c r="T564" t="s">
        <v>44</v>
      </c>
      <c r="U564" t="s">
        <v>29</v>
      </c>
      <c r="W564" t="s">
        <v>62</v>
      </c>
      <c r="X564" t="s">
        <v>32</v>
      </c>
      <c r="Z564" t="s">
        <v>47</v>
      </c>
    </row>
    <row r="565" spans="1:26" x14ac:dyDescent="0.3">
      <c r="A565" t="s">
        <v>60</v>
      </c>
      <c r="B565" t="s">
        <v>61</v>
      </c>
      <c r="C565">
        <v>1626</v>
      </c>
      <c r="D565">
        <v>2</v>
      </c>
      <c r="F565">
        <v>2012</v>
      </c>
      <c r="G565">
        <v>6</v>
      </c>
      <c r="H565">
        <v>0</v>
      </c>
      <c r="I565">
        <v>0</v>
      </c>
      <c r="S565" t="s">
        <v>28</v>
      </c>
      <c r="T565" t="s">
        <v>44</v>
      </c>
      <c r="U565" t="s">
        <v>29</v>
      </c>
      <c r="W565" t="s">
        <v>62</v>
      </c>
      <c r="X565" t="s">
        <v>32</v>
      </c>
      <c r="Z565" t="s">
        <v>47</v>
      </c>
    </row>
    <row r="566" spans="1:26" x14ac:dyDescent="0.3">
      <c r="A566" t="s">
        <v>60</v>
      </c>
      <c r="B566" t="s">
        <v>61</v>
      </c>
      <c r="C566">
        <v>1626</v>
      </c>
      <c r="D566">
        <v>2</v>
      </c>
      <c r="F566">
        <v>2012</v>
      </c>
      <c r="G566">
        <v>7</v>
      </c>
      <c r="H566">
        <v>0</v>
      </c>
      <c r="I566">
        <v>0</v>
      </c>
      <c r="S566" t="s">
        <v>28</v>
      </c>
      <c r="T566" t="s">
        <v>44</v>
      </c>
      <c r="U566" t="s">
        <v>29</v>
      </c>
      <c r="W566" t="s">
        <v>62</v>
      </c>
      <c r="X566" t="s">
        <v>32</v>
      </c>
      <c r="Z566" t="s">
        <v>47</v>
      </c>
    </row>
    <row r="567" spans="1:26" x14ac:dyDescent="0.3">
      <c r="A567" t="s">
        <v>60</v>
      </c>
      <c r="B567" t="s">
        <v>61</v>
      </c>
      <c r="C567">
        <v>1626</v>
      </c>
      <c r="D567">
        <v>2</v>
      </c>
      <c r="F567">
        <v>2012</v>
      </c>
      <c r="G567">
        <v>8</v>
      </c>
      <c r="H567">
        <v>0</v>
      </c>
      <c r="I567">
        <v>0</v>
      </c>
      <c r="S567" t="s">
        <v>28</v>
      </c>
      <c r="T567" t="s">
        <v>44</v>
      </c>
      <c r="U567" t="s">
        <v>29</v>
      </c>
      <c r="W567" t="s">
        <v>62</v>
      </c>
      <c r="X567" t="s">
        <v>32</v>
      </c>
      <c r="Z567" t="s">
        <v>47</v>
      </c>
    </row>
    <row r="568" spans="1:26" x14ac:dyDescent="0.3">
      <c r="A568" t="s">
        <v>60</v>
      </c>
      <c r="B568" t="s">
        <v>61</v>
      </c>
      <c r="C568">
        <v>1626</v>
      </c>
      <c r="D568">
        <v>2</v>
      </c>
      <c r="F568">
        <v>2012</v>
      </c>
      <c r="G568">
        <v>9</v>
      </c>
      <c r="H568">
        <v>0</v>
      </c>
      <c r="I568">
        <v>0</v>
      </c>
      <c r="S568" t="s">
        <v>28</v>
      </c>
      <c r="T568" t="s">
        <v>44</v>
      </c>
      <c r="U568" t="s">
        <v>29</v>
      </c>
      <c r="W568" t="s">
        <v>62</v>
      </c>
      <c r="X568" t="s">
        <v>32</v>
      </c>
      <c r="Z568" t="s">
        <v>47</v>
      </c>
    </row>
    <row r="569" spans="1:26" x14ac:dyDescent="0.3">
      <c r="A569" t="s">
        <v>60</v>
      </c>
      <c r="B569" t="s">
        <v>61</v>
      </c>
      <c r="C569">
        <v>1626</v>
      </c>
      <c r="D569">
        <v>2</v>
      </c>
      <c r="F569">
        <v>2012</v>
      </c>
      <c r="G569">
        <v>10</v>
      </c>
      <c r="H569">
        <v>0</v>
      </c>
      <c r="I569">
        <v>0</v>
      </c>
      <c r="S569" t="s">
        <v>28</v>
      </c>
      <c r="T569" t="s">
        <v>44</v>
      </c>
      <c r="U569" t="s">
        <v>29</v>
      </c>
      <c r="W569" t="s">
        <v>62</v>
      </c>
      <c r="X569" t="s">
        <v>32</v>
      </c>
      <c r="Z569" t="s">
        <v>47</v>
      </c>
    </row>
    <row r="570" spans="1:26" x14ac:dyDescent="0.3">
      <c r="A570" t="s">
        <v>60</v>
      </c>
      <c r="B570" t="s">
        <v>61</v>
      </c>
      <c r="C570">
        <v>1626</v>
      </c>
      <c r="D570">
        <v>2</v>
      </c>
      <c r="F570">
        <v>2012</v>
      </c>
      <c r="G570">
        <v>11</v>
      </c>
      <c r="H570">
        <v>0</v>
      </c>
      <c r="I570">
        <v>0</v>
      </c>
      <c r="S570" t="s">
        <v>28</v>
      </c>
      <c r="T570" t="s">
        <v>44</v>
      </c>
      <c r="U570" t="s">
        <v>29</v>
      </c>
      <c r="W570" t="s">
        <v>62</v>
      </c>
      <c r="X570" t="s">
        <v>32</v>
      </c>
      <c r="Z570" t="s">
        <v>47</v>
      </c>
    </row>
    <row r="571" spans="1:26" x14ac:dyDescent="0.3">
      <c r="A571" t="s">
        <v>60</v>
      </c>
      <c r="B571" t="s">
        <v>61</v>
      </c>
      <c r="C571">
        <v>1626</v>
      </c>
      <c r="D571">
        <v>2</v>
      </c>
      <c r="F571">
        <v>2012</v>
      </c>
      <c r="G571">
        <v>12</v>
      </c>
      <c r="H571">
        <v>0</v>
      </c>
      <c r="I571">
        <v>0</v>
      </c>
      <c r="S571" t="s">
        <v>28</v>
      </c>
      <c r="T571" t="s">
        <v>44</v>
      </c>
      <c r="U571" t="s">
        <v>29</v>
      </c>
      <c r="W571" t="s">
        <v>62</v>
      </c>
      <c r="X571" t="s">
        <v>32</v>
      </c>
      <c r="Z571" t="s">
        <v>47</v>
      </c>
    </row>
    <row r="572" spans="1:26" x14ac:dyDescent="0.3">
      <c r="A572" t="s">
        <v>60</v>
      </c>
      <c r="B572" t="s">
        <v>61</v>
      </c>
      <c r="C572">
        <v>1626</v>
      </c>
      <c r="D572">
        <v>2</v>
      </c>
      <c r="F572">
        <v>2013</v>
      </c>
      <c r="G572">
        <v>1</v>
      </c>
      <c r="H572">
        <v>0</v>
      </c>
      <c r="I572">
        <v>0</v>
      </c>
      <c r="S572" t="s">
        <v>28</v>
      </c>
      <c r="T572" t="s">
        <v>44</v>
      </c>
      <c r="U572" t="s">
        <v>29</v>
      </c>
      <c r="W572" t="s">
        <v>62</v>
      </c>
      <c r="X572" t="s">
        <v>32</v>
      </c>
      <c r="Z572" t="s">
        <v>47</v>
      </c>
    </row>
    <row r="573" spans="1:26" x14ac:dyDescent="0.3">
      <c r="A573" t="s">
        <v>60</v>
      </c>
      <c r="B573" t="s">
        <v>61</v>
      </c>
      <c r="C573">
        <v>1626</v>
      </c>
      <c r="D573">
        <v>2</v>
      </c>
      <c r="F573">
        <v>2013</v>
      </c>
      <c r="G573">
        <v>2</v>
      </c>
      <c r="H573">
        <v>0</v>
      </c>
      <c r="I573">
        <v>0</v>
      </c>
      <c r="S573" t="s">
        <v>28</v>
      </c>
      <c r="T573" t="s">
        <v>44</v>
      </c>
      <c r="U573" t="s">
        <v>29</v>
      </c>
      <c r="W573" t="s">
        <v>62</v>
      </c>
      <c r="X573" t="s">
        <v>32</v>
      </c>
      <c r="Z573" t="s">
        <v>47</v>
      </c>
    </row>
    <row r="574" spans="1:26" x14ac:dyDescent="0.3">
      <c r="A574" t="s">
        <v>60</v>
      </c>
      <c r="B574" t="s">
        <v>61</v>
      </c>
      <c r="C574">
        <v>1626</v>
      </c>
      <c r="D574">
        <v>2</v>
      </c>
      <c r="F574">
        <v>2013</v>
      </c>
      <c r="G574">
        <v>3</v>
      </c>
      <c r="H574">
        <v>0</v>
      </c>
      <c r="I574">
        <v>0</v>
      </c>
      <c r="S574" t="s">
        <v>28</v>
      </c>
      <c r="T574" t="s">
        <v>44</v>
      </c>
      <c r="U574" t="s">
        <v>29</v>
      </c>
      <c r="W574" t="s">
        <v>62</v>
      </c>
      <c r="X574" t="s">
        <v>32</v>
      </c>
      <c r="Z574" t="s">
        <v>47</v>
      </c>
    </row>
    <row r="575" spans="1:26" x14ac:dyDescent="0.3">
      <c r="A575" t="s">
        <v>60</v>
      </c>
      <c r="B575" t="s">
        <v>61</v>
      </c>
      <c r="C575">
        <v>1626</v>
      </c>
      <c r="D575">
        <v>2</v>
      </c>
      <c r="F575">
        <v>2013</v>
      </c>
      <c r="G575">
        <v>4</v>
      </c>
      <c r="H575">
        <v>0</v>
      </c>
      <c r="I575">
        <v>0</v>
      </c>
      <c r="S575" t="s">
        <v>28</v>
      </c>
      <c r="T575" t="s">
        <v>44</v>
      </c>
      <c r="U575" t="s">
        <v>29</v>
      </c>
      <c r="W575" t="s">
        <v>62</v>
      </c>
      <c r="X575" t="s">
        <v>32</v>
      </c>
      <c r="Z575" t="s">
        <v>47</v>
      </c>
    </row>
    <row r="576" spans="1:26" x14ac:dyDescent="0.3">
      <c r="A576" t="s">
        <v>60</v>
      </c>
      <c r="B576" t="s">
        <v>61</v>
      </c>
      <c r="C576">
        <v>1626</v>
      </c>
      <c r="D576">
        <v>2</v>
      </c>
      <c r="F576">
        <v>2013</v>
      </c>
      <c r="G576">
        <v>5</v>
      </c>
      <c r="H576">
        <v>0</v>
      </c>
      <c r="I576">
        <v>0</v>
      </c>
      <c r="S576" t="s">
        <v>28</v>
      </c>
      <c r="T576" t="s">
        <v>44</v>
      </c>
      <c r="U576" t="s">
        <v>29</v>
      </c>
      <c r="W576" t="s">
        <v>62</v>
      </c>
      <c r="X576" t="s">
        <v>32</v>
      </c>
      <c r="Z576" t="s">
        <v>47</v>
      </c>
    </row>
    <row r="577" spans="1:26" x14ac:dyDescent="0.3">
      <c r="A577" t="s">
        <v>60</v>
      </c>
      <c r="B577" t="s">
        <v>61</v>
      </c>
      <c r="C577">
        <v>1626</v>
      </c>
      <c r="D577">
        <v>2</v>
      </c>
      <c r="F577">
        <v>2013</v>
      </c>
      <c r="G577">
        <v>6</v>
      </c>
      <c r="H577">
        <v>0</v>
      </c>
      <c r="I577">
        <v>0</v>
      </c>
      <c r="S577" t="s">
        <v>28</v>
      </c>
      <c r="T577" t="s">
        <v>44</v>
      </c>
      <c r="U577" t="s">
        <v>29</v>
      </c>
      <c r="W577" t="s">
        <v>62</v>
      </c>
      <c r="X577" t="s">
        <v>32</v>
      </c>
      <c r="Z577" t="s">
        <v>47</v>
      </c>
    </row>
    <row r="578" spans="1:26" x14ac:dyDescent="0.3">
      <c r="A578" t="s">
        <v>60</v>
      </c>
      <c r="B578" t="s">
        <v>61</v>
      </c>
      <c r="C578">
        <v>1626</v>
      </c>
      <c r="D578">
        <v>2</v>
      </c>
      <c r="F578">
        <v>2013</v>
      </c>
      <c r="G578">
        <v>7</v>
      </c>
      <c r="H578">
        <v>0</v>
      </c>
      <c r="I578">
        <v>0</v>
      </c>
      <c r="S578" t="s">
        <v>28</v>
      </c>
      <c r="T578" t="s">
        <v>44</v>
      </c>
      <c r="U578" t="s">
        <v>29</v>
      </c>
      <c r="W578" t="s">
        <v>62</v>
      </c>
      <c r="X578" t="s">
        <v>32</v>
      </c>
      <c r="Z578" t="s">
        <v>47</v>
      </c>
    </row>
    <row r="579" spans="1:26" x14ac:dyDescent="0.3">
      <c r="A579" t="s">
        <v>60</v>
      </c>
      <c r="B579" t="s">
        <v>61</v>
      </c>
      <c r="C579">
        <v>1626</v>
      </c>
      <c r="D579">
        <v>2</v>
      </c>
      <c r="F579">
        <v>2013</v>
      </c>
      <c r="G579">
        <v>8</v>
      </c>
      <c r="H579">
        <v>0</v>
      </c>
      <c r="I579">
        <v>0</v>
      </c>
      <c r="S579" t="s">
        <v>28</v>
      </c>
      <c r="T579" t="s">
        <v>44</v>
      </c>
      <c r="U579" t="s">
        <v>29</v>
      </c>
      <c r="W579" t="s">
        <v>62</v>
      </c>
      <c r="X579" t="s">
        <v>32</v>
      </c>
      <c r="Z579" t="s">
        <v>47</v>
      </c>
    </row>
    <row r="580" spans="1:26" x14ac:dyDescent="0.3">
      <c r="A580" t="s">
        <v>60</v>
      </c>
      <c r="B580" t="s">
        <v>61</v>
      </c>
      <c r="C580">
        <v>1626</v>
      </c>
      <c r="D580">
        <v>2</v>
      </c>
      <c r="F580">
        <v>2013</v>
      </c>
      <c r="G580">
        <v>9</v>
      </c>
      <c r="H580">
        <v>0</v>
      </c>
      <c r="I580">
        <v>0</v>
      </c>
      <c r="S580" t="s">
        <v>28</v>
      </c>
      <c r="T580" t="s">
        <v>44</v>
      </c>
      <c r="U580" t="s">
        <v>29</v>
      </c>
      <c r="W580" t="s">
        <v>62</v>
      </c>
      <c r="X580" t="s">
        <v>32</v>
      </c>
      <c r="Z580" t="s">
        <v>47</v>
      </c>
    </row>
    <row r="581" spans="1:26" x14ac:dyDescent="0.3">
      <c r="A581" t="s">
        <v>60</v>
      </c>
      <c r="B581" t="s">
        <v>61</v>
      </c>
      <c r="C581">
        <v>1626</v>
      </c>
      <c r="D581">
        <v>2</v>
      </c>
      <c r="F581">
        <v>2013</v>
      </c>
      <c r="G581">
        <v>10</v>
      </c>
      <c r="H581">
        <v>0</v>
      </c>
      <c r="I581">
        <v>0</v>
      </c>
      <c r="S581" t="s">
        <v>28</v>
      </c>
      <c r="T581" t="s">
        <v>44</v>
      </c>
      <c r="U581" t="s">
        <v>29</v>
      </c>
      <c r="W581" t="s">
        <v>62</v>
      </c>
      <c r="X581" t="s">
        <v>32</v>
      </c>
      <c r="Z581" t="s">
        <v>47</v>
      </c>
    </row>
    <row r="582" spans="1:26" x14ac:dyDescent="0.3">
      <c r="A582" t="s">
        <v>60</v>
      </c>
      <c r="B582" t="s">
        <v>61</v>
      </c>
      <c r="C582">
        <v>1626</v>
      </c>
      <c r="D582">
        <v>2</v>
      </c>
      <c r="F582">
        <v>2013</v>
      </c>
      <c r="G582">
        <v>11</v>
      </c>
      <c r="H582">
        <v>0</v>
      </c>
      <c r="I582">
        <v>0</v>
      </c>
      <c r="S582" t="s">
        <v>28</v>
      </c>
      <c r="T582" t="s">
        <v>44</v>
      </c>
      <c r="U582" t="s">
        <v>29</v>
      </c>
      <c r="W582" t="s">
        <v>62</v>
      </c>
      <c r="X582" t="s">
        <v>32</v>
      </c>
      <c r="Z582" t="s">
        <v>47</v>
      </c>
    </row>
    <row r="583" spans="1:26" x14ac:dyDescent="0.3">
      <c r="A583" t="s">
        <v>60</v>
      </c>
      <c r="B583" t="s">
        <v>61</v>
      </c>
      <c r="C583">
        <v>1626</v>
      </c>
      <c r="D583">
        <v>2</v>
      </c>
      <c r="F583">
        <v>2013</v>
      </c>
      <c r="G583">
        <v>12</v>
      </c>
      <c r="H583">
        <v>0</v>
      </c>
      <c r="I583">
        <v>0</v>
      </c>
      <c r="S583" t="s">
        <v>28</v>
      </c>
      <c r="T583" t="s">
        <v>44</v>
      </c>
      <c r="U583" t="s">
        <v>29</v>
      </c>
      <c r="W583" t="s">
        <v>62</v>
      </c>
      <c r="X583" t="s">
        <v>32</v>
      </c>
      <c r="Z583" t="s">
        <v>47</v>
      </c>
    </row>
    <row r="584" spans="1:26" x14ac:dyDescent="0.3">
      <c r="A584" t="s">
        <v>60</v>
      </c>
      <c r="B584" t="s">
        <v>61</v>
      </c>
      <c r="C584">
        <v>1626</v>
      </c>
      <c r="D584">
        <v>2</v>
      </c>
      <c r="F584">
        <v>2014</v>
      </c>
      <c r="G584">
        <v>1</v>
      </c>
      <c r="H584">
        <v>0</v>
      </c>
      <c r="I584">
        <v>0</v>
      </c>
      <c r="S584" t="s">
        <v>28</v>
      </c>
      <c r="T584" t="s">
        <v>44</v>
      </c>
      <c r="U584" t="s">
        <v>29</v>
      </c>
      <c r="W584" t="s">
        <v>62</v>
      </c>
      <c r="X584" t="s">
        <v>32</v>
      </c>
      <c r="Z584" t="s">
        <v>47</v>
      </c>
    </row>
    <row r="585" spans="1:26" x14ac:dyDescent="0.3">
      <c r="A585" t="s">
        <v>60</v>
      </c>
      <c r="B585" t="s">
        <v>61</v>
      </c>
      <c r="C585">
        <v>1626</v>
      </c>
      <c r="D585">
        <v>2</v>
      </c>
      <c r="F585">
        <v>2014</v>
      </c>
      <c r="G585">
        <v>2</v>
      </c>
      <c r="H585">
        <v>0</v>
      </c>
      <c r="I585">
        <v>0</v>
      </c>
      <c r="S585" t="s">
        <v>28</v>
      </c>
      <c r="T585" t="s">
        <v>44</v>
      </c>
      <c r="U585" t="s">
        <v>29</v>
      </c>
      <c r="W585" t="s">
        <v>62</v>
      </c>
      <c r="X585" t="s">
        <v>32</v>
      </c>
      <c r="Z585" t="s">
        <v>47</v>
      </c>
    </row>
    <row r="586" spans="1:26" x14ac:dyDescent="0.3">
      <c r="A586" t="s">
        <v>60</v>
      </c>
      <c r="B586" t="s">
        <v>61</v>
      </c>
      <c r="C586">
        <v>1626</v>
      </c>
      <c r="D586">
        <v>2</v>
      </c>
      <c r="F586">
        <v>2014</v>
      </c>
      <c r="G586">
        <v>3</v>
      </c>
      <c r="H586">
        <v>0</v>
      </c>
      <c r="I586">
        <v>0</v>
      </c>
      <c r="S586" t="s">
        <v>28</v>
      </c>
      <c r="T586" t="s">
        <v>44</v>
      </c>
      <c r="U586" t="s">
        <v>29</v>
      </c>
      <c r="W586" t="s">
        <v>62</v>
      </c>
      <c r="X586" t="s">
        <v>32</v>
      </c>
      <c r="Z586" t="s">
        <v>47</v>
      </c>
    </row>
    <row r="587" spans="1:26" x14ac:dyDescent="0.3">
      <c r="A587" t="s">
        <v>60</v>
      </c>
      <c r="B587" t="s">
        <v>61</v>
      </c>
      <c r="C587">
        <v>1626</v>
      </c>
      <c r="D587">
        <v>2</v>
      </c>
      <c r="F587">
        <v>2014</v>
      </c>
      <c r="G587">
        <v>4</v>
      </c>
      <c r="H587">
        <v>0</v>
      </c>
      <c r="I587">
        <v>0</v>
      </c>
      <c r="S587" t="s">
        <v>28</v>
      </c>
      <c r="T587" t="s">
        <v>44</v>
      </c>
      <c r="U587" t="s">
        <v>29</v>
      </c>
      <c r="W587" t="s">
        <v>62</v>
      </c>
      <c r="X587" t="s">
        <v>32</v>
      </c>
      <c r="Z587" t="s">
        <v>47</v>
      </c>
    </row>
    <row r="588" spans="1:26" x14ac:dyDescent="0.3">
      <c r="A588" t="s">
        <v>60</v>
      </c>
      <c r="B588" t="s">
        <v>61</v>
      </c>
      <c r="C588">
        <v>1626</v>
      </c>
      <c r="D588">
        <v>2</v>
      </c>
      <c r="F588">
        <v>2014</v>
      </c>
      <c r="G588">
        <v>5</v>
      </c>
      <c r="H588">
        <v>0</v>
      </c>
      <c r="I588">
        <v>0</v>
      </c>
      <c r="S588" t="s">
        <v>28</v>
      </c>
      <c r="T588" t="s">
        <v>44</v>
      </c>
      <c r="U588" t="s">
        <v>29</v>
      </c>
      <c r="W588" t="s">
        <v>62</v>
      </c>
      <c r="X588" t="s">
        <v>32</v>
      </c>
      <c r="Z588" t="s">
        <v>47</v>
      </c>
    </row>
    <row r="589" spans="1:26" x14ac:dyDescent="0.3">
      <c r="A589" t="s">
        <v>60</v>
      </c>
      <c r="B589" t="s">
        <v>61</v>
      </c>
      <c r="C589">
        <v>1626</v>
      </c>
      <c r="D589">
        <v>2</v>
      </c>
      <c r="F589">
        <v>2014</v>
      </c>
      <c r="G589">
        <v>6</v>
      </c>
      <c r="H589">
        <v>0</v>
      </c>
      <c r="I589">
        <v>0</v>
      </c>
      <c r="S589" t="s">
        <v>28</v>
      </c>
      <c r="T589" t="s">
        <v>44</v>
      </c>
      <c r="U589" t="s">
        <v>29</v>
      </c>
      <c r="W589" t="s">
        <v>62</v>
      </c>
      <c r="X589" t="s">
        <v>32</v>
      </c>
      <c r="Z589" t="s">
        <v>47</v>
      </c>
    </row>
    <row r="590" spans="1:26" x14ac:dyDescent="0.3">
      <c r="A590" t="s">
        <v>60</v>
      </c>
      <c r="B590" t="s">
        <v>61</v>
      </c>
      <c r="C590">
        <v>1626</v>
      </c>
      <c r="D590">
        <v>3</v>
      </c>
      <c r="F590">
        <v>2010</v>
      </c>
      <c r="G590">
        <v>1</v>
      </c>
      <c r="H590">
        <v>744</v>
      </c>
      <c r="I590">
        <v>744</v>
      </c>
      <c r="J590">
        <v>95175</v>
      </c>
      <c r="L590">
        <v>323.55200000000002</v>
      </c>
      <c r="M590">
        <v>0.74690000000000001</v>
      </c>
      <c r="N590">
        <v>88336.5</v>
      </c>
      <c r="O590">
        <v>0.10299999999999999</v>
      </c>
      <c r="P590">
        <v>61.018000000000001</v>
      </c>
      <c r="Q590">
        <v>0.14050000000000001</v>
      </c>
      <c r="R590">
        <v>860963.3</v>
      </c>
      <c r="S590" t="s">
        <v>28</v>
      </c>
      <c r="T590" t="s">
        <v>44</v>
      </c>
      <c r="U590" t="s">
        <v>29</v>
      </c>
      <c r="W590" t="s">
        <v>63</v>
      </c>
      <c r="X590" t="s">
        <v>32</v>
      </c>
      <c r="Z590" t="s">
        <v>47</v>
      </c>
    </row>
    <row r="591" spans="1:26" x14ac:dyDescent="0.3">
      <c r="A591" t="s">
        <v>60</v>
      </c>
      <c r="B591" t="s">
        <v>61</v>
      </c>
      <c r="C591">
        <v>1626</v>
      </c>
      <c r="D591">
        <v>3</v>
      </c>
      <c r="F591">
        <v>2010</v>
      </c>
      <c r="G591">
        <v>2</v>
      </c>
      <c r="H591">
        <v>668</v>
      </c>
      <c r="I591">
        <v>666.93</v>
      </c>
      <c r="J591">
        <v>78222.320000000007</v>
      </c>
      <c r="L591">
        <v>296.82400000000001</v>
      </c>
      <c r="M591">
        <v>0.84050000000000002</v>
      </c>
      <c r="N591">
        <v>73077.021999999997</v>
      </c>
      <c r="O591">
        <v>0.10299999999999999</v>
      </c>
      <c r="P591">
        <v>53.402000000000001</v>
      </c>
      <c r="Q591">
        <v>0.1489</v>
      </c>
      <c r="R591">
        <v>712247.11100000003</v>
      </c>
      <c r="S591" t="s">
        <v>28</v>
      </c>
      <c r="T591" t="s">
        <v>44</v>
      </c>
      <c r="U591" t="s">
        <v>29</v>
      </c>
      <c r="W591" t="s">
        <v>63</v>
      </c>
      <c r="X591" t="s">
        <v>32</v>
      </c>
      <c r="Z591" t="s">
        <v>47</v>
      </c>
    </row>
    <row r="592" spans="1:26" x14ac:dyDescent="0.3">
      <c r="A592" t="s">
        <v>60</v>
      </c>
      <c r="B592" t="s">
        <v>61</v>
      </c>
      <c r="C592">
        <v>1626</v>
      </c>
      <c r="D592">
        <v>3</v>
      </c>
      <c r="F592">
        <v>2010</v>
      </c>
      <c r="G592">
        <v>3</v>
      </c>
      <c r="H592">
        <v>456</v>
      </c>
      <c r="I592">
        <v>455.1</v>
      </c>
      <c r="J592">
        <v>44870</v>
      </c>
      <c r="L592">
        <v>182.441</v>
      </c>
      <c r="M592">
        <v>0.86619999999999997</v>
      </c>
      <c r="N592">
        <v>43044.12</v>
      </c>
      <c r="O592">
        <v>0.10299999999999999</v>
      </c>
      <c r="P592">
        <v>33.847000000000001</v>
      </c>
      <c r="Q592">
        <v>0.1537</v>
      </c>
      <c r="R592">
        <v>419532.41</v>
      </c>
      <c r="S592" t="s">
        <v>28</v>
      </c>
      <c r="T592" t="s">
        <v>44</v>
      </c>
      <c r="U592" t="s">
        <v>29</v>
      </c>
      <c r="W592" t="s">
        <v>63</v>
      </c>
      <c r="X592" t="s">
        <v>32</v>
      </c>
      <c r="Z592" t="s">
        <v>47</v>
      </c>
    </row>
    <row r="593" spans="1:26" x14ac:dyDescent="0.3">
      <c r="A593" t="s">
        <v>60</v>
      </c>
      <c r="B593" t="s">
        <v>61</v>
      </c>
      <c r="C593">
        <v>1626</v>
      </c>
      <c r="D593">
        <v>3</v>
      </c>
      <c r="F593">
        <v>2010</v>
      </c>
      <c r="G593">
        <v>4</v>
      </c>
      <c r="H593">
        <v>471</v>
      </c>
      <c r="I593">
        <v>468.7</v>
      </c>
      <c r="J593">
        <v>37303</v>
      </c>
      <c r="L593">
        <v>138.08199999999999</v>
      </c>
      <c r="M593">
        <v>0.72960000000000003</v>
      </c>
      <c r="N593">
        <v>37363.839</v>
      </c>
      <c r="O593">
        <v>0.10290000000000001</v>
      </c>
      <c r="P593">
        <v>23.574000000000002</v>
      </c>
      <c r="Q593">
        <v>0.12620000000000001</v>
      </c>
      <c r="R593">
        <v>364174.25</v>
      </c>
      <c r="S593" t="s">
        <v>28</v>
      </c>
      <c r="T593" t="s">
        <v>44</v>
      </c>
      <c r="U593" t="s">
        <v>29</v>
      </c>
      <c r="W593" t="s">
        <v>63</v>
      </c>
      <c r="X593" t="s">
        <v>32</v>
      </c>
      <c r="Z593" t="s">
        <v>47</v>
      </c>
    </row>
    <row r="594" spans="1:26" x14ac:dyDescent="0.3">
      <c r="A594" t="s">
        <v>60</v>
      </c>
      <c r="B594" t="s">
        <v>61</v>
      </c>
      <c r="C594">
        <v>1626</v>
      </c>
      <c r="D594">
        <v>3</v>
      </c>
      <c r="F594">
        <v>2010</v>
      </c>
      <c r="G594">
        <v>5</v>
      </c>
      <c r="H594">
        <v>519</v>
      </c>
      <c r="I594">
        <v>517.38</v>
      </c>
      <c r="J594">
        <v>59849.71</v>
      </c>
      <c r="L594">
        <v>218.96299999999999</v>
      </c>
      <c r="M594">
        <v>0.77280000000000004</v>
      </c>
      <c r="N594">
        <v>56944.203000000001</v>
      </c>
      <c r="O594">
        <v>0.10299999999999999</v>
      </c>
      <c r="P594">
        <v>40.762999999999998</v>
      </c>
      <c r="Q594">
        <v>0.1426</v>
      </c>
      <c r="R594">
        <v>555015.16799999995</v>
      </c>
      <c r="S594" t="s">
        <v>28</v>
      </c>
      <c r="T594" t="s">
        <v>44</v>
      </c>
      <c r="U594" t="s">
        <v>29</v>
      </c>
      <c r="W594" t="s">
        <v>63</v>
      </c>
      <c r="X594" t="s">
        <v>32</v>
      </c>
      <c r="Z594" t="s">
        <v>47</v>
      </c>
    </row>
    <row r="595" spans="1:26" x14ac:dyDescent="0.3">
      <c r="A595" t="s">
        <v>60</v>
      </c>
      <c r="B595" t="s">
        <v>61</v>
      </c>
      <c r="C595">
        <v>1626</v>
      </c>
      <c r="D595">
        <v>3</v>
      </c>
      <c r="F595">
        <v>2010</v>
      </c>
      <c r="G595">
        <v>6</v>
      </c>
      <c r="H595">
        <v>608</v>
      </c>
      <c r="I595">
        <v>607.22</v>
      </c>
      <c r="J595">
        <v>77110.67</v>
      </c>
      <c r="L595">
        <v>346.12</v>
      </c>
      <c r="M595">
        <v>0.95250000000000001</v>
      </c>
      <c r="N595">
        <v>73307.198999999993</v>
      </c>
      <c r="O595">
        <v>0.10299999999999999</v>
      </c>
      <c r="P595">
        <v>56.267000000000003</v>
      </c>
      <c r="Q595">
        <v>0.15690000000000001</v>
      </c>
      <c r="R595">
        <v>714489.16200000001</v>
      </c>
      <c r="S595" t="s">
        <v>28</v>
      </c>
      <c r="T595" t="s">
        <v>44</v>
      </c>
      <c r="U595" t="s">
        <v>29</v>
      </c>
      <c r="W595" t="s">
        <v>63</v>
      </c>
      <c r="X595" t="s">
        <v>32</v>
      </c>
      <c r="Z595" t="s">
        <v>47</v>
      </c>
    </row>
    <row r="596" spans="1:26" x14ac:dyDescent="0.3">
      <c r="A596" t="s">
        <v>60</v>
      </c>
      <c r="B596" t="s">
        <v>61</v>
      </c>
      <c r="C596">
        <v>1626</v>
      </c>
      <c r="D596">
        <v>3</v>
      </c>
      <c r="F596">
        <v>2010</v>
      </c>
      <c r="G596">
        <v>7</v>
      </c>
      <c r="H596">
        <v>744</v>
      </c>
      <c r="I596">
        <v>744</v>
      </c>
      <c r="J596">
        <v>99936</v>
      </c>
      <c r="L596">
        <v>355.34699999999998</v>
      </c>
      <c r="M596">
        <v>0.76700000000000002</v>
      </c>
      <c r="N596">
        <v>95050.1</v>
      </c>
      <c r="O596">
        <v>0.10299999999999999</v>
      </c>
      <c r="P596">
        <v>83.188000000000002</v>
      </c>
      <c r="Q596">
        <v>0.17680000000000001</v>
      </c>
      <c r="R596">
        <v>926409.5</v>
      </c>
      <c r="S596" t="s">
        <v>28</v>
      </c>
      <c r="T596" t="s">
        <v>44</v>
      </c>
      <c r="U596" t="s">
        <v>29</v>
      </c>
      <c r="W596" t="s">
        <v>63</v>
      </c>
      <c r="X596" t="s">
        <v>32</v>
      </c>
      <c r="Z596" t="s">
        <v>47</v>
      </c>
    </row>
    <row r="597" spans="1:26" x14ac:dyDescent="0.3">
      <c r="A597" t="s">
        <v>60</v>
      </c>
      <c r="B597" t="s">
        <v>61</v>
      </c>
      <c r="C597">
        <v>1626</v>
      </c>
      <c r="D597">
        <v>3</v>
      </c>
      <c r="F597">
        <v>2010</v>
      </c>
      <c r="G597">
        <v>8</v>
      </c>
      <c r="H597">
        <v>663</v>
      </c>
      <c r="I597">
        <v>661.69</v>
      </c>
      <c r="J597">
        <v>68490.45</v>
      </c>
      <c r="L597">
        <v>280.06900000000002</v>
      </c>
      <c r="M597">
        <v>0.86499999999999999</v>
      </c>
      <c r="N597">
        <v>67242.395999999993</v>
      </c>
      <c r="O597">
        <v>0.1028</v>
      </c>
      <c r="P597">
        <v>70.045000000000002</v>
      </c>
      <c r="Q597">
        <v>0.21199999999999999</v>
      </c>
      <c r="R597">
        <v>655388.18200000003</v>
      </c>
      <c r="S597" t="s">
        <v>28</v>
      </c>
      <c r="T597" t="s">
        <v>44</v>
      </c>
      <c r="U597" t="s">
        <v>29</v>
      </c>
      <c r="W597" t="s">
        <v>63</v>
      </c>
      <c r="X597" t="s">
        <v>32</v>
      </c>
      <c r="Z597" t="s">
        <v>47</v>
      </c>
    </row>
    <row r="598" spans="1:26" x14ac:dyDescent="0.3">
      <c r="A598" t="s">
        <v>60</v>
      </c>
      <c r="B598" t="s">
        <v>61</v>
      </c>
      <c r="C598">
        <v>1626</v>
      </c>
      <c r="D598">
        <v>3</v>
      </c>
      <c r="F598">
        <v>2010</v>
      </c>
      <c r="G598">
        <v>9</v>
      </c>
      <c r="H598">
        <v>720</v>
      </c>
      <c r="I598">
        <v>719.97</v>
      </c>
      <c r="J598">
        <v>68574.929999999993</v>
      </c>
      <c r="L598">
        <v>257.613</v>
      </c>
      <c r="M598">
        <v>0.75460000000000005</v>
      </c>
      <c r="N598">
        <v>69482.591</v>
      </c>
      <c r="O598">
        <v>0.10299999999999999</v>
      </c>
      <c r="P598">
        <v>83.902000000000001</v>
      </c>
      <c r="Q598">
        <v>0.24329999999999999</v>
      </c>
      <c r="R598">
        <v>677211.55299999996</v>
      </c>
      <c r="S598" t="s">
        <v>28</v>
      </c>
      <c r="T598" t="s">
        <v>44</v>
      </c>
      <c r="U598" t="s">
        <v>29</v>
      </c>
      <c r="W598" t="s">
        <v>63</v>
      </c>
      <c r="X598" t="s">
        <v>32</v>
      </c>
      <c r="Z598" t="s">
        <v>47</v>
      </c>
    </row>
    <row r="599" spans="1:26" x14ac:dyDescent="0.3">
      <c r="A599" t="s">
        <v>60</v>
      </c>
      <c r="B599" t="s">
        <v>61</v>
      </c>
      <c r="C599">
        <v>1626</v>
      </c>
      <c r="D599">
        <v>3</v>
      </c>
      <c r="F599">
        <v>2010</v>
      </c>
      <c r="G599">
        <v>10</v>
      </c>
      <c r="H599">
        <v>261</v>
      </c>
      <c r="I599">
        <v>259.85000000000002</v>
      </c>
      <c r="J599">
        <v>14111.98</v>
      </c>
      <c r="L599">
        <v>77.581000000000003</v>
      </c>
      <c r="M599">
        <v>0.83389999999999997</v>
      </c>
      <c r="N599">
        <v>15890.887000000001</v>
      </c>
      <c r="O599">
        <v>0.10290000000000001</v>
      </c>
      <c r="P599">
        <v>14.334</v>
      </c>
      <c r="Q599">
        <v>0.1512</v>
      </c>
      <c r="R599">
        <v>154881.50899999999</v>
      </c>
      <c r="S599" t="s">
        <v>28</v>
      </c>
      <c r="T599" t="s">
        <v>44</v>
      </c>
      <c r="U599" t="s">
        <v>29</v>
      </c>
      <c r="W599" t="s">
        <v>63</v>
      </c>
      <c r="X599" t="s">
        <v>32</v>
      </c>
      <c r="Z599" t="s">
        <v>47</v>
      </c>
    </row>
    <row r="600" spans="1:26" x14ac:dyDescent="0.3">
      <c r="A600" t="s">
        <v>60</v>
      </c>
      <c r="B600" t="s">
        <v>61</v>
      </c>
      <c r="C600">
        <v>1626</v>
      </c>
      <c r="D600">
        <v>3</v>
      </c>
      <c r="F600">
        <v>2010</v>
      </c>
      <c r="G600">
        <v>11</v>
      </c>
      <c r="H600">
        <v>82</v>
      </c>
      <c r="I600">
        <v>79.45</v>
      </c>
      <c r="J600">
        <v>4125.75</v>
      </c>
      <c r="L600">
        <v>18.395</v>
      </c>
      <c r="M600">
        <v>0.75609999999999999</v>
      </c>
      <c r="N600">
        <v>4689.0010000000002</v>
      </c>
      <c r="O600">
        <v>0.1028</v>
      </c>
      <c r="P600">
        <v>5.2830000000000004</v>
      </c>
      <c r="Q600">
        <v>0.1991</v>
      </c>
      <c r="R600">
        <v>45703.400999999998</v>
      </c>
      <c r="S600" t="s">
        <v>28</v>
      </c>
      <c r="T600" t="s">
        <v>44</v>
      </c>
      <c r="U600" t="s">
        <v>29</v>
      </c>
      <c r="W600" t="s">
        <v>63</v>
      </c>
      <c r="X600" t="s">
        <v>32</v>
      </c>
      <c r="Z600" t="s">
        <v>47</v>
      </c>
    </row>
    <row r="601" spans="1:26" x14ac:dyDescent="0.3">
      <c r="A601" t="s">
        <v>60</v>
      </c>
      <c r="B601" t="s">
        <v>61</v>
      </c>
      <c r="C601">
        <v>1626</v>
      </c>
      <c r="D601">
        <v>3</v>
      </c>
      <c r="F601">
        <v>2010</v>
      </c>
      <c r="G601">
        <v>12</v>
      </c>
      <c r="H601">
        <v>744</v>
      </c>
      <c r="I601">
        <v>744</v>
      </c>
      <c r="J601">
        <v>100008</v>
      </c>
      <c r="L601">
        <v>378.65499999999997</v>
      </c>
      <c r="M601">
        <v>0.78469999999999995</v>
      </c>
      <c r="N601">
        <v>100075.5</v>
      </c>
      <c r="O601">
        <v>0.10299999999999999</v>
      </c>
      <c r="P601">
        <v>117.004</v>
      </c>
      <c r="Q601">
        <v>0.23949999999999999</v>
      </c>
      <c r="R601">
        <v>975411.4</v>
      </c>
      <c r="S601" t="s">
        <v>28</v>
      </c>
      <c r="T601" t="s">
        <v>44</v>
      </c>
      <c r="U601" t="s">
        <v>29</v>
      </c>
      <c r="W601" t="s">
        <v>63</v>
      </c>
      <c r="X601" t="s">
        <v>32</v>
      </c>
      <c r="Z601" t="s">
        <v>47</v>
      </c>
    </row>
    <row r="602" spans="1:26" x14ac:dyDescent="0.3">
      <c r="A602" t="s">
        <v>60</v>
      </c>
      <c r="B602" t="s">
        <v>61</v>
      </c>
      <c r="C602">
        <v>1626</v>
      </c>
      <c r="D602">
        <v>3</v>
      </c>
      <c r="F602">
        <v>2011</v>
      </c>
      <c r="G602">
        <v>1</v>
      </c>
      <c r="H602">
        <v>744</v>
      </c>
      <c r="I602">
        <v>744</v>
      </c>
      <c r="J602">
        <v>85298</v>
      </c>
      <c r="L602">
        <v>372.40199999999999</v>
      </c>
      <c r="M602">
        <v>0.88670000000000004</v>
      </c>
      <c r="N602">
        <v>85755.9</v>
      </c>
      <c r="O602">
        <v>0.10299999999999999</v>
      </c>
      <c r="P602">
        <v>100.65300000000001</v>
      </c>
      <c r="Q602">
        <v>0.2399</v>
      </c>
      <c r="R602">
        <v>835830.5</v>
      </c>
      <c r="S602" t="s">
        <v>28</v>
      </c>
      <c r="T602" t="s">
        <v>44</v>
      </c>
      <c r="U602" t="s">
        <v>29</v>
      </c>
      <c r="W602" t="s">
        <v>63</v>
      </c>
      <c r="X602" t="s">
        <v>32</v>
      </c>
      <c r="Z602" t="s">
        <v>47</v>
      </c>
    </row>
    <row r="603" spans="1:26" x14ac:dyDescent="0.3">
      <c r="A603" t="s">
        <v>60</v>
      </c>
      <c r="B603" t="s">
        <v>61</v>
      </c>
      <c r="C603">
        <v>1626</v>
      </c>
      <c r="D603">
        <v>3</v>
      </c>
      <c r="F603">
        <v>2011</v>
      </c>
      <c r="G603">
        <v>2</v>
      </c>
      <c r="H603">
        <v>309</v>
      </c>
      <c r="I603">
        <v>308</v>
      </c>
      <c r="J603">
        <v>30760.06</v>
      </c>
      <c r="L603">
        <v>155.55000000000001</v>
      </c>
      <c r="M603">
        <v>1.0047999999999999</v>
      </c>
      <c r="N603">
        <v>31218.431</v>
      </c>
      <c r="O603">
        <v>0.10299999999999999</v>
      </c>
      <c r="P603">
        <v>36.103000000000002</v>
      </c>
      <c r="Q603">
        <v>0.23039999999999999</v>
      </c>
      <c r="R603">
        <v>304271.19799999997</v>
      </c>
      <c r="S603" t="s">
        <v>28</v>
      </c>
      <c r="T603" t="s">
        <v>44</v>
      </c>
      <c r="U603" t="s">
        <v>29</v>
      </c>
      <c r="W603" t="s">
        <v>63</v>
      </c>
      <c r="X603" t="s">
        <v>32</v>
      </c>
      <c r="Z603" t="s">
        <v>47</v>
      </c>
    </row>
    <row r="604" spans="1:26" x14ac:dyDescent="0.3">
      <c r="A604" t="s">
        <v>60</v>
      </c>
      <c r="B604" t="s">
        <v>61</v>
      </c>
      <c r="C604">
        <v>1626</v>
      </c>
      <c r="D604">
        <v>3</v>
      </c>
      <c r="F604">
        <v>2011</v>
      </c>
      <c r="G604">
        <v>3</v>
      </c>
      <c r="H604">
        <v>52</v>
      </c>
      <c r="I604">
        <v>51.21</v>
      </c>
      <c r="J604">
        <v>3286.32</v>
      </c>
      <c r="L604">
        <v>15.587999999999999</v>
      </c>
      <c r="M604">
        <v>0.90469999999999995</v>
      </c>
      <c r="N604">
        <v>3439.0920000000001</v>
      </c>
      <c r="O604">
        <v>0.1028</v>
      </c>
      <c r="P604">
        <v>3.9209999999999998</v>
      </c>
      <c r="Q604">
        <v>0.2117</v>
      </c>
      <c r="R604">
        <v>33522.972999999998</v>
      </c>
      <c r="S604" t="s">
        <v>28</v>
      </c>
      <c r="T604" t="s">
        <v>44</v>
      </c>
      <c r="U604" t="s">
        <v>29</v>
      </c>
      <c r="W604" t="s">
        <v>63</v>
      </c>
      <c r="X604" t="s">
        <v>32</v>
      </c>
      <c r="Z604" t="s">
        <v>47</v>
      </c>
    </row>
    <row r="605" spans="1:26" x14ac:dyDescent="0.3">
      <c r="A605" t="s">
        <v>60</v>
      </c>
      <c r="B605" t="s">
        <v>61</v>
      </c>
      <c r="C605">
        <v>1626</v>
      </c>
      <c r="D605">
        <v>3</v>
      </c>
      <c r="F605">
        <v>2011</v>
      </c>
      <c r="G605">
        <v>4</v>
      </c>
      <c r="H605">
        <v>5</v>
      </c>
      <c r="I605">
        <v>4.22</v>
      </c>
      <c r="J605">
        <v>0</v>
      </c>
      <c r="L605">
        <v>0.03</v>
      </c>
      <c r="M605">
        <v>0.29120000000000001</v>
      </c>
      <c r="N605">
        <v>18.838000000000001</v>
      </c>
      <c r="O605">
        <v>0.1024</v>
      </c>
      <c r="P605">
        <v>4.0000000000000001E-3</v>
      </c>
      <c r="Q605">
        <v>3.8399999999999997E-2</v>
      </c>
      <c r="R605">
        <v>183.648</v>
      </c>
      <c r="S605" t="s">
        <v>28</v>
      </c>
      <c r="T605" t="s">
        <v>44</v>
      </c>
      <c r="U605" t="s">
        <v>29</v>
      </c>
      <c r="W605" t="s">
        <v>63</v>
      </c>
      <c r="X605" t="s">
        <v>32</v>
      </c>
      <c r="Z605" t="s">
        <v>47</v>
      </c>
    </row>
    <row r="606" spans="1:26" x14ac:dyDescent="0.3">
      <c r="A606" t="s">
        <v>60</v>
      </c>
      <c r="B606" t="s">
        <v>61</v>
      </c>
      <c r="C606">
        <v>1626</v>
      </c>
      <c r="D606">
        <v>3</v>
      </c>
      <c r="F606">
        <v>2011</v>
      </c>
      <c r="G606">
        <v>5</v>
      </c>
      <c r="H606">
        <v>129</v>
      </c>
      <c r="I606">
        <v>126.12</v>
      </c>
      <c r="J606">
        <v>5892.5</v>
      </c>
      <c r="L606">
        <v>30.164000000000001</v>
      </c>
      <c r="M606">
        <v>0.87270000000000003</v>
      </c>
      <c r="N606">
        <v>6649.8249999999998</v>
      </c>
      <c r="O606">
        <v>0.10290000000000001</v>
      </c>
      <c r="P606">
        <v>8.0749999999999993</v>
      </c>
      <c r="Q606">
        <v>0.21240000000000001</v>
      </c>
      <c r="R606">
        <v>64812.777000000002</v>
      </c>
      <c r="S606" t="s">
        <v>28</v>
      </c>
      <c r="T606" t="s">
        <v>44</v>
      </c>
      <c r="U606" t="s">
        <v>29</v>
      </c>
      <c r="W606" t="s">
        <v>63</v>
      </c>
      <c r="X606" t="s">
        <v>32</v>
      </c>
      <c r="Z606" t="s">
        <v>47</v>
      </c>
    </row>
    <row r="607" spans="1:26" x14ac:dyDescent="0.3">
      <c r="A607" t="s">
        <v>60</v>
      </c>
      <c r="B607" t="s">
        <v>61</v>
      </c>
      <c r="C607">
        <v>1626</v>
      </c>
      <c r="D607">
        <v>3</v>
      </c>
      <c r="F607">
        <v>2011</v>
      </c>
      <c r="G607">
        <v>6</v>
      </c>
      <c r="H607">
        <v>52</v>
      </c>
      <c r="I607">
        <v>51.46</v>
      </c>
      <c r="J607">
        <v>2756.31</v>
      </c>
      <c r="L607">
        <v>14.997</v>
      </c>
      <c r="M607">
        <v>0.93289999999999995</v>
      </c>
      <c r="N607">
        <v>3029.2840000000001</v>
      </c>
      <c r="O607">
        <v>0.10290000000000001</v>
      </c>
      <c r="P607">
        <v>3.1509999999999998</v>
      </c>
      <c r="Q607">
        <v>0.1908</v>
      </c>
      <c r="R607">
        <v>29525.231</v>
      </c>
      <c r="S607" t="s">
        <v>28</v>
      </c>
      <c r="T607" t="s">
        <v>44</v>
      </c>
      <c r="U607" t="s">
        <v>29</v>
      </c>
      <c r="W607" t="s">
        <v>63</v>
      </c>
      <c r="X607" t="s">
        <v>32</v>
      </c>
      <c r="Z607" t="s">
        <v>47</v>
      </c>
    </row>
    <row r="608" spans="1:26" x14ac:dyDescent="0.3">
      <c r="A608" t="s">
        <v>60</v>
      </c>
      <c r="B608" t="s">
        <v>61</v>
      </c>
      <c r="C608">
        <v>1626</v>
      </c>
      <c r="D608">
        <v>3</v>
      </c>
      <c r="F608">
        <v>2011</v>
      </c>
      <c r="G608">
        <v>7</v>
      </c>
      <c r="H608">
        <v>731</v>
      </c>
      <c r="I608">
        <v>730.43</v>
      </c>
      <c r="J608">
        <v>64334</v>
      </c>
      <c r="L608">
        <v>358.4</v>
      </c>
      <c r="M608">
        <v>1.0772999999999999</v>
      </c>
      <c r="N608">
        <v>67521.263000000006</v>
      </c>
      <c r="O608">
        <v>0.10299999999999999</v>
      </c>
      <c r="P608">
        <v>39.494999999999997</v>
      </c>
      <c r="Q608">
        <v>0.1077</v>
      </c>
      <c r="R608">
        <v>658102.17200000002</v>
      </c>
      <c r="S608" t="s">
        <v>28</v>
      </c>
      <c r="T608" t="s">
        <v>44</v>
      </c>
      <c r="U608" t="s">
        <v>29</v>
      </c>
      <c r="W608" t="s">
        <v>63</v>
      </c>
      <c r="X608" t="s">
        <v>32</v>
      </c>
      <c r="Z608" t="s">
        <v>47</v>
      </c>
    </row>
    <row r="609" spans="1:26" x14ac:dyDescent="0.3">
      <c r="A609" t="s">
        <v>60</v>
      </c>
      <c r="B609" t="s">
        <v>61</v>
      </c>
      <c r="C609">
        <v>1626</v>
      </c>
      <c r="D609">
        <v>3</v>
      </c>
      <c r="F609">
        <v>2011</v>
      </c>
      <c r="G609">
        <v>8</v>
      </c>
      <c r="H609">
        <v>742</v>
      </c>
      <c r="I609">
        <v>740.66</v>
      </c>
      <c r="J609">
        <v>55234.1</v>
      </c>
      <c r="L609">
        <v>275.88</v>
      </c>
      <c r="M609">
        <v>0.96109999999999995</v>
      </c>
      <c r="N609">
        <v>58505.084000000003</v>
      </c>
      <c r="O609">
        <v>0.10299999999999999</v>
      </c>
      <c r="P609">
        <v>23.388000000000002</v>
      </c>
      <c r="Q609">
        <v>7.46E-2</v>
      </c>
      <c r="R609">
        <v>570238.48</v>
      </c>
      <c r="S609" t="s">
        <v>28</v>
      </c>
      <c r="T609" t="s">
        <v>44</v>
      </c>
      <c r="U609" t="s">
        <v>29</v>
      </c>
      <c r="W609" t="s">
        <v>63</v>
      </c>
      <c r="X609" t="s">
        <v>32</v>
      </c>
      <c r="Z609" t="s">
        <v>47</v>
      </c>
    </row>
    <row r="610" spans="1:26" x14ac:dyDescent="0.3">
      <c r="A610" t="s">
        <v>60</v>
      </c>
      <c r="B610" t="s">
        <v>61</v>
      </c>
      <c r="C610">
        <v>1626</v>
      </c>
      <c r="D610">
        <v>3</v>
      </c>
      <c r="F610">
        <v>2011</v>
      </c>
      <c r="G610">
        <v>9</v>
      </c>
      <c r="H610">
        <v>720</v>
      </c>
      <c r="I610">
        <v>720</v>
      </c>
      <c r="J610">
        <v>52678</v>
      </c>
      <c r="L610">
        <v>335.28399999999999</v>
      </c>
      <c r="M610">
        <v>1.2222999999999999</v>
      </c>
      <c r="N610">
        <v>56178.6</v>
      </c>
      <c r="O610">
        <v>0.10299999999999999</v>
      </c>
      <c r="P610">
        <v>21.777999999999999</v>
      </c>
      <c r="Q610">
        <v>7.4200000000000002E-2</v>
      </c>
      <c r="R610">
        <v>547557.30000000005</v>
      </c>
      <c r="S610" t="s">
        <v>28</v>
      </c>
      <c r="T610" t="s">
        <v>44</v>
      </c>
      <c r="U610" t="s">
        <v>29</v>
      </c>
      <c r="W610" t="s">
        <v>63</v>
      </c>
      <c r="X610" t="s">
        <v>32</v>
      </c>
      <c r="Z610" t="s">
        <v>47</v>
      </c>
    </row>
    <row r="611" spans="1:26" x14ac:dyDescent="0.3">
      <c r="A611" t="s">
        <v>60</v>
      </c>
      <c r="B611" t="s">
        <v>61</v>
      </c>
      <c r="C611">
        <v>1626</v>
      </c>
      <c r="D611">
        <v>3</v>
      </c>
      <c r="F611">
        <v>2011</v>
      </c>
      <c r="G611">
        <v>10</v>
      </c>
      <c r="H611">
        <v>741</v>
      </c>
      <c r="I611">
        <v>738.74</v>
      </c>
      <c r="J611">
        <v>46829.52</v>
      </c>
      <c r="L611">
        <v>265.52999999999997</v>
      </c>
      <c r="M611">
        <v>1.0322</v>
      </c>
      <c r="N611">
        <v>51735.652000000002</v>
      </c>
      <c r="O611">
        <v>0.10299999999999999</v>
      </c>
      <c r="P611">
        <v>17.41</v>
      </c>
      <c r="Q611">
        <v>6.7500000000000004E-2</v>
      </c>
      <c r="R611">
        <v>504240.72</v>
      </c>
      <c r="S611" t="s">
        <v>28</v>
      </c>
      <c r="T611" t="s">
        <v>44</v>
      </c>
      <c r="U611" t="s">
        <v>29</v>
      </c>
      <c r="W611" t="s">
        <v>63</v>
      </c>
      <c r="X611" t="s">
        <v>32</v>
      </c>
      <c r="Z611" t="s">
        <v>47</v>
      </c>
    </row>
    <row r="612" spans="1:26" x14ac:dyDescent="0.3">
      <c r="A612" t="s">
        <v>60</v>
      </c>
      <c r="B612" t="s">
        <v>61</v>
      </c>
      <c r="C612">
        <v>1626</v>
      </c>
      <c r="D612">
        <v>3</v>
      </c>
      <c r="F612">
        <v>2011</v>
      </c>
      <c r="G612">
        <v>11</v>
      </c>
      <c r="H612">
        <v>612</v>
      </c>
      <c r="I612">
        <v>609.88</v>
      </c>
      <c r="J612">
        <v>38627.78</v>
      </c>
      <c r="L612">
        <v>220.41300000000001</v>
      </c>
      <c r="M612">
        <v>1.0322</v>
      </c>
      <c r="N612">
        <v>42647.561000000002</v>
      </c>
      <c r="O612">
        <v>0.10299999999999999</v>
      </c>
      <c r="P612">
        <v>10.813000000000001</v>
      </c>
      <c r="Q612">
        <v>5.45E-2</v>
      </c>
      <c r="R612">
        <v>415666.79800000001</v>
      </c>
      <c r="S612" t="s">
        <v>28</v>
      </c>
      <c r="T612" t="s">
        <v>44</v>
      </c>
      <c r="U612" t="s">
        <v>29</v>
      </c>
      <c r="W612" t="s">
        <v>63</v>
      </c>
      <c r="X612" t="s">
        <v>32</v>
      </c>
      <c r="Z612" t="s">
        <v>47</v>
      </c>
    </row>
    <row r="613" spans="1:26" x14ac:dyDescent="0.3">
      <c r="A613" t="s">
        <v>60</v>
      </c>
      <c r="B613" t="s">
        <v>61</v>
      </c>
      <c r="C613">
        <v>1626</v>
      </c>
      <c r="D613">
        <v>3</v>
      </c>
      <c r="F613">
        <v>2011</v>
      </c>
      <c r="G613">
        <v>12</v>
      </c>
      <c r="H613">
        <v>665</v>
      </c>
      <c r="I613">
        <v>660.71</v>
      </c>
      <c r="J613">
        <v>44992</v>
      </c>
      <c r="L613">
        <v>299.52199999999999</v>
      </c>
      <c r="M613">
        <v>1.2657</v>
      </c>
      <c r="N613">
        <v>47872.864999999998</v>
      </c>
      <c r="O613">
        <v>0.10299999999999999</v>
      </c>
      <c r="P613">
        <v>12.984999999999999</v>
      </c>
      <c r="Q613">
        <v>5.5300000000000002E-2</v>
      </c>
      <c r="R613">
        <v>466595.68</v>
      </c>
      <c r="S613" t="s">
        <v>28</v>
      </c>
      <c r="T613" t="s">
        <v>44</v>
      </c>
      <c r="U613" t="s">
        <v>29</v>
      </c>
      <c r="W613" t="s">
        <v>63</v>
      </c>
      <c r="X613" t="s">
        <v>32</v>
      </c>
      <c r="Z613" t="s">
        <v>47</v>
      </c>
    </row>
    <row r="614" spans="1:26" x14ac:dyDescent="0.3">
      <c r="A614" t="s">
        <v>60</v>
      </c>
      <c r="B614" t="s">
        <v>61</v>
      </c>
      <c r="C614">
        <v>1626</v>
      </c>
      <c r="D614">
        <v>3</v>
      </c>
      <c r="F614">
        <v>2012</v>
      </c>
      <c r="G614">
        <v>1</v>
      </c>
      <c r="H614">
        <v>716</v>
      </c>
      <c r="I614">
        <v>715.25</v>
      </c>
      <c r="J614">
        <v>48856</v>
      </c>
      <c r="L614">
        <v>317.024</v>
      </c>
      <c r="M614">
        <v>1.2322</v>
      </c>
      <c r="N614">
        <v>52328.15</v>
      </c>
      <c r="O614">
        <v>0.10299999999999999</v>
      </c>
      <c r="P614">
        <v>15.007</v>
      </c>
      <c r="Q614">
        <v>5.8400000000000001E-2</v>
      </c>
      <c r="R614">
        <v>510037.77500000002</v>
      </c>
      <c r="S614" t="s">
        <v>28</v>
      </c>
      <c r="T614" t="s">
        <v>44</v>
      </c>
      <c r="U614" t="s">
        <v>29</v>
      </c>
      <c r="W614" t="s">
        <v>63</v>
      </c>
      <c r="X614" t="s">
        <v>32</v>
      </c>
      <c r="Z614" t="s">
        <v>47</v>
      </c>
    </row>
    <row r="615" spans="1:26" x14ac:dyDescent="0.3">
      <c r="A615" t="s">
        <v>60</v>
      </c>
      <c r="B615" t="s">
        <v>61</v>
      </c>
      <c r="C615">
        <v>1626</v>
      </c>
      <c r="D615">
        <v>3</v>
      </c>
      <c r="F615">
        <v>2012</v>
      </c>
      <c r="G615">
        <v>2</v>
      </c>
      <c r="H615">
        <v>696</v>
      </c>
      <c r="I615">
        <v>696</v>
      </c>
      <c r="J615">
        <v>47179</v>
      </c>
      <c r="L615">
        <v>292.91399999999999</v>
      </c>
      <c r="M615">
        <v>1.2119</v>
      </c>
      <c r="N615">
        <v>49601.5</v>
      </c>
      <c r="O615">
        <v>0.10299999999999999</v>
      </c>
      <c r="P615">
        <v>14.618</v>
      </c>
      <c r="Q615">
        <v>5.8500000000000003E-2</v>
      </c>
      <c r="R615">
        <v>483438.3</v>
      </c>
      <c r="S615" t="s">
        <v>28</v>
      </c>
      <c r="T615" t="s">
        <v>44</v>
      </c>
      <c r="U615" t="s">
        <v>29</v>
      </c>
      <c r="W615" t="s">
        <v>63</v>
      </c>
      <c r="X615" t="s">
        <v>32</v>
      </c>
      <c r="Z615" t="s">
        <v>47</v>
      </c>
    </row>
    <row r="616" spans="1:26" x14ac:dyDescent="0.3">
      <c r="A616" t="s">
        <v>60</v>
      </c>
      <c r="B616" t="s">
        <v>61</v>
      </c>
      <c r="C616">
        <v>1626</v>
      </c>
      <c r="D616">
        <v>3</v>
      </c>
      <c r="F616">
        <v>2012</v>
      </c>
      <c r="G616">
        <v>3</v>
      </c>
      <c r="H616">
        <v>398</v>
      </c>
      <c r="I616">
        <v>395.07</v>
      </c>
      <c r="J616">
        <v>22389.8</v>
      </c>
      <c r="L616">
        <v>152.446</v>
      </c>
      <c r="M616">
        <v>1.2183999999999999</v>
      </c>
      <c r="N616">
        <v>24698.510999999999</v>
      </c>
      <c r="O616">
        <v>0.1027</v>
      </c>
      <c r="P616">
        <v>6.6210000000000004</v>
      </c>
      <c r="Q616">
        <v>5.3699999999999998E-2</v>
      </c>
      <c r="R616">
        <v>240731.71400000001</v>
      </c>
      <c r="S616" t="s">
        <v>28</v>
      </c>
      <c r="T616" t="s">
        <v>44</v>
      </c>
      <c r="U616" t="s">
        <v>29</v>
      </c>
      <c r="W616" t="s">
        <v>63</v>
      </c>
      <c r="X616" t="s">
        <v>32</v>
      </c>
      <c r="Z616" t="s">
        <v>47</v>
      </c>
    </row>
    <row r="617" spans="1:26" x14ac:dyDescent="0.3">
      <c r="A617" t="s">
        <v>60</v>
      </c>
      <c r="B617" t="s">
        <v>61</v>
      </c>
      <c r="C617">
        <v>1626</v>
      </c>
      <c r="D617">
        <v>3</v>
      </c>
      <c r="F617">
        <v>2012</v>
      </c>
      <c r="G617">
        <v>4</v>
      </c>
      <c r="H617">
        <v>406</v>
      </c>
      <c r="I617">
        <v>405.05</v>
      </c>
      <c r="J617">
        <v>14923.55</v>
      </c>
      <c r="L617">
        <v>102.586</v>
      </c>
      <c r="M617">
        <v>1.1211</v>
      </c>
      <c r="N617">
        <v>18139.554</v>
      </c>
      <c r="O617">
        <v>0.10290000000000001</v>
      </c>
      <c r="P617">
        <v>3.9319999999999999</v>
      </c>
      <c r="Q617">
        <v>4.6399999999999997E-2</v>
      </c>
      <c r="R617">
        <v>176811.511</v>
      </c>
      <c r="S617" t="s">
        <v>28</v>
      </c>
      <c r="T617" t="s">
        <v>44</v>
      </c>
      <c r="U617" t="s">
        <v>29</v>
      </c>
      <c r="W617" t="s">
        <v>63</v>
      </c>
      <c r="X617" t="s">
        <v>32</v>
      </c>
      <c r="Z617" t="s">
        <v>47</v>
      </c>
    </row>
    <row r="618" spans="1:26" x14ac:dyDescent="0.3">
      <c r="A618" t="s">
        <v>60</v>
      </c>
      <c r="B618" t="s">
        <v>61</v>
      </c>
      <c r="C618">
        <v>1626</v>
      </c>
      <c r="D618">
        <v>3</v>
      </c>
      <c r="F618">
        <v>2012</v>
      </c>
      <c r="G618">
        <v>5</v>
      </c>
      <c r="H618">
        <v>272</v>
      </c>
      <c r="I618">
        <v>269.76</v>
      </c>
      <c r="J618">
        <v>13148.02</v>
      </c>
      <c r="L618">
        <v>82.503</v>
      </c>
      <c r="M618">
        <v>1.0358000000000001</v>
      </c>
      <c r="N618">
        <v>15122.882</v>
      </c>
      <c r="O618">
        <v>0.10290000000000001</v>
      </c>
      <c r="P618">
        <v>5.8879999999999999</v>
      </c>
      <c r="Q618">
        <v>8.0699999999999994E-2</v>
      </c>
      <c r="R618">
        <v>147398.85999999999</v>
      </c>
      <c r="S618" t="s">
        <v>28</v>
      </c>
      <c r="T618" t="s">
        <v>44</v>
      </c>
      <c r="U618" t="s">
        <v>29</v>
      </c>
      <c r="W618" t="s">
        <v>63</v>
      </c>
      <c r="X618" t="s">
        <v>32</v>
      </c>
      <c r="Z618" t="s">
        <v>47</v>
      </c>
    </row>
    <row r="619" spans="1:26" x14ac:dyDescent="0.3">
      <c r="A619" t="s">
        <v>60</v>
      </c>
      <c r="B619" t="s">
        <v>61</v>
      </c>
      <c r="C619">
        <v>1626</v>
      </c>
      <c r="D619">
        <v>3</v>
      </c>
      <c r="F619">
        <v>2012</v>
      </c>
      <c r="G619">
        <v>6</v>
      </c>
      <c r="H619">
        <v>316</v>
      </c>
      <c r="I619">
        <v>312.57</v>
      </c>
      <c r="J619">
        <v>17040.599999999999</v>
      </c>
      <c r="L619">
        <v>93.606999999999999</v>
      </c>
      <c r="M619">
        <v>0.95930000000000004</v>
      </c>
      <c r="N619">
        <v>18647.392</v>
      </c>
      <c r="O619">
        <v>0.10290000000000001</v>
      </c>
      <c r="P619">
        <v>9.0519999999999996</v>
      </c>
      <c r="Q619">
        <v>8.4900000000000003E-2</v>
      </c>
      <c r="R619">
        <v>181750.15100000001</v>
      </c>
      <c r="S619" t="s">
        <v>28</v>
      </c>
      <c r="T619" t="s">
        <v>44</v>
      </c>
      <c r="U619" t="s">
        <v>29</v>
      </c>
      <c r="W619" t="s">
        <v>63</v>
      </c>
      <c r="X619" t="s">
        <v>32</v>
      </c>
      <c r="Z619" t="s">
        <v>47</v>
      </c>
    </row>
    <row r="620" spans="1:26" x14ac:dyDescent="0.3">
      <c r="A620" t="s">
        <v>60</v>
      </c>
      <c r="B620" t="s">
        <v>61</v>
      </c>
      <c r="C620">
        <v>1626</v>
      </c>
      <c r="D620">
        <v>3</v>
      </c>
      <c r="F620">
        <v>2012</v>
      </c>
      <c r="G620">
        <v>7</v>
      </c>
      <c r="H620">
        <v>287</v>
      </c>
      <c r="I620">
        <v>285.31</v>
      </c>
      <c r="J620">
        <v>12475.46</v>
      </c>
      <c r="L620">
        <v>70.013999999999996</v>
      </c>
      <c r="M620">
        <v>0.98419999999999996</v>
      </c>
      <c r="N620">
        <v>14039.233</v>
      </c>
      <c r="O620">
        <v>0.10290000000000001</v>
      </c>
      <c r="P620">
        <v>5.1239999999999997</v>
      </c>
      <c r="Q620">
        <v>7.0800000000000002E-2</v>
      </c>
      <c r="R620">
        <v>136831.47200000001</v>
      </c>
      <c r="S620" t="s">
        <v>28</v>
      </c>
      <c r="T620" t="s">
        <v>44</v>
      </c>
      <c r="U620" t="s">
        <v>29</v>
      </c>
      <c r="W620" t="s">
        <v>63</v>
      </c>
      <c r="X620" t="s">
        <v>32</v>
      </c>
      <c r="Z620" t="s">
        <v>47</v>
      </c>
    </row>
    <row r="621" spans="1:26" x14ac:dyDescent="0.3">
      <c r="A621" t="s">
        <v>60</v>
      </c>
      <c r="B621" t="s">
        <v>61</v>
      </c>
      <c r="C621">
        <v>1626</v>
      </c>
      <c r="D621">
        <v>3</v>
      </c>
      <c r="F621">
        <v>2012</v>
      </c>
      <c r="G621">
        <v>8</v>
      </c>
      <c r="H621">
        <v>371</v>
      </c>
      <c r="I621">
        <v>368.18</v>
      </c>
      <c r="J621">
        <v>19317.38</v>
      </c>
      <c r="L621">
        <v>101.34</v>
      </c>
      <c r="M621">
        <v>0.9425</v>
      </c>
      <c r="N621">
        <v>20983.773000000001</v>
      </c>
      <c r="O621">
        <v>0.10290000000000001</v>
      </c>
      <c r="P621">
        <v>9.6649999999999991</v>
      </c>
      <c r="Q621">
        <v>8.5900000000000004E-2</v>
      </c>
      <c r="R621">
        <v>204525.255</v>
      </c>
      <c r="S621" t="s">
        <v>28</v>
      </c>
      <c r="T621" t="s">
        <v>44</v>
      </c>
      <c r="U621" t="s">
        <v>29</v>
      </c>
      <c r="W621" t="s">
        <v>63</v>
      </c>
      <c r="X621" t="s">
        <v>32</v>
      </c>
      <c r="Z621" t="s">
        <v>47</v>
      </c>
    </row>
    <row r="622" spans="1:26" x14ac:dyDescent="0.3">
      <c r="A622" t="s">
        <v>60</v>
      </c>
      <c r="B622" t="s">
        <v>61</v>
      </c>
      <c r="C622">
        <v>1626</v>
      </c>
      <c r="D622">
        <v>3</v>
      </c>
      <c r="F622">
        <v>2012</v>
      </c>
      <c r="G622">
        <v>9</v>
      </c>
      <c r="H622">
        <v>22</v>
      </c>
      <c r="I622">
        <v>21.28</v>
      </c>
      <c r="J622">
        <v>1428.52</v>
      </c>
      <c r="L622">
        <v>7.5540000000000003</v>
      </c>
      <c r="M622">
        <v>1.0602</v>
      </c>
      <c r="N622">
        <v>1453.32</v>
      </c>
      <c r="O622">
        <v>0.10299999999999999</v>
      </c>
      <c r="P622">
        <v>0.45900000000000002</v>
      </c>
      <c r="Q622">
        <v>6.83E-2</v>
      </c>
      <c r="R622">
        <v>14164.888000000001</v>
      </c>
      <c r="S622" t="s">
        <v>28</v>
      </c>
      <c r="T622" t="s">
        <v>44</v>
      </c>
      <c r="U622" t="s">
        <v>29</v>
      </c>
      <c r="W622" t="s">
        <v>63</v>
      </c>
      <c r="X622" t="s">
        <v>32</v>
      </c>
      <c r="Z622" t="s">
        <v>47</v>
      </c>
    </row>
    <row r="623" spans="1:26" x14ac:dyDescent="0.3">
      <c r="A623" t="s">
        <v>60</v>
      </c>
      <c r="B623" t="s">
        <v>61</v>
      </c>
      <c r="C623">
        <v>1626</v>
      </c>
      <c r="D623">
        <v>3</v>
      </c>
      <c r="F623">
        <v>2012</v>
      </c>
      <c r="G623">
        <v>10</v>
      </c>
      <c r="H623">
        <v>270</v>
      </c>
      <c r="I623">
        <v>265.64</v>
      </c>
      <c r="J623">
        <v>14333.98</v>
      </c>
      <c r="L623">
        <v>71.941000000000003</v>
      </c>
      <c r="M623">
        <v>0.8377</v>
      </c>
      <c r="N623">
        <v>16075.81</v>
      </c>
      <c r="O623">
        <v>0.10290000000000001</v>
      </c>
      <c r="P623">
        <v>8.2870000000000008</v>
      </c>
      <c r="Q623">
        <v>0.1041</v>
      </c>
      <c r="R623">
        <v>156689.94200000001</v>
      </c>
      <c r="S623" t="s">
        <v>28</v>
      </c>
      <c r="T623" t="s">
        <v>44</v>
      </c>
      <c r="U623" t="s">
        <v>29</v>
      </c>
      <c r="W623" t="s">
        <v>63</v>
      </c>
      <c r="X623" t="s">
        <v>32</v>
      </c>
      <c r="Z623" t="s">
        <v>47</v>
      </c>
    </row>
    <row r="624" spans="1:26" x14ac:dyDescent="0.3">
      <c r="A624" t="s">
        <v>60</v>
      </c>
      <c r="B624" t="s">
        <v>61</v>
      </c>
      <c r="C624">
        <v>1626</v>
      </c>
      <c r="D624">
        <v>3</v>
      </c>
      <c r="F624">
        <v>2012</v>
      </c>
      <c r="G624">
        <v>11</v>
      </c>
      <c r="H624">
        <v>223</v>
      </c>
      <c r="I624">
        <v>219.32</v>
      </c>
      <c r="J624">
        <v>15687.36</v>
      </c>
      <c r="L624">
        <v>65.968000000000004</v>
      </c>
      <c r="M624">
        <v>0.74099999999999999</v>
      </c>
      <c r="N624">
        <v>16744.178</v>
      </c>
      <c r="O624">
        <v>0.10249999999999999</v>
      </c>
      <c r="P624">
        <v>9.9169999999999998</v>
      </c>
      <c r="Q624">
        <v>0.1084</v>
      </c>
      <c r="R624">
        <v>163195.95199999999</v>
      </c>
      <c r="S624" t="s">
        <v>28</v>
      </c>
      <c r="T624" t="s">
        <v>44</v>
      </c>
      <c r="U624" t="s">
        <v>29</v>
      </c>
      <c r="W624" t="s">
        <v>63</v>
      </c>
      <c r="X624" t="s">
        <v>32</v>
      </c>
      <c r="Z624" t="s">
        <v>47</v>
      </c>
    </row>
    <row r="625" spans="1:26" x14ac:dyDescent="0.3">
      <c r="A625" t="s">
        <v>60</v>
      </c>
      <c r="B625" t="s">
        <v>61</v>
      </c>
      <c r="C625">
        <v>1626</v>
      </c>
      <c r="D625">
        <v>3</v>
      </c>
      <c r="F625">
        <v>2012</v>
      </c>
      <c r="G625">
        <v>12</v>
      </c>
      <c r="H625">
        <v>379</v>
      </c>
      <c r="I625">
        <v>376.81</v>
      </c>
      <c r="J625">
        <v>29475.05</v>
      </c>
      <c r="L625">
        <v>146.75700000000001</v>
      </c>
      <c r="M625">
        <v>0.93930000000000002</v>
      </c>
      <c r="N625">
        <v>30823.807000000001</v>
      </c>
      <c r="O625">
        <v>0.10299999999999999</v>
      </c>
      <c r="P625">
        <v>21.07</v>
      </c>
      <c r="Q625">
        <v>0.13550000000000001</v>
      </c>
      <c r="R625">
        <v>300429.06199999998</v>
      </c>
      <c r="S625" t="s">
        <v>28</v>
      </c>
      <c r="T625" t="s">
        <v>44</v>
      </c>
      <c r="U625" t="s">
        <v>29</v>
      </c>
      <c r="W625" t="s">
        <v>63</v>
      </c>
      <c r="X625" t="s">
        <v>32</v>
      </c>
      <c r="Z625" t="s">
        <v>47</v>
      </c>
    </row>
    <row r="626" spans="1:26" x14ac:dyDescent="0.3">
      <c r="A626" t="s">
        <v>60</v>
      </c>
      <c r="B626" t="s">
        <v>61</v>
      </c>
      <c r="C626">
        <v>1626</v>
      </c>
      <c r="D626">
        <v>3</v>
      </c>
      <c r="F626">
        <v>2013</v>
      </c>
      <c r="G626">
        <v>1</v>
      </c>
      <c r="H626">
        <v>744</v>
      </c>
      <c r="I626">
        <v>743.4</v>
      </c>
      <c r="J626">
        <v>77517.87</v>
      </c>
      <c r="L626">
        <v>399.18200000000002</v>
      </c>
      <c r="M626">
        <v>1.0458000000000001</v>
      </c>
      <c r="N626">
        <v>77936.22</v>
      </c>
      <c r="O626">
        <v>0.10299999999999999</v>
      </c>
      <c r="P626">
        <v>56.347999999999999</v>
      </c>
      <c r="Q626">
        <v>0.13950000000000001</v>
      </c>
      <c r="R626">
        <v>759621.81400000001</v>
      </c>
      <c r="S626" t="s">
        <v>28</v>
      </c>
      <c r="T626" t="s">
        <v>44</v>
      </c>
      <c r="U626" t="s">
        <v>29</v>
      </c>
      <c r="W626" t="s">
        <v>63</v>
      </c>
      <c r="X626" t="s">
        <v>32</v>
      </c>
      <c r="Z626" t="s">
        <v>47</v>
      </c>
    </row>
    <row r="627" spans="1:26" x14ac:dyDescent="0.3">
      <c r="A627" t="s">
        <v>60</v>
      </c>
      <c r="B627" t="s">
        <v>61</v>
      </c>
      <c r="C627">
        <v>1626</v>
      </c>
      <c r="D627">
        <v>3</v>
      </c>
      <c r="F627">
        <v>2013</v>
      </c>
      <c r="G627">
        <v>2</v>
      </c>
      <c r="H627">
        <v>655</v>
      </c>
      <c r="I627">
        <v>652.15</v>
      </c>
      <c r="J627">
        <v>76847</v>
      </c>
      <c r="L627">
        <v>405.55500000000001</v>
      </c>
      <c r="M627">
        <v>1.0745</v>
      </c>
      <c r="N627">
        <v>75512.437000000005</v>
      </c>
      <c r="O627">
        <v>0.10299999999999999</v>
      </c>
      <c r="P627">
        <v>59.593000000000004</v>
      </c>
      <c r="Q627">
        <v>0.1497</v>
      </c>
      <c r="R627">
        <v>736005.45200000005</v>
      </c>
      <c r="S627" t="s">
        <v>28</v>
      </c>
      <c r="T627" t="s">
        <v>44</v>
      </c>
      <c r="U627" t="s">
        <v>29</v>
      </c>
      <c r="W627" t="s">
        <v>63</v>
      </c>
      <c r="X627" t="s">
        <v>32</v>
      </c>
      <c r="Z627" t="s">
        <v>47</v>
      </c>
    </row>
    <row r="628" spans="1:26" x14ac:dyDescent="0.3">
      <c r="A628" t="s">
        <v>60</v>
      </c>
      <c r="B628" t="s">
        <v>61</v>
      </c>
      <c r="C628">
        <v>1626</v>
      </c>
      <c r="D628">
        <v>3</v>
      </c>
      <c r="F628">
        <v>2013</v>
      </c>
      <c r="G628">
        <v>3</v>
      </c>
      <c r="H628">
        <v>559</v>
      </c>
      <c r="I628">
        <v>557.54</v>
      </c>
      <c r="J628">
        <v>55602.98</v>
      </c>
      <c r="L628">
        <v>294.82100000000003</v>
      </c>
      <c r="M628">
        <v>1.0657000000000001</v>
      </c>
      <c r="N628">
        <v>55483.457000000002</v>
      </c>
      <c r="O628">
        <v>0.10299999999999999</v>
      </c>
      <c r="P628">
        <v>33.231000000000002</v>
      </c>
      <c r="Q628">
        <v>0.11269999999999999</v>
      </c>
      <c r="R628">
        <v>540780.42099999997</v>
      </c>
      <c r="S628" t="s">
        <v>28</v>
      </c>
      <c r="T628" t="s">
        <v>44</v>
      </c>
      <c r="U628" t="s">
        <v>29</v>
      </c>
      <c r="W628" t="s">
        <v>63</v>
      </c>
      <c r="X628" t="s">
        <v>32</v>
      </c>
      <c r="Z628" t="s">
        <v>47</v>
      </c>
    </row>
    <row r="629" spans="1:26" x14ac:dyDescent="0.3">
      <c r="A629" t="s">
        <v>60</v>
      </c>
      <c r="B629" t="s">
        <v>61</v>
      </c>
      <c r="C629">
        <v>1626</v>
      </c>
      <c r="D629">
        <v>3</v>
      </c>
      <c r="F629">
        <v>2013</v>
      </c>
      <c r="G629">
        <v>4</v>
      </c>
      <c r="H629">
        <v>0</v>
      </c>
      <c r="I629">
        <v>0</v>
      </c>
      <c r="S629" t="s">
        <v>28</v>
      </c>
      <c r="T629" t="s">
        <v>44</v>
      </c>
      <c r="U629" t="s">
        <v>29</v>
      </c>
      <c r="W629" t="s">
        <v>63</v>
      </c>
      <c r="X629" t="s">
        <v>32</v>
      </c>
      <c r="Z629" t="s">
        <v>47</v>
      </c>
    </row>
    <row r="630" spans="1:26" x14ac:dyDescent="0.3">
      <c r="A630" t="s">
        <v>60</v>
      </c>
      <c r="B630" t="s">
        <v>61</v>
      </c>
      <c r="C630">
        <v>1626</v>
      </c>
      <c r="D630">
        <v>3</v>
      </c>
      <c r="F630">
        <v>2013</v>
      </c>
      <c r="G630">
        <v>5</v>
      </c>
      <c r="H630">
        <v>39</v>
      </c>
      <c r="I630">
        <v>35.520000000000003</v>
      </c>
      <c r="J630">
        <v>460.1</v>
      </c>
      <c r="L630">
        <v>2.4079999999999999</v>
      </c>
      <c r="M630">
        <v>0.26800000000000002</v>
      </c>
      <c r="N630">
        <v>762.93100000000004</v>
      </c>
      <c r="O630">
        <v>0.1027</v>
      </c>
      <c r="P630">
        <v>0.47599999999999998</v>
      </c>
      <c r="Q630">
        <v>7.6999999999999999E-2</v>
      </c>
      <c r="R630">
        <v>7435.5119999999997</v>
      </c>
      <c r="S630" t="s">
        <v>28</v>
      </c>
      <c r="T630" t="s">
        <v>44</v>
      </c>
      <c r="U630" t="s">
        <v>29</v>
      </c>
      <c r="W630" t="s">
        <v>63</v>
      </c>
      <c r="X630" t="s">
        <v>32</v>
      </c>
      <c r="Z630" t="s">
        <v>47</v>
      </c>
    </row>
    <row r="631" spans="1:26" x14ac:dyDescent="0.3">
      <c r="A631" t="s">
        <v>60</v>
      </c>
      <c r="B631" t="s">
        <v>61</v>
      </c>
      <c r="C631">
        <v>1626</v>
      </c>
      <c r="D631">
        <v>3</v>
      </c>
      <c r="F631">
        <v>2013</v>
      </c>
      <c r="G631">
        <v>6</v>
      </c>
      <c r="H631">
        <v>110</v>
      </c>
      <c r="I631">
        <v>108.37</v>
      </c>
      <c r="J631">
        <v>6917.31</v>
      </c>
      <c r="L631">
        <v>36.817</v>
      </c>
      <c r="M631">
        <v>0.81769999999999998</v>
      </c>
      <c r="N631">
        <v>7539.067</v>
      </c>
      <c r="O631">
        <v>0.10290000000000001</v>
      </c>
      <c r="P631">
        <v>4.0940000000000003</v>
      </c>
      <c r="Q631">
        <v>9.64E-2</v>
      </c>
      <c r="R631">
        <v>73483.664000000004</v>
      </c>
      <c r="S631" t="s">
        <v>28</v>
      </c>
      <c r="T631" t="s">
        <v>44</v>
      </c>
      <c r="U631" t="s">
        <v>29</v>
      </c>
      <c r="W631" t="s">
        <v>63</v>
      </c>
      <c r="X631" t="s">
        <v>32</v>
      </c>
      <c r="Z631" t="s">
        <v>47</v>
      </c>
    </row>
    <row r="632" spans="1:26" x14ac:dyDescent="0.3">
      <c r="A632" t="s">
        <v>60</v>
      </c>
      <c r="B632" t="s">
        <v>61</v>
      </c>
      <c r="C632">
        <v>1626</v>
      </c>
      <c r="D632">
        <v>3</v>
      </c>
      <c r="F632">
        <v>2013</v>
      </c>
      <c r="G632">
        <v>7</v>
      </c>
      <c r="H632">
        <v>284</v>
      </c>
      <c r="I632">
        <v>281.18</v>
      </c>
      <c r="J632">
        <v>23586.49</v>
      </c>
      <c r="L632">
        <v>120.584</v>
      </c>
      <c r="M632">
        <v>0.89770000000000005</v>
      </c>
      <c r="N632">
        <v>25390.887999999999</v>
      </c>
      <c r="O632">
        <v>0.10299999999999999</v>
      </c>
      <c r="P632">
        <v>14.769</v>
      </c>
      <c r="Q632">
        <v>0.11119999999999999</v>
      </c>
      <c r="R632">
        <v>247472.965</v>
      </c>
      <c r="S632" t="s">
        <v>28</v>
      </c>
      <c r="T632" t="s">
        <v>44</v>
      </c>
      <c r="U632" t="s">
        <v>29</v>
      </c>
      <c r="W632" t="s">
        <v>63</v>
      </c>
      <c r="X632" t="s">
        <v>32</v>
      </c>
      <c r="Z632" t="s">
        <v>47</v>
      </c>
    </row>
    <row r="633" spans="1:26" x14ac:dyDescent="0.3">
      <c r="A633" t="s">
        <v>60</v>
      </c>
      <c r="B633" t="s">
        <v>61</v>
      </c>
      <c r="C633">
        <v>1626</v>
      </c>
      <c r="D633">
        <v>3</v>
      </c>
      <c r="F633">
        <v>2013</v>
      </c>
      <c r="G633">
        <v>8</v>
      </c>
      <c r="H633">
        <v>137</v>
      </c>
      <c r="I633">
        <v>135.65</v>
      </c>
      <c r="J633">
        <v>8396.52</v>
      </c>
      <c r="L633">
        <v>41.036000000000001</v>
      </c>
      <c r="M633">
        <v>0.80710000000000004</v>
      </c>
      <c r="N633">
        <v>9166.0249999999996</v>
      </c>
      <c r="O633">
        <v>0.10290000000000001</v>
      </c>
      <c r="P633">
        <v>3.9169999999999998</v>
      </c>
      <c r="Q633">
        <v>8.9800000000000005E-2</v>
      </c>
      <c r="R633">
        <v>89333.073000000004</v>
      </c>
      <c r="S633" t="s">
        <v>28</v>
      </c>
      <c r="T633" t="s">
        <v>44</v>
      </c>
      <c r="U633" t="s">
        <v>29</v>
      </c>
      <c r="W633" t="s">
        <v>63</v>
      </c>
      <c r="X633" t="s">
        <v>32</v>
      </c>
      <c r="Z633" t="s">
        <v>47</v>
      </c>
    </row>
    <row r="634" spans="1:26" x14ac:dyDescent="0.3">
      <c r="A634" t="s">
        <v>60</v>
      </c>
      <c r="B634" t="s">
        <v>61</v>
      </c>
      <c r="C634">
        <v>1626</v>
      </c>
      <c r="D634">
        <v>3</v>
      </c>
      <c r="F634">
        <v>2013</v>
      </c>
      <c r="G634">
        <v>9</v>
      </c>
      <c r="H634">
        <v>91</v>
      </c>
      <c r="I634">
        <v>88.89</v>
      </c>
      <c r="J634">
        <v>5584.91</v>
      </c>
      <c r="L634">
        <v>34.363</v>
      </c>
      <c r="M634">
        <v>0.88780000000000003</v>
      </c>
      <c r="N634">
        <v>6177.5209999999997</v>
      </c>
      <c r="O634">
        <v>0.10290000000000001</v>
      </c>
      <c r="P634">
        <v>3.2789999999999999</v>
      </c>
      <c r="Q634">
        <v>0.1012</v>
      </c>
      <c r="R634">
        <v>60213.415000000001</v>
      </c>
      <c r="S634" t="s">
        <v>28</v>
      </c>
      <c r="T634" t="s">
        <v>44</v>
      </c>
      <c r="U634" t="s">
        <v>29</v>
      </c>
      <c r="W634" t="s">
        <v>63</v>
      </c>
      <c r="X634" t="s">
        <v>32</v>
      </c>
      <c r="Z634" t="s">
        <v>47</v>
      </c>
    </row>
    <row r="635" spans="1:26" x14ac:dyDescent="0.3">
      <c r="A635" t="s">
        <v>60</v>
      </c>
      <c r="B635" t="s">
        <v>61</v>
      </c>
      <c r="C635">
        <v>1626</v>
      </c>
      <c r="D635">
        <v>3</v>
      </c>
      <c r="F635">
        <v>2013</v>
      </c>
      <c r="G635">
        <v>10</v>
      </c>
      <c r="H635">
        <v>69</v>
      </c>
      <c r="I635">
        <v>67</v>
      </c>
      <c r="J635">
        <v>2726.59</v>
      </c>
      <c r="L635">
        <v>15.726000000000001</v>
      </c>
      <c r="M635">
        <v>0.75660000000000005</v>
      </c>
      <c r="N635">
        <v>3205.96</v>
      </c>
      <c r="O635">
        <v>0.1028</v>
      </c>
      <c r="P635">
        <v>1.44</v>
      </c>
      <c r="Q635">
        <v>0.1036</v>
      </c>
      <c r="R635">
        <v>31246.93</v>
      </c>
      <c r="S635" t="s">
        <v>28</v>
      </c>
      <c r="T635" t="s">
        <v>44</v>
      </c>
      <c r="U635" t="s">
        <v>29</v>
      </c>
      <c r="W635" t="s">
        <v>63</v>
      </c>
      <c r="X635" t="s">
        <v>32</v>
      </c>
      <c r="Z635" t="s">
        <v>47</v>
      </c>
    </row>
    <row r="636" spans="1:26" x14ac:dyDescent="0.3">
      <c r="A636" t="s">
        <v>60</v>
      </c>
      <c r="B636" t="s">
        <v>61</v>
      </c>
      <c r="C636">
        <v>1626</v>
      </c>
      <c r="D636">
        <v>3</v>
      </c>
      <c r="F636">
        <v>2013</v>
      </c>
      <c r="G636">
        <v>11</v>
      </c>
      <c r="H636">
        <v>309</v>
      </c>
      <c r="I636">
        <v>307.2</v>
      </c>
      <c r="J636">
        <v>29591</v>
      </c>
      <c r="L636">
        <v>167.39699999999999</v>
      </c>
      <c r="M636">
        <v>1.0282</v>
      </c>
      <c r="N636">
        <v>30959.375</v>
      </c>
      <c r="O636">
        <v>0.10299999999999999</v>
      </c>
      <c r="P636">
        <v>20.303999999999998</v>
      </c>
      <c r="Q636">
        <v>0.1232</v>
      </c>
      <c r="R636">
        <v>301751.61</v>
      </c>
      <c r="S636" t="s">
        <v>28</v>
      </c>
      <c r="T636" t="s">
        <v>44</v>
      </c>
      <c r="U636" t="s">
        <v>29</v>
      </c>
      <c r="W636" t="s">
        <v>63</v>
      </c>
      <c r="X636" t="s">
        <v>32</v>
      </c>
      <c r="Z636" t="s">
        <v>47</v>
      </c>
    </row>
    <row r="637" spans="1:26" x14ac:dyDescent="0.3">
      <c r="A637" t="s">
        <v>60</v>
      </c>
      <c r="B637" t="s">
        <v>61</v>
      </c>
      <c r="C637">
        <v>1626</v>
      </c>
      <c r="D637">
        <v>3</v>
      </c>
      <c r="F637">
        <v>2013</v>
      </c>
      <c r="G637">
        <v>12</v>
      </c>
      <c r="H637">
        <v>734</v>
      </c>
      <c r="I637">
        <v>733.1</v>
      </c>
      <c r="J637">
        <v>81875.199999999997</v>
      </c>
      <c r="L637">
        <v>427.988</v>
      </c>
      <c r="M637">
        <v>1.0634999999999999</v>
      </c>
      <c r="N637">
        <v>81773.539999999994</v>
      </c>
      <c r="O637">
        <v>0.10299999999999999</v>
      </c>
      <c r="P637">
        <v>63.05</v>
      </c>
      <c r="Q637">
        <v>0.14549999999999999</v>
      </c>
      <c r="R637">
        <v>797021.44</v>
      </c>
      <c r="S637" t="s">
        <v>28</v>
      </c>
      <c r="T637" t="s">
        <v>44</v>
      </c>
      <c r="U637" t="s">
        <v>29</v>
      </c>
      <c r="W637" t="s">
        <v>63</v>
      </c>
      <c r="X637" t="s">
        <v>32</v>
      </c>
      <c r="Z637" t="s">
        <v>47</v>
      </c>
    </row>
    <row r="638" spans="1:26" x14ac:dyDescent="0.3">
      <c r="A638" t="s">
        <v>60</v>
      </c>
      <c r="B638" t="s">
        <v>61</v>
      </c>
      <c r="C638">
        <v>1626</v>
      </c>
      <c r="D638">
        <v>3</v>
      </c>
      <c r="F638">
        <v>2014</v>
      </c>
      <c r="G638">
        <v>1</v>
      </c>
      <c r="H638">
        <v>744</v>
      </c>
      <c r="I638">
        <v>744</v>
      </c>
      <c r="J638">
        <v>94566</v>
      </c>
      <c r="L638">
        <v>470.6</v>
      </c>
      <c r="M638">
        <v>1.0357000000000001</v>
      </c>
      <c r="N638">
        <v>93048.6</v>
      </c>
      <c r="O638">
        <v>0.10299999999999999</v>
      </c>
      <c r="P638">
        <v>84.063999999999993</v>
      </c>
      <c r="Q638">
        <v>0.17899999999999999</v>
      </c>
      <c r="R638">
        <v>906918.7</v>
      </c>
      <c r="S638" t="s">
        <v>28</v>
      </c>
      <c r="T638" t="s">
        <v>44</v>
      </c>
      <c r="U638" t="s">
        <v>29</v>
      </c>
      <c r="W638" t="s">
        <v>63</v>
      </c>
      <c r="X638" t="s">
        <v>32</v>
      </c>
      <c r="Z638" t="s">
        <v>47</v>
      </c>
    </row>
    <row r="639" spans="1:26" x14ac:dyDescent="0.3">
      <c r="A639" t="s">
        <v>60</v>
      </c>
      <c r="B639" t="s">
        <v>61</v>
      </c>
      <c r="C639">
        <v>1626</v>
      </c>
      <c r="D639">
        <v>3</v>
      </c>
      <c r="F639">
        <v>2014</v>
      </c>
      <c r="G639">
        <v>2</v>
      </c>
      <c r="H639">
        <v>561</v>
      </c>
      <c r="I639">
        <v>559.91999999999996</v>
      </c>
      <c r="J639">
        <v>64303.09</v>
      </c>
      <c r="L639">
        <v>331.84399999999999</v>
      </c>
      <c r="M639">
        <v>1.0385</v>
      </c>
      <c r="N639">
        <v>63809.928999999996</v>
      </c>
      <c r="O639">
        <v>0.10299999999999999</v>
      </c>
      <c r="P639">
        <v>52.505000000000003</v>
      </c>
      <c r="Q639">
        <v>0.16139999999999999</v>
      </c>
      <c r="R639">
        <v>621931.22499999998</v>
      </c>
      <c r="S639" t="s">
        <v>28</v>
      </c>
      <c r="T639" t="s">
        <v>44</v>
      </c>
      <c r="U639" t="s">
        <v>29</v>
      </c>
      <c r="W639" t="s">
        <v>63</v>
      </c>
      <c r="X639" t="s">
        <v>32</v>
      </c>
      <c r="Z639" t="s">
        <v>47</v>
      </c>
    </row>
    <row r="640" spans="1:26" x14ac:dyDescent="0.3">
      <c r="A640" t="s">
        <v>60</v>
      </c>
      <c r="B640" t="s">
        <v>61</v>
      </c>
      <c r="C640">
        <v>1626</v>
      </c>
      <c r="D640">
        <v>3</v>
      </c>
      <c r="F640">
        <v>2014</v>
      </c>
      <c r="G640">
        <v>3</v>
      </c>
      <c r="H640">
        <v>684</v>
      </c>
      <c r="I640">
        <v>678.74</v>
      </c>
      <c r="J640">
        <v>60816.05</v>
      </c>
      <c r="L640">
        <v>349.89699999999999</v>
      </c>
      <c r="M640">
        <v>1.0891999999999999</v>
      </c>
      <c r="N640">
        <v>62269.65</v>
      </c>
      <c r="O640">
        <v>0.10290000000000001</v>
      </c>
      <c r="P640">
        <v>42.774000000000001</v>
      </c>
      <c r="Q640">
        <v>0.1305</v>
      </c>
      <c r="R640">
        <v>606924.228</v>
      </c>
      <c r="S640" t="s">
        <v>28</v>
      </c>
      <c r="T640" t="s">
        <v>44</v>
      </c>
      <c r="U640" t="s">
        <v>29</v>
      </c>
      <c r="W640" t="s">
        <v>63</v>
      </c>
      <c r="X640" t="s">
        <v>32</v>
      </c>
      <c r="Z640" t="s">
        <v>47</v>
      </c>
    </row>
    <row r="641" spans="1:26" x14ac:dyDescent="0.3">
      <c r="A641" t="s">
        <v>60</v>
      </c>
      <c r="B641" t="s">
        <v>61</v>
      </c>
      <c r="C641">
        <v>1626</v>
      </c>
      <c r="D641">
        <v>3</v>
      </c>
      <c r="F641">
        <v>2014</v>
      </c>
      <c r="G641">
        <v>4</v>
      </c>
      <c r="H641">
        <v>264</v>
      </c>
      <c r="I641">
        <v>263.27</v>
      </c>
      <c r="J641">
        <v>17852</v>
      </c>
      <c r="L641">
        <v>117.70399999999999</v>
      </c>
      <c r="M641">
        <v>1.1901999999999999</v>
      </c>
      <c r="N641">
        <v>19459.531999999999</v>
      </c>
      <c r="O641">
        <v>0.10299999999999999</v>
      </c>
      <c r="P641">
        <v>16.706</v>
      </c>
      <c r="Q641">
        <v>0.17510000000000001</v>
      </c>
      <c r="R641">
        <v>189674.04199999999</v>
      </c>
      <c r="S641" t="s">
        <v>28</v>
      </c>
      <c r="T641" t="s">
        <v>44</v>
      </c>
      <c r="U641" t="s">
        <v>29</v>
      </c>
      <c r="W641" t="s">
        <v>63</v>
      </c>
      <c r="X641" t="s">
        <v>32</v>
      </c>
      <c r="Z641" t="s">
        <v>47</v>
      </c>
    </row>
    <row r="642" spans="1:26" x14ac:dyDescent="0.3">
      <c r="A642" t="s">
        <v>60</v>
      </c>
      <c r="B642" t="s">
        <v>61</v>
      </c>
      <c r="C642">
        <v>1626</v>
      </c>
      <c r="D642">
        <v>3</v>
      </c>
      <c r="F642">
        <v>2014</v>
      </c>
      <c r="G642">
        <v>5</v>
      </c>
      <c r="H642">
        <v>177</v>
      </c>
      <c r="I642">
        <v>175.94</v>
      </c>
      <c r="J642">
        <v>9847.57</v>
      </c>
      <c r="L642">
        <v>59.283000000000001</v>
      </c>
      <c r="M642">
        <v>1.0690999999999999</v>
      </c>
      <c r="N642">
        <v>10794.921</v>
      </c>
      <c r="O642">
        <v>0.10299999999999999</v>
      </c>
      <c r="P642">
        <v>8.0510000000000002</v>
      </c>
      <c r="Q642">
        <v>0.15759999999999999</v>
      </c>
      <c r="R642">
        <v>105216.16800000001</v>
      </c>
      <c r="S642" t="s">
        <v>28</v>
      </c>
      <c r="T642" t="s">
        <v>44</v>
      </c>
      <c r="U642" t="s">
        <v>29</v>
      </c>
      <c r="W642" t="s">
        <v>63</v>
      </c>
      <c r="X642" t="s">
        <v>32</v>
      </c>
      <c r="Z642" t="s">
        <v>47</v>
      </c>
    </row>
    <row r="643" spans="1:26" x14ac:dyDescent="0.3">
      <c r="A643" t="s">
        <v>60</v>
      </c>
      <c r="B643" t="s">
        <v>61</v>
      </c>
      <c r="C643">
        <v>1626</v>
      </c>
      <c r="D643">
        <v>3</v>
      </c>
      <c r="F643">
        <v>2014</v>
      </c>
      <c r="G643">
        <v>6</v>
      </c>
      <c r="H643">
        <v>0</v>
      </c>
      <c r="I643">
        <v>0</v>
      </c>
      <c r="S643" t="s">
        <v>28</v>
      </c>
      <c r="T643" t="s">
        <v>44</v>
      </c>
      <c r="U643" t="s">
        <v>29</v>
      </c>
      <c r="W643" t="s">
        <v>63</v>
      </c>
      <c r="X643" t="s">
        <v>32</v>
      </c>
      <c r="Z643" t="s">
        <v>47</v>
      </c>
    </row>
    <row r="644" spans="1:26" x14ac:dyDescent="0.3">
      <c r="A644" t="s">
        <v>64</v>
      </c>
      <c r="B644" t="s">
        <v>65</v>
      </c>
      <c r="C644">
        <v>1893</v>
      </c>
      <c r="D644">
        <v>1</v>
      </c>
      <c r="F644">
        <v>2010</v>
      </c>
      <c r="G644">
        <v>1</v>
      </c>
      <c r="H644">
        <v>744</v>
      </c>
      <c r="I644">
        <v>744</v>
      </c>
      <c r="J644">
        <v>48771</v>
      </c>
      <c r="L644">
        <v>257.55099999999999</v>
      </c>
      <c r="M644">
        <v>1.0029999999999999</v>
      </c>
      <c r="N644">
        <v>53873.1</v>
      </c>
      <c r="O644">
        <v>0.105</v>
      </c>
      <c r="P644">
        <v>47.109000000000002</v>
      </c>
      <c r="Q644">
        <v>0.1822</v>
      </c>
      <c r="R644">
        <v>513660.5</v>
      </c>
      <c r="S644" t="s">
        <v>28</v>
      </c>
      <c r="U644" t="s">
        <v>29</v>
      </c>
      <c r="W644" t="s">
        <v>66</v>
      </c>
      <c r="X644" t="s">
        <v>36</v>
      </c>
      <c r="Z644" t="s">
        <v>67</v>
      </c>
    </row>
    <row r="645" spans="1:26" x14ac:dyDescent="0.3">
      <c r="A645" t="s">
        <v>64</v>
      </c>
      <c r="B645" t="s">
        <v>65</v>
      </c>
      <c r="C645">
        <v>1893</v>
      </c>
      <c r="D645">
        <v>1</v>
      </c>
      <c r="F645">
        <v>2010</v>
      </c>
      <c r="G645">
        <v>2</v>
      </c>
      <c r="H645">
        <v>575</v>
      </c>
      <c r="I645">
        <v>572.49</v>
      </c>
      <c r="J645">
        <v>34461.06</v>
      </c>
      <c r="L645">
        <v>144.65700000000001</v>
      </c>
      <c r="M645">
        <v>0.77100000000000002</v>
      </c>
      <c r="N645">
        <v>37783.374000000003</v>
      </c>
      <c r="O645">
        <v>0.105</v>
      </c>
      <c r="P645">
        <v>30.716000000000001</v>
      </c>
      <c r="Q645">
        <v>0.17649999999999999</v>
      </c>
      <c r="R645">
        <v>360255.93599999999</v>
      </c>
      <c r="S645" t="s">
        <v>28</v>
      </c>
      <c r="U645" t="s">
        <v>29</v>
      </c>
      <c r="W645" t="s">
        <v>66</v>
      </c>
      <c r="X645" t="s">
        <v>36</v>
      </c>
      <c r="Z645" t="s">
        <v>67</v>
      </c>
    </row>
    <row r="646" spans="1:26" x14ac:dyDescent="0.3">
      <c r="A646" t="s">
        <v>64</v>
      </c>
      <c r="B646" t="s">
        <v>65</v>
      </c>
      <c r="C646">
        <v>1893</v>
      </c>
      <c r="D646">
        <v>1</v>
      </c>
      <c r="F646">
        <v>2010</v>
      </c>
      <c r="G646">
        <v>3</v>
      </c>
      <c r="H646">
        <v>744</v>
      </c>
      <c r="I646">
        <v>744</v>
      </c>
      <c r="J646">
        <v>40527</v>
      </c>
      <c r="L646">
        <v>152.90700000000001</v>
      </c>
      <c r="M646">
        <v>0.70499999999999996</v>
      </c>
      <c r="N646">
        <v>44770.2</v>
      </c>
      <c r="O646">
        <v>0.105</v>
      </c>
      <c r="P646">
        <v>34.222999999999999</v>
      </c>
      <c r="Q646">
        <v>0.15890000000000001</v>
      </c>
      <c r="R646">
        <v>426881.3</v>
      </c>
      <c r="S646" t="s">
        <v>28</v>
      </c>
      <c r="U646" t="s">
        <v>29</v>
      </c>
      <c r="W646" t="s">
        <v>66</v>
      </c>
      <c r="X646" t="s">
        <v>36</v>
      </c>
      <c r="Z646" t="s">
        <v>67</v>
      </c>
    </row>
    <row r="647" spans="1:26" x14ac:dyDescent="0.3">
      <c r="A647" t="s">
        <v>64</v>
      </c>
      <c r="B647" t="s">
        <v>65</v>
      </c>
      <c r="C647">
        <v>1893</v>
      </c>
      <c r="D647">
        <v>1</v>
      </c>
      <c r="F647">
        <v>2010</v>
      </c>
      <c r="G647">
        <v>4</v>
      </c>
      <c r="H647">
        <v>720</v>
      </c>
      <c r="I647">
        <v>720</v>
      </c>
      <c r="J647">
        <v>39558</v>
      </c>
      <c r="L647">
        <v>148.96100000000001</v>
      </c>
      <c r="M647">
        <v>0.71830000000000005</v>
      </c>
      <c r="N647">
        <v>43340</v>
      </c>
      <c r="O647">
        <v>0.105</v>
      </c>
      <c r="P647">
        <v>36.143000000000001</v>
      </c>
      <c r="Q647">
        <v>0.17249999999999999</v>
      </c>
      <c r="R647">
        <v>413232.6</v>
      </c>
      <c r="S647" t="s">
        <v>28</v>
      </c>
      <c r="U647" t="s">
        <v>29</v>
      </c>
      <c r="W647" t="s">
        <v>66</v>
      </c>
      <c r="X647" t="s">
        <v>36</v>
      </c>
      <c r="Z647" t="s">
        <v>67</v>
      </c>
    </row>
    <row r="648" spans="1:26" x14ac:dyDescent="0.3">
      <c r="A648" t="s">
        <v>64</v>
      </c>
      <c r="B648" t="s">
        <v>65</v>
      </c>
      <c r="C648">
        <v>1893</v>
      </c>
      <c r="D648">
        <v>1</v>
      </c>
      <c r="F648">
        <v>2010</v>
      </c>
      <c r="G648">
        <v>5</v>
      </c>
      <c r="H648">
        <v>744</v>
      </c>
      <c r="I648">
        <v>743.15</v>
      </c>
      <c r="J648">
        <v>44383.41</v>
      </c>
      <c r="L648">
        <v>210.31</v>
      </c>
      <c r="M648">
        <v>0.90349999999999997</v>
      </c>
      <c r="N648">
        <v>48891.644</v>
      </c>
      <c r="O648">
        <v>0.105</v>
      </c>
      <c r="P648">
        <v>59.298999999999999</v>
      </c>
      <c r="Q648">
        <v>0.25240000000000001</v>
      </c>
      <c r="R648">
        <v>466162.95400000003</v>
      </c>
      <c r="S648" t="s">
        <v>28</v>
      </c>
      <c r="U648" t="s">
        <v>29</v>
      </c>
      <c r="W648" t="s">
        <v>66</v>
      </c>
      <c r="X648" t="s">
        <v>36</v>
      </c>
      <c r="Z648" t="s">
        <v>67</v>
      </c>
    </row>
    <row r="649" spans="1:26" x14ac:dyDescent="0.3">
      <c r="A649" t="s">
        <v>64</v>
      </c>
      <c r="B649" t="s">
        <v>65</v>
      </c>
      <c r="C649">
        <v>1893</v>
      </c>
      <c r="D649">
        <v>1</v>
      </c>
      <c r="F649">
        <v>2010</v>
      </c>
      <c r="G649">
        <v>6</v>
      </c>
      <c r="H649">
        <v>655</v>
      </c>
      <c r="I649">
        <v>651.22</v>
      </c>
      <c r="J649">
        <v>36759.9</v>
      </c>
      <c r="L649">
        <v>152.37700000000001</v>
      </c>
      <c r="M649">
        <v>0.73870000000000002</v>
      </c>
      <c r="N649">
        <v>42448.726999999999</v>
      </c>
      <c r="O649">
        <v>0.105</v>
      </c>
      <c r="P649">
        <v>48.168999999999997</v>
      </c>
      <c r="Q649">
        <v>0.2382</v>
      </c>
      <c r="R649">
        <v>404639.38299999997</v>
      </c>
      <c r="S649" t="s">
        <v>28</v>
      </c>
      <c r="U649" t="s">
        <v>29</v>
      </c>
      <c r="W649" t="s">
        <v>66</v>
      </c>
      <c r="X649" t="s">
        <v>36</v>
      </c>
      <c r="Z649" t="s">
        <v>67</v>
      </c>
    </row>
    <row r="650" spans="1:26" x14ac:dyDescent="0.3">
      <c r="A650" t="s">
        <v>64</v>
      </c>
      <c r="B650" t="s">
        <v>65</v>
      </c>
      <c r="C650">
        <v>1893</v>
      </c>
      <c r="D650">
        <v>1</v>
      </c>
      <c r="F650">
        <v>2010</v>
      </c>
      <c r="G650">
        <v>7</v>
      </c>
      <c r="H650">
        <v>651</v>
      </c>
      <c r="I650">
        <v>649.5</v>
      </c>
      <c r="J650">
        <v>36104.699999999997</v>
      </c>
      <c r="L650">
        <v>197.62299999999999</v>
      </c>
      <c r="M650">
        <v>0.96319999999999995</v>
      </c>
      <c r="N650">
        <v>42106.637000000002</v>
      </c>
      <c r="O650">
        <v>0.105</v>
      </c>
      <c r="P650">
        <v>56.061</v>
      </c>
      <c r="Q650">
        <v>0.27829999999999999</v>
      </c>
      <c r="R650">
        <v>401479.44</v>
      </c>
      <c r="S650" t="s">
        <v>28</v>
      </c>
      <c r="U650" t="s">
        <v>29</v>
      </c>
      <c r="W650" t="s">
        <v>66</v>
      </c>
      <c r="X650" t="s">
        <v>36</v>
      </c>
      <c r="Z650" t="s">
        <v>67</v>
      </c>
    </row>
    <row r="651" spans="1:26" x14ac:dyDescent="0.3">
      <c r="A651" t="s">
        <v>64</v>
      </c>
      <c r="B651" t="s">
        <v>65</v>
      </c>
      <c r="C651">
        <v>1893</v>
      </c>
      <c r="D651">
        <v>1</v>
      </c>
      <c r="F651">
        <v>2010</v>
      </c>
      <c r="G651">
        <v>8</v>
      </c>
      <c r="H651">
        <v>744</v>
      </c>
      <c r="I651">
        <v>744</v>
      </c>
      <c r="J651">
        <v>38666</v>
      </c>
      <c r="L651">
        <v>188.221</v>
      </c>
      <c r="M651">
        <v>0.90239999999999998</v>
      </c>
      <c r="N651">
        <v>43996.7</v>
      </c>
      <c r="O651">
        <v>0.105</v>
      </c>
      <c r="P651">
        <v>37.552999999999997</v>
      </c>
      <c r="Q651">
        <v>0.17979999999999999</v>
      </c>
      <c r="R651">
        <v>419475</v>
      </c>
      <c r="S651" t="s">
        <v>28</v>
      </c>
      <c r="U651" t="s">
        <v>29</v>
      </c>
      <c r="W651" t="s">
        <v>66</v>
      </c>
      <c r="X651" t="s">
        <v>36</v>
      </c>
      <c r="Z651" t="s">
        <v>67</v>
      </c>
    </row>
    <row r="652" spans="1:26" x14ac:dyDescent="0.3">
      <c r="A652" t="s">
        <v>64</v>
      </c>
      <c r="B652" t="s">
        <v>65</v>
      </c>
      <c r="C652">
        <v>1893</v>
      </c>
      <c r="D652">
        <v>1</v>
      </c>
      <c r="F652">
        <v>2010</v>
      </c>
      <c r="G652">
        <v>9</v>
      </c>
      <c r="H652">
        <v>652</v>
      </c>
      <c r="I652">
        <v>650.66999999999996</v>
      </c>
      <c r="J652">
        <v>34897.800000000003</v>
      </c>
      <c r="L652">
        <v>162.14099999999999</v>
      </c>
      <c r="M652">
        <v>0.87360000000000004</v>
      </c>
      <c r="N652">
        <v>38571.902000000002</v>
      </c>
      <c r="O652">
        <v>0.105</v>
      </c>
      <c r="P652">
        <v>35.972999999999999</v>
      </c>
      <c r="Q652">
        <v>0.19370000000000001</v>
      </c>
      <c r="R652">
        <v>367770.85499999998</v>
      </c>
      <c r="S652" t="s">
        <v>28</v>
      </c>
      <c r="U652" t="s">
        <v>29</v>
      </c>
      <c r="W652" t="s">
        <v>66</v>
      </c>
      <c r="X652" t="s">
        <v>36</v>
      </c>
      <c r="Z652" t="s">
        <v>67</v>
      </c>
    </row>
    <row r="653" spans="1:26" x14ac:dyDescent="0.3">
      <c r="A653" t="s">
        <v>64</v>
      </c>
      <c r="B653" t="s">
        <v>65</v>
      </c>
      <c r="C653">
        <v>1893</v>
      </c>
      <c r="D653">
        <v>1</v>
      </c>
      <c r="F653">
        <v>2010</v>
      </c>
      <c r="G653">
        <v>10</v>
      </c>
      <c r="H653">
        <v>728</v>
      </c>
      <c r="I653">
        <v>726.2</v>
      </c>
      <c r="J653">
        <v>40836.75</v>
      </c>
      <c r="L653">
        <v>220.38399999999999</v>
      </c>
      <c r="M653">
        <v>0.997</v>
      </c>
      <c r="N653">
        <v>46337.98</v>
      </c>
      <c r="O653">
        <v>0.105</v>
      </c>
      <c r="P653">
        <v>45.462000000000003</v>
      </c>
      <c r="Q653">
        <v>0.21129999999999999</v>
      </c>
      <c r="R653">
        <v>441832.89500000002</v>
      </c>
      <c r="S653" t="s">
        <v>28</v>
      </c>
      <c r="U653" t="s">
        <v>29</v>
      </c>
      <c r="W653" t="s">
        <v>66</v>
      </c>
      <c r="X653" t="s">
        <v>36</v>
      </c>
      <c r="Z653" t="s">
        <v>67</v>
      </c>
    </row>
    <row r="654" spans="1:26" x14ac:dyDescent="0.3">
      <c r="A654" t="s">
        <v>64</v>
      </c>
      <c r="B654" t="s">
        <v>65</v>
      </c>
      <c r="C654">
        <v>1893</v>
      </c>
      <c r="D654">
        <v>1</v>
      </c>
      <c r="F654">
        <v>2010</v>
      </c>
      <c r="G654">
        <v>11</v>
      </c>
      <c r="H654">
        <v>720</v>
      </c>
      <c r="I654">
        <v>720</v>
      </c>
      <c r="J654">
        <v>44390</v>
      </c>
      <c r="L654">
        <v>215.46700000000001</v>
      </c>
      <c r="M654">
        <v>0.8931</v>
      </c>
      <c r="N654">
        <v>50753.3</v>
      </c>
      <c r="O654">
        <v>0.105</v>
      </c>
      <c r="P654">
        <v>49.314</v>
      </c>
      <c r="Q654">
        <v>0.2074</v>
      </c>
      <c r="R654">
        <v>483924.6</v>
      </c>
      <c r="S654" t="s">
        <v>28</v>
      </c>
      <c r="U654" t="s">
        <v>29</v>
      </c>
      <c r="W654" t="s">
        <v>66</v>
      </c>
      <c r="X654" t="s">
        <v>36</v>
      </c>
      <c r="Z654" t="s">
        <v>67</v>
      </c>
    </row>
    <row r="655" spans="1:26" x14ac:dyDescent="0.3">
      <c r="A655" t="s">
        <v>64</v>
      </c>
      <c r="B655" t="s">
        <v>65</v>
      </c>
      <c r="C655">
        <v>1893</v>
      </c>
      <c r="D655">
        <v>1</v>
      </c>
      <c r="F655">
        <v>2010</v>
      </c>
      <c r="G655">
        <v>12</v>
      </c>
      <c r="H655">
        <v>675</v>
      </c>
      <c r="I655">
        <v>673.24</v>
      </c>
      <c r="J655">
        <v>41459.18</v>
      </c>
      <c r="L655">
        <v>220.31100000000001</v>
      </c>
      <c r="M655">
        <v>0.95250000000000001</v>
      </c>
      <c r="N655">
        <v>47493.375999999997</v>
      </c>
      <c r="O655">
        <v>0.105</v>
      </c>
      <c r="P655">
        <v>42.63</v>
      </c>
      <c r="Q655">
        <v>0.18729999999999999</v>
      </c>
      <c r="R655">
        <v>452829.89199999999</v>
      </c>
      <c r="S655" t="s">
        <v>28</v>
      </c>
      <c r="U655" t="s">
        <v>29</v>
      </c>
      <c r="W655" t="s">
        <v>66</v>
      </c>
      <c r="X655" t="s">
        <v>36</v>
      </c>
      <c r="Z655" t="s">
        <v>67</v>
      </c>
    </row>
    <row r="656" spans="1:26" x14ac:dyDescent="0.3">
      <c r="A656" t="s">
        <v>64</v>
      </c>
      <c r="B656" t="s">
        <v>65</v>
      </c>
      <c r="C656">
        <v>1893</v>
      </c>
      <c r="D656">
        <v>1</v>
      </c>
      <c r="F656">
        <v>2011</v>
      </c>
      <c r="G656">
        <v>1</v>
      </c>
      <c r="H656">
        <v>739</v>
      </c>
      <c r="I656">
        <v>738.52</v>
      </c>
      <c r="J656">
        <v>44092</v>
      </c>
      <c r="L656">
        <v>159.71100000000001</v>
      </c>
      <c r="M656">
        <v>0.6512</v>
      </c>
      <c r="N656">
        <v>51041.46</v>
      </c>
      <c r="O656">
        <v>0.105</v>
      </c>
      <c r="P656">
        <v>43.055</v>
      </c>
      <c r="Q656">
        <v>0.17649999999999999</v>
      </c>
      <c r="R656">
        <v>486674.47200000001</v>
      </c>
      <c r="S656" t="s">
        <v>28</v>
      </c>
      <c r="T656" t="s">
        <v>45</v>
      </c>
      <c r="U656" t="s">
        <v>29</v>
      </c>
      <c r="W656" t="s">
        <v>66</v>
      </c>
      <c r="X656" t="s">
        <v>36</v>
      </c>
      <c r="Z656" t="s">
        <v>67</v>
      </c>
    </row>
    <row r="657" spans="1:26" x14ac:dyDescent="0.3">
      <c r="A657" t="s">
        <v>64</v>
      </c>
      <c r="B657" t="s">
        <v>65</v>
      </c>
      <c r="C657">
        <v>1893</v>
      </c>
      <c r="D657">
        <v>1</v>
      </c>
      <c r="F657">
        <v>2011</v>
      </c>
      <c r="G657">
        <v>2</v>
      </c>
      <c r="H657">
        <v>672</v>
      </c>
      <c r="I657">
        <v>672</v>
      </c>
      <c r="J657">
        <v>35301</v>
      </c>
      <c r="L657">
        <v>111.819</v>
      </c>
      <c r="M657">
        <v>0.56930000000000003</v>
      </c>
      <c r="N657">
        <v>41266.400000000001</v>
      </c>
      <c r="O657">
        <v>0.105</v>
      </c>
      <c r="P657">
        <v>29.012</v>
      </c>
      <c r="Q657">
        <v>0.1479</v>
      </c>
      <c r="R657">
        <v>393447.9</v>
      </c>
      <c r="S657" t="s">
        <v>28</v>
      </c>
      <c r="T657" t="s">
        <v>45</v>
      </c>
      <c r="U657" t="s">
        <v>29</v>
      </c>
      <c r="W657" t="s">
        <v>66</v>
      </c>
      <c r="X657" t="s">
        <v>36</v>
      </c>
      <c r="Z657" t="s">
        <v>67</v>
      </c>
    </row>
    <row r="658" spans="1:26" x14ac:dyDescent="0.3">
      <c r="A658" t="s">
        <v>64</v>
      </c>
      <c r="B658" t="s">
        <v>65</v>
      </c>
      <c r="C658">
        <v>1893</v>
      </c>
      <c r="D658">
        <v>1</v>
      </c>
      <c r="F658">
        <v>2011</v>
      </c>
      <c r="G658">
        <v>3</v>
      </c>
      <c r="H658">
        <v>744</v>
      </c>
      <c r="I658">
        <v>744</v>
      </c>
      <c r="J658">
        <v>37932</v>
      </c>
      <c r="L658">
        <v>133.86500000000001</v>
      </c>
      <c r="M658">
        <v>0.61109999999999998</v>
      </c>
      <c r="N658">
        <v>45985.8</v>
      </c>
      <c r="O658">
        <v>0.105</v>
      </c>
      <c r="P658">
        <v>41.319000000000003</v>
      </c>
      <c r="Q658">
        <v>0.18959999999999999</v>
      </c>
      <c r="R658">
        <v>438457.1</v>
      </c>
      <c r="S658" t="s">
        <v>28</v>
      </c>
      <c r="T658" t="s">
        <v>45</v>
      </c>
      <c r="U658" t="s">
        <v>29</v>
      </c>
      <c r="W658" t="s">
        <v>66</v>
      </c>
      <c r="X658" t="s">
        <v>36</v>
      </c>
      <c r="Z658" t="s">
        <v>67</v>
      </c>
    </row>
    <row r="659" spans="1:26" x14ac:dyDescent="0.3">
      <c r="A659" t="s">
        <v>64</v>
      </c>
      <c r="B659" t="s">
        <v>65</v>
      </c>
      <c r="C659">
        <v>1893</v>
      </c>
      <c r="D659">
        <v>1</v>
      </c>
      <c r="F659">
        <v>2011</v>
      </c>
      <c r="G659">
        <v>4</v>
      </c>
      <c r="H659">
        <v>165</v>
      </c>
      <c r="I659">
        <v>164.87</v>
      </c>
      <c r="J659">
        <v>8155.1</v>
      </c>
      <c r="L659">
        <v>36.707999999999998</v>
      </c>
      <c r="M659">
        <v>0.75949999999999995</v>
      </c>
      <c r="N659">
        <v>10148.123</v>
      </c>
      <c r="O659">
        <v>0.105</v>
      </c>
      <c r="P659">
        <v>8.9459999999999997</v>
      </c>
      <c r="Q659">
        <v>0.186</v>
      </c>
      <c r="R659">
        <v>96762.119000000006</v>
      </c>
      <c r="S659" t="s">
        <v>28</v>
      </c>
      <c r="T659" t="s">
        <v>45</v>
      </c>
      <c r="U659" t="s">
        <v>29</v>
      </c>
      <c r="W659" t="s">
        <v>66</v>
      </c>
      <c r="X659" t="s">
        <v>36</v>
      </c>
      <c r="Z659" t="s">
        <v>67</v>
      </c>
    </row>
    <row r="660" spans="1:26" x14ac:dyDescent="0.3">
      <c r="A660" t="s">
        <v>64</v>
      </c>
      <c r="B660" t="s">
        <v>65</v>
      </c>
      <c r="C660">
        <v>1893</v>
      </c>
      <c r="D660">
        <v>1</v>
      </c>
      <c r="F660">
        <v>2011</v>
      </c>
      <c r="G660">
        <v>5</v>
      </c>
      <c r="H660">
        <v>0</v>
      </c>
      <c r="I660">
        <v>0</v>
      </c>
      <c r="S660" t="s">
        <v>28</v>
      </c>
      <c r="T660" t="s">
        <v>45</v>
      </c>
      <c r="U660" t="s">
        <v>29</v>
      </c>
      <c r="W660" t="s">
        <v>66</v>
      </c>
      <c r="X660" t="s">
        <v>36</v>
      </c>
      <c r="Z660" t="s">
        <v>67</v>
      </c>
    </row>
    <row r="661" spans="1:26" x14ac:dyDescent="0.3">
      <c r="A661" t="s">
        <v>64</v>
      </c>
      <c r="B661" t="s">
        <v>65</v>
      </c>
      <c r="C661">
        <v>1893</v>
      </c>
      <c r="D661">
        <v>1</v>
      </c>
      <c r="F661">
        <v>2011</v>
      </c>
      <c r="G661">
        <v>6</v>
      </c>
      <c r="H661">
        <v>573</v>
      </c>
      <c r="I661">
        <v>559.72</v>
      </c>
      <c r="J661">
        <v>24368.1</v>
      </c>
      <c r="L661">
        <v>82.656000000000006</v>
      </c>
      <c r="M661">
        <v>0.505</v>
      </c>
      <c r="N661">
        <v>29300.376</v>
      </c>
      <c r="O661">
        <v>0.105</v>
      </c>
      <c r="P661">
        <v>32.793999999999997</v>
      </c>
      <c r="Q661">
        <v>0.2233</v>
      </c>
      <c r="R661">
        <v>279369.02799999999</v>
      </c>
      <c r="S661" t="s">
        <v>28</v>
      </c>
      <c r="T661" t="s">
        <v>45</v>
      </c>
      <c r="U661" t="s">
        <v>29</v>
      </c>
      <c r="W661" t="s">
        <v>66</v>
      </c>
      <c r="X661" t="s">
        <v>36</v>
      </c>
      <c r="Z661" t="s">
        <v>67</v>
      </c>
    </row>
    <row r="662" spans="1:26" x14ac:dyDescent="0.3">
      <c r="A662" t="s">
        <v>64</v>
      </c>
      <c r="B662" t="s">
        <v>65</v>
      </c>
      <c r="C662">
        <v>1893</v>
      </c>
      <c r="D662">
        <v>1</v>
      </c>
      <c r="F662">
        <v>2011</v>
      </c>
      <c r="G662">
        <v>7</v>
      </c>
      <c r="H662">
        <v>741</v>
      </c>
      <c r="I662">
        <v>739.69</v>
      </c>
      <c r="J662">
        <v>43265.06</v>
      </c>
      <c r="L662">
        <v>153.34200000000001</v>
      </c>
      <c r="M662">
        <v>0.60209999999999997</v>
      </c>
      <c r="N662">
        <v>53169.1</v>
      </c>
      <c r="O662">
        <v>0.105</v>
      </c>
      <c r="P662">
        <v>62.813000000000002</v>
      </c>
      <c r="Q662">
        <v>0.25240000000000001</v>
      </c>
      <c r="R662">
        <v>506947.84600000002</v>
      </c>
      <c r="S662" t="s">
        <v>28</v>
      </c>
      <c r="T662" t="s">
        <v>45</v>
      </c>
      <c r="U662" t="s">
        <v>29</v>
      </c>
      <c r="W662" t="s">
        <v>66</v>
      </c>
      <c r="X662" t="s">
        <v>36</v>
      </c>
      <c r="Z662" t="s">
        <v>67</v>
      </c>
    </row>
    <row r="663" spans="1:26" x14ac:dyDescent="0.3">
      <c r="A663" t="s">
        <v>64</v>
      </c>
      <c r="B663" t="s">
        <v>65</v>
      </c>
      <c r="C663">
        <v>1893</v>
      </c>
      <c r="D663">
        <v>1</v>
      </c>
      <c r="F663">
        <v>2011</v>
      </c>
      <c r="G663">
        <v>8</v>
      </c>
      <c r="H663">
        <v>744</v>
      </c>
      <c r="I663">
        <v>744</v>
      </c>
      <c r="J663">
        <v>44137</v>
      </c>
      <c r="L663">
        <v>138.256</v>
      </c>
      <c r="M663">
        <v>0.5181</v>
      </c>
      <c r="N663">
        <v>55827.199999999997</v>
      </c>
      <c r="O663">
        <v>0.105</v>
      </c>
      <c r="P663">
        <v>53.302999999999997</v>
      </c>
      <c r="Q663">
        <v>0.20330000000000001</v>
      </c>
      <c r="R663">
        <v>532289.1</v>
      </c>
      <c r="S663" t="s">
        <v>28</v>
      </c>
      <c r="T663" t="s">
        <v>45</v>
      </c>
      <c r="U663" t="s">
        <v>29</v>
      </c>
      <c r="W663" t="s">
        <v>66</v>
      </c>
      <c r="X663" t="s">
        <v>36</v>
      </c>
      <c r="Z663" t="s">
        <v>67</v>
      </c>
    </row>
    <row r="664" spans="1:26" x14ac:dyDescent="0.3">
      <c r="A664" t="s">
        <v>64</v>
      </c>
      <c r="B664" t="s">
        <v>65</v>
      </c>
      <c r="C664">
        <v>1893</v>
      </c>
      <c r="D664">
        <v>1</v>
      </c>
      <c r="F664">
        <v>2011</v>
      </c>
      <c r="G664">
        <v>9</v>
      </c>
      <c r="H664">
        <v>654</v>
      </c>
      <c r="I664">
        <v>652.11</v>
      </c>
      <c r="J664">
        <v>35171.269999999997</v>
      </c>
      <c r="L664">
        <v>116.497</v>
      </c>
      <c r="M664">
        <v>0.53869999999999996</v>
      </c>
      <c r="N664">
        <v>44006.644999999997</v>
      </c>
      <c r="O664">
        <v>0.105</v>
      </c>
      <c r="P664">
        <v>48.274000000000001</v>
      </c>
      <c r="Q664">
        <v>0.2319</v>
      </c>
      <c r="R664">
        <v>419585.91</v>
      </c>
      <c r="S664" t="s">
        <v>28</v>
      </c>
      <c r="T664" t="s">
        <v>45</v>
      </c>
      <c r="U664" t="s">
        <v>29</v>
      </c>
      <c r="W664" t="s">
        <v>66</v>
      </c>
      <c r="X664" t="s">
        <v>36</v>
      </c>
      <c r="Z664" t="s">
        <v>67</v>
      </c>
    </row>
    <row r="665" spans="1:26" x14ac:dyDescent="0.3">
      <c r="A665" t="s">
        <v>64</v>
      </c>
      <c r="B665" t="s">
        <v>65</v>
      </c>
      <c r="C665">
        <v>1893</v>
      </c>
      <c r="D665">
        <v>1</v>
      </c>
      <c r="F665">
        <v>2011</v>
      </c>
      <c r="G665">
        <v>10</v>
      </c>
      <c r="H665">
        <v>744</v>
      </c>
      <c r="I665">
        <v>744</v>
      </c>
      <c r="J665">
        <v>42741</v>
      </c>
      <c r="L665">
        <v>128.43899999999999</v>
      </c>
      <c r="M665">
        <v>0.50600000000000001</v>
      </c>
      <c r="N665">
        <v>53271.3</v>
      </c>
      <c r="O665">
        <v>0.105</v>
      </c>
      <c r="P665">
        <v>67.694000000000003</v>
      </c>
      <c r="Q665">
        <v>0.26679999999999998</v>
      </c>
      <c r="R665">
        <v>507936.1</v>
      </c>
      <c r="S665" t="s">
        <v>28</v>
      </c>
      <c r="T665" t="s">
        <v>45</v>
      </c>
      <c r="U665" t="s">
        <v>29</v>
      </c>
      <c r="W665" t="s">
        <v>66</v>
      </c>
      <c r="X665" t="s">
        <v>36</v>
      </c>
      <c r="Z665" t="s">
        <v>67</v>
      </c>
    </row>
    <row r="666" spans="1:26" x14ac:dyDescent="0.3">
      <c r="A666" t="s">
        <v>64</v>
      </c>
      <c r="B666" t="s">
        <v>65</v>
      </c>
      <c r="C666">
        <v>1893</v>
      </c>
      <c r="D666">
        <v>1</v>
      </c>
      <c r="F666">
        <v>2011</v>
      </c>
      <c r="G666">
        <v>11</v>
      </c>
      <c r="H666">
        <v>720</v>
      </c>
      <c r="I666">
        <v>720</v>
      </c>
      <c r="J666">
        <v>40816</v>
      </c>
      <c r="L666">
        <v>130.69200000000001</v>
      </c>
      <c r="M666">
        <v>0.55769999999999997</v>
      </c>
      <c r="N666">
        <v>49089.2</v>
      </c>
      <c r="O666">
        <v>0.105</v>
      </c>
      <c r="P666">
        <v>62.179000000000002</v>
      </c>
      <c r="Q666">
        <v>0.26469999999999999</v>
      </c>
      <c r="R666">
        <v>468050.1</v>
      </c>
      <c r="S666" t="s">
        <v>28</v>
      </c>
      <c r="T666" t="s">
        <v>45</v>
      </c>
      <c r="U666" t="s">
        <v>29</v>
      </c>
      <c r="W666" t="s">
        <v>66</v>
      </c>
      <c r="X666" t="s">
        <v>36</v>
      </c>
      <c r="Z666" t="s">
        <v>67</v>
      </c>
    </row>
    <row r="667" spans="1:26" x14ac:dyDescent="0.3">
      <c r="A667" t="s">
        <v>64</v>
      </c>
      <c r="B667" t="s">
        <v>65</v>
      </c>
      <c r="C667">
        <v>1893</v>
      </c>
      <c r="D667">
        <v>1</v>
      </c>
      <c r="F667">
        <v>2011</v>
      </c>
      <c r="G667">
        <v>12</v>
      </c>
      <c r="H667">
        <v>744</v>
      </c>
      <c r="I667">
        <v>744</v>
      </c>
      <c r="J667">
        <v>44205</v>
      </c>
      <c r="L667">
        <v>144.56399999999999</v>
      </c>
      <c r="M667">
        <v>0.57999999999999996</v>
      </c>
      <c r="N667">
        <v>52575</v>
      </c>
      <c r="O667">
        <v>0.105</v>
      </c>
      <c r="P667">
        <v>66.165000000000006</v>
      </c>
      <c r="Q667">
        <v>0.26350000000000001</v>
      </c>
      <c r="R667">
        <v>501293.6</v>
      </c>
      <c r="S667" t="s">
        <v>28</v>
      </c>
      <c r="T667" t="s">
        <v>45</v>
      </c>
      <c r="U667" t="s">
        <v>29</v>
      </c>
      <c r="W667" t="s">
        <v>66</v>
      </c>
      <c r="X667" t="s">
        <v>36</v>
      </c>
      <c r="Z667" t="s">
        <v>67</v>
      </c>
    </row>
    <row r="668" spans="1:26" x14ac:dyDescent="0.3">
      <c r="A668" t="s">
        <v>64</v>
      </c>
      <c r="B668" t="s">
        <v>65</v>
      </c>
      <c r="C668">
        <v>1893</v>
      </c>
      <c r="D668">
        <v>1</v>
      </c>
      <c r="F668">
        <v>2012</v>
      </c>
      <c r="G668">
        <v>1</v>
      </c>
      <c r="H668">
        <v>744</v>
      </c>
      <c r="I668">
        <v>744</v>
      </c>
      <c r="J668">
        <v>45244</v>
      </c>
      <c r="L668">
        <v>154.81700000000001</v>
      </c>
      <c r="M668">
        <v>0.59609999999999996</v>
      </c>
      <c r="N668">
        <v>54256.2</v>
      </c>
      <c r="O668">
        <v>0.105</v>
      </c>
      <c r="P668">
        <v>63.73</v>
      </c>
      <c r="Q668">
        <v>0.24610000000000001</v>
      </c>
      <c r="R668">
        <v>517312.6</v>
      </c>
      <c r="S668" t="s">
        <v>28</v>
      </c>
      <c r="T668" t="s">
        <v>45</v>
      </c>
      <c r="U668" t="s">
        <v>29</v>
      </c>
      <c r="W668" t="s">
        <v>66</v>
      </c>
      <c r="X668" t="s">
        <v>36</v>
      </c>
      <c r="Z668" t="s">
        <v>67</v>
      </c>
    </row>
    <row r="669" spans="1:26" x14ac:dyDescent="0.3">
      <c r="A669" t="s">
        <v>64</v>
      </c>
      <c r="B669" t="s">
        <v>65</v>
      </c>
      <c r="C669">
        <v>1893</v>
      </c>
      <c r="D669">
        <v>1</v>
      </c>
      <c r="F669">
        <v>2012</v>
      </c>
      <c r="G669">
        <v>2</v>
      </c>
      <c r="H669">
        <v>696</v>
      </c>
      <c r="I669">
        <v>696</v>
      </c>
      <c r="J669">
        <v>43799</v>
      </c>
      <c r="L669">
        <v>128.01300000000001</v>
      </c>
      <c r="M669">
        <v>0.52200000000000002</v>
      </c>
      <c r="N669">
        <v>51465.599999999999</v>
      </c>
      <c r="O669">
        <v>0.105</v>
      </c>
      <c r="P669">
        <v>57.084000000000003</v>
      </c>
      <c r="Q669">
        <v>0.2319</v>
      </c>
      <c r="R669">
        <v>490713.9</v>
      </c>
      <c r="S669" t="s">
        <v>28</v>
      </c>
      <c r="T669" t="s">
        <v>45</v>
      </c>
      <c r="U669" t="s">
        <v>29</v>
      </c>
      <c r="W669" t="s">
        <v>66</v>
      </c>
      <c r="X669" t="s">
        <v>36</v>
      </c>
      <c r="Z669" t="s">
        <v>67</v>
      </c>
    </row>
    <row r="670" spans="1:26" x14ac:dyDescent="0.3">
      <c r="A670" t="s">
        <v>64</v>
      </c>
      <c r="B670" t="s">
        <v>65</v>
      </c>
      <c r="C670">
        <v>1893</v>
      </c>
      <c r="D670">
        <v>1</v>
      </c>
      <c r="F670">
        <v>2012</v>
      </c>
      <c r="G670">
        <v>3</v>
      </c>
      <c r="H670">
        <v>676</v>
      </c>
      <c r="I670">
        <v>674.72</v>
      </c>
      <c r="J670">
        <v>39459.629999999997</v>
      </c>
      <c r="L670">
        <v>137.27000000000001</v>
      </c>
      <c r="M670">
        <v>0.62409999999999999</v>
      </c>
      <c r="N670">
        <v>45323.67</v>
      </c>
      <c r="O670">
        <v>0.105</v>
      </c>
      <c r="P670">
        <v>51.914999999999999</v>
      </c>
      <c r="Q670">
        <v>0.24030000000000001</v>
      </c>
      <c r="R670">
        <v>432139.89</v>
      </c>
      <c r="S670" t="s">
        <v>28</v>
      </c>
      <c r="T670" t="s">
        <v>45</v>
      </c>
      <c r="U670" t="s">
        <v>29</v>
      </c>
      <c r="W670" t="s">
        <v>66</v>
      </c>
      <c r="X670" t="s">
        <v>36</v>
      </c>
      <c r="Z670" t="s">
        <v>67</v>
      </c>
    </row>
    <row r="671" spans="1:26" x14ac:dyDescent="0.3">
      <c r="A671" t="s">
        <v>64</v>
      </c>
      <c r="B671" t="s">
        <v>65</v>
      </c>
      <c r="C671">
        <v>1893</v>
      </c>
      <c r="D671">
        <v>1</v>
      </c>
      <c r="F671">
        <v>2012</v>
      </c>
      <c r="G671">
        <v>4</v>
      </c>
      <c r="H671">
        <v>700</v>
      </c>
      <c r="I671">
        <v>699.37</v>
      </c>
      <c r="J671">
        <v>40281.949999999997</v>
      </c>
      <c r="L671">
        <v>123.67400000000001</v>
      </c>
      <c r="M671">
        <v>0.54830000000000001</v>
      </c>
      <c r="N671">
        <v>46250.353000000003</v>
      </c>
      <c r="O671">
        <v>0.105</v>
      </c>
      <c r="P671">
        <v>49.86</v>
      </c>
      <c r="Q671">
        <v>0.22600000000000001</v>
      </c>
      <c r="R671">
        <v>440982.429</v>
      </c>
      <c r="S671" t="s">
        <v>28</v>
      </c>
      <c r="T671" t="s">
        <v>45</v>
      </c>
      <c r="U671" t="s">
        <v>29</v>
      </c>
      <c r="W671" t="s">
        <v>66</v>
      </c>
      <c r="X671" t="s">
        <v>36</v>
      </c>
      <c r="Z671" t="s">
        <v>67</v>
      </c>
    </row>
    <row r="672" spans="1:26" x14ac:dyDescent="0.3">
      <c r="A672" t="s">
        <v>64</v>
      </c>
      <c r="B672" t="s">
        <v>65</v>
      </c>
      <c r="C672">
        <v>1893</v>
      </c>
      <c r="D672">
        <v>1</v>
      </c>
      <c r="F672">
        <v>2012</v>
      </c>
      <c r="G672">
        <v>5</v>
      </c>
      <c r="H672">
        <v>744</v>
      </c>
      <c r="I672">
        <v>743.98</v>
      </c>
      <c r="J672">
        <v>44285.26</v>
      </c>
      <c r="L672">
        <v>136.99600000000001</v>
      </c>
      <c r="M672">
        <v>0.55259999999999998</v>
      </c>
      <c r="N672">
        <v>52092.815999999999</v>
      </c>
      <c r="O672">
        <v>0.105</v>
      </c>
      <c r="P672">
        <v>58.151000000000003</v>
      </c>
      <c r="Q672">
        <v>0.2359</v>
      </c>
      <c r="R672">
        <v>496698.87</v>
      </c>
      <c r="S672" t="s">
        <v>28</v>
      </c>
      <c r="T672" t="s">
        <v>45</v>
      </c>
      <c r="U672" t="s">
        <v>29</v>
      </c>
      <c r="W672" t="s">
        <v>66</v>
      </c>
      <c r="X672" t="s">
        <v>36</v>
      </c>
      <c r="Z672" t="s">
        <v>67</v>
      </c>
    </row>
    <row r="673" spans="1:26" x14ac:dyDescent="0.3">
      <c r="A673" t="s">
        <v>64</v>
      </c>
      <c r="B673" t="s">
        <v>65</v>
      </c>
      <c r="C673">
        <v>1893</v>
      </c>
      <c r="D673">
        <v>1</v>
      </c>
      <c r="F673">
        <v>2012</v>
      </c>
      <c r="G673">
        <v>6</v>
      </c>
      <c r="H673">
        <v>720</v>
      </c>
      <c r="I673">
        <v>720</v>
      </c>
      <c r="J673">
        <v>42225</v>
      </c>
      <c r="L673">
        <v>140.21100000000001</v>
      </c>
      <c r="M673">
        <v>0.58779999999999999</v>
      </c>
      <c r="N673">
        <v>50013.3</v>
      </c>
      <c r="O673">
        <v>0.105</v>
      </c>
      <c r="P673">
        <v>57.137</v>
      </c>
      <c r="Q673">
        <v>0.24199999999999999</v>
      </c>
      <c r="R673">
        <v>476858.8</v>
      </c>
      <c r="S673" t="s">
        <v>28</v>
      </c>
      <c r="T673" t="s">
        <v>45</v>
      </c>
      <c r="U673" t="s">
        <v>29</v>
      </c>
      <c r="W673" t="s">
        <v>66</v>
      </c>
      <c r="X673" t="s">
        <v>36</v>
      </c>
      <c r="Z673" t="s">
        <v>67</v>
      </c>
    </row>
    <row r="674" spans="1:26" x14ac:dyDescent="0.3">
      <c r="A674" t="s">
        <v>64</v>
      </c>
      <c r="B674" t="s">
        <v>65</v>
      </c>
      <c r="C674">
        <v>1893</v>
      </c>
      <c r="D674">
        <v>1</v>
      </c>
      <c r="F674">
        <v>2012</v>
      </c>
      <c r="G674">
        <v>7</v>
      </c>
      <c r="H674">
        <v>744</v>
      </c>
      <c r="I674">
        <v>744</v>
      </c>
      <c r="J674">
        <v>45253</v>
      </c>
      <c r="L674">
        <v>156.636</v>
      </c>
      <c r="M674">
        <v>0.61560000000000004</v>
      </c>
      <c r="N674">
        <v>53510.3</v>
      </c>
      <c r="O674">
        <v>0.105</v>
      </c>
      <c r="P674">
        <v>61.875</v>
      </c>
      <c r="Q674">
        <v>0.2455</v>
      </c>
      <c r="R674">
        <v>510216.5</v>
      </c>
      <c r="S674" t="s">
        <v>28</v>
      </c>
      <c r="T674" t="s">
        <v>45</v>
      </c>
      <c r="U674" t="s">
        <v>29</v>
      </c>
      <c r="W674" t="s">
        <v>66</v>
      </c>
      <c r="X674" t="s">
        <v>36</v>
      </c>
      <c r="Z674" t="s">
        <v>67</v>
      </c>
    </row>
    <row r="675" spans="1:26" x14ac:dyDescent="0.3">
      <c r="A675" t="s">
        <v>64</v>
      </c>
      <c r="B675" t="s">
        <v>65</v>
      </c>
      <c r="C675">
        <v>1893</v>
      </c>
      <c r="D675">
        <v>1</v>
      </c>
      <c r="F675">
        <v>2012</v>
      </c>
      <c r="G675">
        <v>8</v>
      </c>
      <c r="H675">
        <v>688</v>
      </c>
      <c r="I675">
        <v>684.32</v>
      </c>
      <c r="J675">
        <v>38533.480000000003</v>
      </c>
      <c r="L675">
        <v>131.88399999999999</v>
      </c>
      <c r="M675">
        <v>0.56140000000000001</v>
      </c>
      <c r="N675">
        <v>47881.728000000003</v>
      </c>
      <c r="O675">
        <v>0.105</v>
      </c>
      <c r="P675">
        <v>56.759</v>
      </c>
      <c r="Q675">
        <v>0.24790000000000001</v>
      </c>
      <c r="R675">
        <v>456537.84700000001</v>
      </c>
      <c r="S675" t="s">
        <v>28</v>
      </c>
      <c r="T675" t="s">
        <v>45</v>
      </c>
      <c r="U675" t="s">
        <v>29</v>
      </c>
      <c r="W675" t="s">
        <v>66</v>
      </c>
      <c r="X675" t="s">
        <v>36</v>
      </c>
      <c r="Z675" t="s">
        <v>67</v>
      </c>
    </row>
    <row r="676" spans="1:26" x14ac:dyDescent="0.3">
      <c r="A676" t="s">
        <v>64</v>
      </c>
      <c r="B676" t="s">
        <v>65</v>
      </c>
      <c r="C676">
        <v>1893</v>
      </c>
      <c r="D676">
        <v>1</v>
      </c>
      <c r="F676">
        <v>2012</v>
      </c>
      <c r="G676">
        <v>9</v>
      </c>
      <c r="H676">
        <v>620</v>
      </c>
      <c r="I676">
        <v>617.38</v>
      </c>
      <c r="J676">
        <v>33769.440000000002</v>
      </c>
      <c r="L676">
        <v>130.94999999999999</v>
      </c>
      <c r="M676">
        <v>0.64590000000000003</v>
      </c>
      <c r="N676">
        <v>41451.896999999997</v>
      </c>
      <c r="O676">
        <v>0.105</v>
      </c>
      <c r="P676">
        <v>47.418999999999997</v>
      </c>
      <c r="Q676">
        <v>0.23730000000000001</v>
      </c>
      <c r="R676">
        <v>395231.63</v>
      </c>
      <c r="S676" t="s">
        <v>28</v>
      </c>
      <c r="T676" t="s">
        <v>45</v>
      </c>
      <c r="U676" t="s">
        <v>29</v>
      </c>
      <c r="W676" t="s">
        <v>66</v>
      </c>
      <c r="X676" t="s">
        <v>36</v>
      </c>
      <c r="Z676" t="s">
        <v>67</v>
      </c>
    </row>
    <row r="677" spans="1:26" x14ac:dyDescent="0.3">
      <c r="A677" t="s">
        <v>64</v>
      </c>
      <c r="B677" t="s">
        <v>65</v>
      </c>
      <c r="C677">
        <v>1893</v>
      </c>
      <c r="D677">
        <v>1</v>
      </c>
      <c r="F677">
        <v>2012</v>
      </c>
      <c r="G677">
        <v>10</v>
      </c>
      <c r="H677">
        <v>744</v>
      </c>
      <c r="I677">
        <v>744</v>
      </c>
      <c r="J677">
        <v>45673</v>
      </c>
      <c r="L677">
        <v>173.40600000000001</v>
      </c>
      <c r="M677">
        <v>0.6411</v>
      </c>
      <c r="N677">
        <v>56674.2</v>
      </c>
      <c r="O677">
        <v>0.105</v>
      </c>
      <c r="P677">
        <v>68.132999999999996</v>
      </c>
      <c r="Q677">
        <v>0.25159999999999999</v>
      </c>
      <c r="R677">
        <v>540380.69999999995</v>
      </c>
      <c r="S677" t="s">
        <v>28</v>
      </c>
      <c r="T677" t="s">
        <v>45</v>
      </c>
      <c r="U677" t="s">
        <v>29</v>
      </c>
      <c r="W677" t="s">
        <v>66</v>
      </c>
      <c r="X677" t="s">
        <v>36</v>
      </c>
      <c r="Z677" t="s">
        <v>67</v>
      </c>
    </row>
    <row r="678" spans="1:26" x14ac:dyDescent="0.3">
      <c r="A678" t="s">
        <v>64</v>
      </c>
      <c r="B678" t="s">
        <v>65</v>
      </c>
      <c r="C678">
        <v>1893</v>
      </c>
      <c r="D678">
        <v>1</v>
      </c>
      <c r="F678">
        <v>2012</v>
      </c>
      <c r="G678">
        <v>11</v>
      </c>
      <c r="H678">
        <v>720</v>
      </c>
      <c r="I678">
        <v>720</v>
      </c>
      <c r="J678">
        <v>44748</v>
      </c>
      <c r="L678">
        <v>136.53299999999999</v>
      </c>
      <c r="M678">
        <v>0.52510000000000001</v>
      </c>
      <c r="N678">
        <v>54823.7</v>
      </c>
      <c r="O678">
        <v>0.105</v>
      </c>
      <c r="P678">
        <v>61.844000000000001</v>
      </c>
      <c r="Q678">
        <v>0.23480000000000001</v>
      </c>
      <c r="R678">
        <v>522734.5</v>
      </c>
      <c r="S678" t="s">
        <v>28</v>
      </c>
      <c r="T678" t="s">
        <v>45</v>
      </c>
      <c r="U678" t="s">
        <v>29</v>
      </c>
      <c r="W678" t="s">
        <v>66</v>
      </c>
      <c r="X678" t="s">
        <v>36</v>
      </c>
      <c r="Z678" t="s">
        <v>67</v>
      </c>
    </row>
    <row r="679" spans="1:26" x14ac:dyDescent="0.3">
      <c r="A679" t="s">
        <v>64</v>
      </c>
      <c r="B679" t="s">
        <v>65</v>
      </c>
      <c r="C679">
        <v>1893</v>
      </c>
      <c r="D679">
        <v>1</v>
      </c>
      <c r="F679">
        <v>2012</v>
      </c>
      <c r="G679">
        <v>12</v>
      </c>
      <c r="H679">
        <v>744</v>
      </c>
      <c r="I679">
        <v>744</v>
      </c>
      <c r="J679">
        <v>45442</v>
      </c>
      <c r="L679">
        <v>172.18700000000001</v>
      </c>
      <c r="M679">
        <v>0.64629999999999999</v>
      </c>
      <c r="N679">
        <v>55781.2</v>
      </c>
      <c r="O679">
        <v>0.105</v>
      </c>
      <c r="P679">
        <v>67.546000000000006</v>
      </c>
      <c r="Q679">
        <v>0.254</v>
      </c>
      <c r="R679">
        <v>531858.1</v>
      </c>
      <c r="S679" t="s">
        <v>28</v>
      </c>
      <c r="T679" t="s">
        <v>45</v>
      </c>
      <c r="U679" t="s">
        <v>29</v>
      </c>
      <c r="W679" t="s">
        <v>66</v>
      </c>
      <c r="X679" t="s">
        <v>36</v>
      </c>
      <c r="Z679" t="s">
        <v>67</v>
      </c>
    </row>
    <row r="680" spans="1:26" x14ac:dyDescent="0.3">
      <c r="A680" t="s">
        <v>64</v>
      </c>
      <c r="B680" t="s">
        <v>65</v>
      </c>
      <c r="C680">
        <v>1893</v>
      </c>
      <c r="D680">
        <v>1</v>
      </c>
      <c r="F680">
        <v>2013</v>
      </c>
      <c r="G680">
        <v>1</v>
      </c>
      <c r="H680">
        <v>730</v>
      </c>
      <c r="I680">
        <v>729.84</v>
      </c>
      <c r="J680">
        <v>44743.11</v>
      </c>
      <c r="L680">
        <v>171.33099999999999</v>
      </c>
      <c r="M680">
        <v>0.63239999999999996</v>
      </c>
      <c r="N680">
        <v>55858.298999999999</v>
      </c>
      <c r="O680">
        <v>0.105</v>
      </c>
      <c r="P680">
        <v>65.391999999999996</v>
      </c>
      <c r="Q680">
        <v>0.24329999999999999</v>
      </c>
      <c r="R680">
        <v>532601.78700000001</v>
      </c>
      <c r="S680" t="s">
        <v>28</v>
      </c>
      <c r="T680" t="s">
        <v>45</v>
      </c>
      <c r="U680" t="s">
        <v>29</v>
      </c>
      <c r="W680" t="s">
        <v>66</v>
      </c>
      <c r="X680" t="s">
        <v>36</v>
      </c>
      <c r="Z680" t="s">
        <v>67</v>
      </c>
    </row>
    <row r="681" spans="1:26" x14ac:dyDescent="0.3">
      <c r="A681" t="s">
        <v>64</v>
      </c>
      <c r="B681" t="s">
        <v>65</v>
      </c>
      <c r="C681">
        <v>1893</v>
      </c>
      <c r="D681">
        <v>1</v>
      </c>
      <c r="F681">
        <v>2013</v>
      </c>
      <c r="G681">
        <v>2</v>
      </c>
      <c r="H681">
        <v>651</v>
      </c>
      <c r="I681">
        <v>649.13</v>
      </c>
      <c r="J681">
        <v>39817.040000000001</v>
      </c>
      <c r="L681">
        <v>141.12700000000001</v>
      </c>
      <c r="M681">
        <v>0.59330000000000005</v>
      </c>
      <c r="N681">
        <v>48404.207000000002</v>
      </c>
      <c r="O681">
        <v>0.105</v>
      </c>
      <c r="P681">
        <v>57.332999999999998</v>
      </c>
      <c r="Q681">
        <v>0.24529999999999999</v>
      </c>
      <c r="R681">
        <v>461520.25400000002</v>
      </c>
      <c r="S681" t="s">
        <v>28</v>
      </c>
      <c r="T681" t="s">
        <v>45</v>
      </c>
      <c r="U681" t="s">
        <v>29</v>
      </c>
      <c r="W681" t="s">
        <v>66</v>
      </c>
      <c r="X681" t="s">
        <v>36</v>
      </c>
      <c r="Z681" t="s">
        <v>67</v>
      </c>
    </row>
    <row r="682" spans="1:26" x14ac:dyDescent="0.3">
      <c r="A682" t="s">
        <v>64</v>
      </c>
      <c r="B682" t="s">
        <v>65</v>
      </c>
      <c r="C682">
        <v>1893</v>
      </c>
      <c r="D682">
        <v>1</v>
      </c>
      <c r="F682">
        <v>2013</v>
      </c>
      <c r="G682">
        <v>3</v>
      </c>
      <c r="H682">
        <v>667</v>
      </c>
      <c r="I682">
        <v>665.28</v>
      </c>
      <c r="J682">
        <v>40115.9</v>
      </c>
      <c r="L682">
        <v>150.53399999999999</v>
      </c>
      <c r="M682">
        <v>0.62770000000000004</v>
      </c>
      <c r="N682">
        <v>48621.724000000002</v>
      </c>
      <c r="O682">
        <v>0.105</v>
      </c>
      <c r="P682">
        <v>50.302999999999997</v>
      </c>
      <c r="Q682">
        <v>0.21629999999999999</v>
      </c>
      <c r="R682">
        <v>463584.48800000001</v>
      </c>
      <c r="S682" t="s">
        <v>28</v>
      </c>
      <c r="T682" t="s">
        <v>45</v>
      </c>
      <c r="U682" t="s">
        <v>29</v>
      </c>
      <c r="W682" t="s">
        <v>66</v>
      </c>
      <c r="X682" t="s">
        <v>36</v>
      </c>
      <c r="Z682" t="s">
        <v>67</v>
      </c>
    </row>
    <row r="683" spans="1:26" x14ac:dyDescent="0.3">
      <c r="A683" t="s">
        <v>64</v>
      </c>
      <c r="B683" t="s">
        <v>65</v>
      </c>
      <c r="C683">
        <v>1893</v>
      </c>
      <c r="D683">
        <v>1</v>
      </c>
      <c r="F683">
        <v>2013</v>
      </c>
      <c r="G683">
        <v>4</v>
      </c>
      <c r="H683">
        <v>720</v>
      </c>
      <c r="I683">
        <v>720</v>
      </c>
      <c r="J683">
        <v>44654</v>
      </c>
      <c r="L683">
        <v>160.977</v>
      </c>
      <c r="M683">
        <v>0.6179</v>
      </c>
      <c r="N683">
        <v>54777.8</v>
      </c>
      <c r="O683">
        <v>0.105</v>
      </c>
      <c r="P683">
        <v>56.595999999999997</v>
      </c>
      <c r="Q683">
        <v>0.21809999999999999</v>
      </c>
      <c r="R683">
        <v>522278</v>
      </c>
      <c r="S683" t="s">
        <v>28</v>
      </c>
      <c r="T683" t="s">
        <v>45</v>
      </c>
      <c r="U683" t="s">
        <v>29</v>
      </c>
      <c r="W683" t="s">
        <v>66</v>
      </c>
      <c r="X683" t="s">
        <v>36</v>
      </c>
      <c r="Z683" t="s">
        <v>67</v>
      </c>
    </row>
    <row r="684" spans="1:26" x14ac:dyDescent="0.3">
      <c r="A684" t="s">
        <v>64</v>
      </c>
      <c r="B684" t="s">
        <v>65</v>
      </c>
      <c r="C684">
        <v>1893</v>
      </c>
      <c r="D684">
        <v>1</v>
      </c>
      <c r="F684">
        <v>2013</v>
      </c>
      <c r="G684">
        <v>5</v>
      </c>
      <c r="H684">
        <v>540</v>
      </c>
      <c r="I684">
        <v>536.30999999999995</v>
      </c>
      <c r="J684">
        <v>29779</v>
      </c>
      <c r="L684">
        <v>113.28700000000001</v>
      </c>
      <c r="M684">
        <v>0.60940000000000005</v>
      </c>
      <c r="N684">
        <v>36765.824000000001</v>
      </c>
      <c r="O684">
        <v>0.105</v>
      </c>
      <c r="P684">
        <v>41.465000000000003</v>
      </c>
      <c r="Q684">
        <v>0.23119999999999999</v>
      </c>
      <c r="R684">
        <v>350545.92599999998</v>
      </c>
      <c r="S684" t="s">
        <v>28</v>
      </c>
      <c r="T684" t="s">
        <v>45</v>
      </c>
      <c r="U684" t="s">
        <v>29</v>
      </c>
      <c r="W684" t="s">
        <v>66</v>
      </c>
      <c r="X684" t="s">
        <v>36</v>
      </c>
      <c r="Z684" t="s">
        <v>67</v>
      </c>
    </row>
    <row r="685" spans="1:26" x14ac:dyDescent="0.3">
      <c r="A685" t="s">
        <v>64</v>
      </c>
      <c r="B685" t="s">
        <v>65</v>
      </c>
      <c r="C685">
        <v>1893</v>
      </c>
      <c r="D685">
        <v>1</v>
      </c>
      <c r="F685">
        <v>2013</v>
      </c>
      <c r="G685">
        <v>6</v>
      </c>
      <c r="H685">
        <v>720</v>
      </c>
      <c r="I685">
        <v>720</v>
      </c>
      <c r="J685">
        <v>43784</v>
      </c>
      <c r="L685">
        <v>141.91399999999999</v>
      </c>
      <c r="M685">
        <v>0.55979999999999996</v>
      </c>
      <c r="N685">
        <v>53558</v>
      </c>
      <c r="O685">
        <v>0.105</v>
      </c>
      <c r="P685">
        <v>59.95</v>
      </c>
      <c r="Q685">
        <v>0.2382</v>
      </c>
      <c r="R685">
        <v>510668.1</v>
      </c>
      <c r="S685" t="s">
        <v>28</v>
      </c>
      <c r="T685" t="s">
        <v>45</v>
      </c>
      <c r="U685" t="s">
        <v>29</v>
      </c>
      <c r="W685" t="s">
        <v>66</v>
      </c>
      <c r="X685" t="s">
        <v>36</v>
      </c>
      <c r="Z685" t="s">
        <v>67</v>
      </c>
    </row>
    <row r="686" spans="1:26" x14ac:dyDescent="0.3">
      <c r="A686" t="s">
        <v>64</v>
      </c>
      <c r="B686" t="s">
        <v>65</v>
      </c>
      <c r="C686">
        <v>1893</v>
      </c>
      <c r="D686">
        <v>1</v>
      </c>
      <c r="F686">
        <v>2013</v>
      </c>
      <c r="G686">
        <v>7</v>
      </c>
      <c r="H686">
        <v>744</v>
      </c>
      <c r="I686">
        <v>744</v>
      </c>
      <c r="J686">
        <v>46856</v>
      </c>
      <c r="L686">
        <v>175.52600000000001</v>
      </c>
      <c r="M686">
        <v>0.64800000000000002</v>
      </c>
      <c r="N686">
        <v>56792.5</v>
      </c>
      <c r="O686">
        <v>0.105</v>
      </c>
      <c r="P686">
        <v>67.619</v>
      </c>
      <c r="Q686">
        <v>0.25140000000000001</v>
      </c>
      <c r="R686">
        <v>541509.4</v>
      </c>
      <c r="S686" t="s">
        <v>28</v>
      </c>
      <c r="T686" t="s">
        <v>45</v>
      </c>
      <c r="U686" t="s">
        <v>29</v>
      </c>
      <c r="W686" t="s">
        <v>66</v>
      </c>
      <c r="X686" t="s">
        <v>36</v>
      </c>
      <c r="Z686" t="s">
        <v>67</v>
      </c>
    </row>
    <row r="687" spans="1:26" x14ac:dyDescent="0.3">
      <c r="A687" t="s">
        <v>64</v>
      </c>
      <c r="B687" t="s">
        <v>65</v>
      </c>
      <c r="C687">
        <v>1893</v>
      </c>
      <c r="D687">
        <v>1</v>
      </c>
      <c r="F687">
        <v>2013</v>
      </c>
      <c r="G687">
        <v>8</v>
      </c>
      <c r="H687">
        <v>744</v>
      </c>
      <c r="I687">
        <v>744</v>
      </c>
      <c r="J687">
        <v>46375</v>
      </c>
      <c r="L687">
        <v>168.71</v>
      </c>
      <c r="M687">
        <v>0.64559999999999995</v>
      </c>
      <c r="N687">
        <v>54935.199999999997</v>
      </c>
      <c r="O687">
        <v>0.105</v>
      </c>
      <c r="P687">
        <v>68.040999999999997</v>
      </c>
      <c r="Q687">
        <v>0.26179999999999998</v>
      </c>
      <c r="R687">
        <v>523792.8</v>
      </c>
      <c r="S687" t="s">
        <v>28</v>
      </c>
      <c r="T687" t="s">
        <v>45</v>
      </c>
      <c r="U687" t="s">
        <v>29</v>
      </c>
      <c r="W687" t="s">
        <v>66</v>
      </c>
      <c r="X687" t="s">
        <v>36</v>
      </c>
      <c r="Z687" t="s">
        <v>67</v>
      </c>
    </row>
    <row r="688" spans="1:26" x14ac:dyDescent="0.3">
      <c r="A688" t="s">
        <v>64</v>
      </c>
      <c r="B688" t="s">
        <v>65</v>
      </c>
      <c r="C688">
        <v>1893</v>
      </c>
      <c r="D688">
        <v>1</v>
      </c>
      <c r="F688">
        <v>2013</v>
      </c>
      <c r="G688">
        <v>9</v>
      </c>
      <c r="H688">
        <v>720</v>
      </c>
      <c r="I688">
        <v>720</v>
      </c>
      <c r="J688">
        <v>41764</v>
      </c>
      <c r="L688">
        <v>175.71700000000001</v>
      </c>
      <c r="M688">
        <v>0.75119999999999998</v>
      </c>
      <c r="N688">
        <v>49127.5</v>
      </c>
      <c r="O688">
        <v>0.105</v>
      </c>
      <c r="P688">
        <v>63.343000000000004</v>
      </c>
      <c r="Q688">
        <v>0.27239999999999998</v>
      </c>
      <c r="R688">
        <v>468408.4</v>
      </c>
      <c r="S688" t="s">
        <v>28</v>
      </c>
      <c r="T688" t="s">
        <v>45</v>
      </c>
      <c r="U688" t="s">
        <v>29</v>
      </c>
      <c r="W688" t="s">
        <v>66</v>
      </c>
      <c r="X688" t="s">
        <v>36</v>
      </c>
      <c r="Z688" t="s">
        <v>67</v>
      </c>
    </row>
    <row r="689" spans="1:26" x14ac:dyDescent="0.3">
      <c r="A689" t="s">
        <v>64</v>
      </c>
      <c r="B689" t="s">
        <v>65</v>
      </c>
      <c r="C689">
        <v>1893</v>
      </c>
      <c r="D689">
        <v>1</v>
      </c>
      <c r="F689">
        <v>2013</v>
      </c>
      <c r="G689">
        <v>10</v>
      </c>
      <c r="H689">
        <v>651</v>
      </c>
      <c r="I689">
        <v>650.08000000000004</v>
      </c>
      <c r="J689">
        <v>35793.56</v>
      </c>
      <c r="L689">
        <v>153.06399999999999</v>
      </c>
      <c r="M689">
        <v>0.74880000000000002</v>
      </c>
      <c r="N689">
        <v>41700.286</v>
      </c>
      <c r="O689">
        <v>0.105</v>
      </c>
      <c r="P689">
        <v>47.402999999999999</v>
      </c>
      <c r="Q689">
        <v>0.2349</v>
      </c>
      <c r="R689">
        <v>397603.228</v>
      </c>
      <c r="S689" t="s">
        <v>28</v>
      </c>
      <c r="T689" t="s">
        <v>45</v>
      </c>
      <c r="U689" t="s">
        <v>29</v>
      </c>
      <c r="W689" t="s">
        <v>66</v>
      </c>
      <c r="X689" t="s">
        <v>36</v>
      </c>
      <c r="Z689" t="s">
        <v>67</v>
      </c>
    </row>
    <row r="690" spans="1:26" x14ac:dyDescent="0.3">
      <c r="A690" t="s">
        <v>64</v>
      </c>
      <c r="B690" t="s">
        <v>65</v>
      </c>
      <c r="C690">
        <v>1893</v>
      </c>
      <c r="D690">
        <v>1</v>
      </c>
      <c r="F690">
        <v>2013</v>
      </c>
      <c r="G690">
        <v>11</v>
      </c>
      <c r="H690">
        <v>720</v>
      </c>
      <c r="I690">
        <v>720</v>
      </c>
      <c r="J690">
        <v>38459</v>
      </c>
      <c r="L690">
        <v>152.41900000000001</v>
      </c>
      <c r="M690">
        <v>0.69799999999999995</v>
      </c>
      <c r="N690">
        <v>45384.800000000003</v>
      </c>
      <c r="O690">
        <v>0.105</v>
      </c>
      <c r="P690">
        <v>38.170999999999999</v>
      </c>
      <c r="Q690">
        <v>0.17119999999999999</v>
      </c>
      <c r="R690">
        <v>432731.7</v>
      </c>
      <c r="S690" t="s">
        <v>28</v>
      </c>
      <c r="T690" t="s">
        <v>45</v>
      </c>
      <c r="U690" t="s">
        <v>29</v>
      </c>
      <c r="W690" t="s">
        <v>66</v>
      </c>
      <c r="X690" t="s">
        <v>36</v>
      </c>
      <c r="Z690" t="s">
        <v>67</v>
      </c>
    </row>
    <row r="691" spans="1:26" x14ac:dyDescent="0.3">
      <c r="A691" t="s">
        <v>64</v>
      </c>
      <c r="B691" t="s">
        <v>65</v>
      </c>
      <c r="C691">
        <v>1893</v>
      </c>
      <c r="D691">
        <v>1</v>
      </c>
      <c r="F691">
        <v>2013</v>
      </c>
      <c r="G691">
        <v>12</v>
      </c>
      <c r="H691">
        <v>535</v>
      </c>
      <c r="I691">
        <v>532.61</v>
      </c>
      <c r="J691">
        <v>27173.05</v>
      </c>
      <c r="L691">
        <v>115.727</v>
      </c>
      <c r="M691">
        <v>0.73129999999999995</v>
      </c>
      <c r="N691">
        <v>33323.438000000002</v>
      </c>
      <c r="O691">
        <v>0.105</v>
      </c>
      <c r="P691">
        <v>31.824000000000002</v>
      </c>
      <c r="Q691">
        <v>0.1953</v>
      </c>
      <c r="R691">
        <v>317729.85499999998</v>
      </c>
      <c r="S691" t="s">
        <v>28</v>
      </c>
      <c r="T691" t="s">
        <v>45</v>
      </c>
      <c r="U691" t="s">
        <v>29</v>
      </c>
      <c r="W691" t="s">
        <v>66</v>
      </c>
      <c r="X691" t="s">
        <v>36</v>
      </c>
      <c r="Z691" t="s">
        <v>67</v>
      </c>
    </row>
    <row r="692" spans="1:26" x14ac:dyDescent="0.3">
      <c r="A692" t="s">
        <v>64</v>
      </c>
      <c r="B692" t="s">
        <v>65</v>
      </c>
      <c r="C692">
        <v>1893</v>
      </c>
      <c r="D692">
        <v>1</v>
      </c>
      <c r="F692">
        <v>2014</v>
      </c>
      <c r="G692">
        <v>1</v>
      </c>
      <c r="H692">
        <v>744</v>
      </c>
      <c r="I692">
        <v>744</v>
      </c>
      <c r="J692">
        <v>35213</v>
      </c>
      <c r="L692">
        <v>137.726</v>
      </c>
      <c r="M692">
        <v>0.64019999999999999</v>
      </c>
      <c r="N692">
        <v>45569.8</v>
      </c>
      <c r="O692">
        <v>0.105</v>
      </c>
      <c r="P692">
        <v>31.919</v>
      </c>
      <c r="Q692">
        <v>0.1411</v>
      </c>
      <c r="R692">
        <v>434494.4</v>
      </c>
      <c r="S692" t="s">
        <v>28</v>
      </c>
      <c r="T692" t="s">
        <v>45</v>
      </c>
      <c r="U692" t="s">
        <v>29</v>
      </c>
      <c r="W692" t="s">
        <v>66</v>
      </c>
      <c r="X692" t="s">
        <v>36</v>
      </c>
      <c r="Z692" t="s">
        <v>67</v>
      </c>
    </row>
    <row r="693" spans="1:26" x14ac:dyDescent="0.3">
      <c r="A693" t="s">
        <v>64</v>
      </c>
      <c r="B693" t="s">
        <v>65</v>
      </c>
      <c r="C693">
        <v>1893</v>
      </c>
      <c r="D693">
        <v>1</v>
      </c>
      <c r="F693">
        <v>2014</v>
      </c>
      <c r="G693">
        <v>2</v>
      </c>
      <c r="H693">
        <v>672</v>
      </c>
      <c r="I693">
        <v>671.88</v>
      </c>
      <c r="J693">
        <v>42764.6</v>
      </c>
      <c r="L693">
        <v>176.14699999999999</v>
      </c>
      <c r="M693">
        <v>0.69289999999999996</v>
      </c>
      <c r="N693">
        <v>53280.112000000001</v>
      </c>
      <c r="O693">
        <v>0.105</v>
      </c>
      <c r="P693">
        <v>45.947000000000003</v>
      </c>
      <c r="Q693">
        <v>0.17760000000000001</v>
      </c>
      <c r="R693">
        <v>508011.56</v>
      </c>
      <c r="S693" t="s">
        <v>28</v>
      </c>
      <c r="T693" t="s">
        <v>45</v>
      </c>
      <c r="U693" t="s">
        <v>29</v>
      </c>
      <c r="W693" t="s">
        <v>66</v>
      </c>
      <c r="X693" t="s">
        <v>36</v>
      </c>
      <c r="Z693" t="s">
        <v>67</v>
      </c>
    </row>
    <row r="694" spans="1:26" x14ac:dyDescent="0.3">
      <c r="A694" t="s">
        <v>64</v>
      </c>
      <c r="B694" t="s">
        <v>65</v>
      </c>
      <c r="C694">
        <v>1893</v>
      </c>
      <c r="D694">
        <v>1</v>
      </c>
      <c r="F694">
        <v>2014</v>
      </c>
      <c r="G694">
        <v>3</v>
      </c>
      <c r="H694">
        <v>744</v>
      </c>
      <c r="I694">
        <v>744</v>
      </c>
      <c r="J694">
        <v>45781</v>
      </c>
      <c r="L694">
        <v>186.357</v>
      </c>
      <c r="M694">
        <v>0.6673</v>
      </c>
      <c r="N694">
        <v>58450.7</v>
      </c>
      <c r="O694">
        <v>0.105</v>
      </c>
      <c r="P694">
        <v>48.691000000000003</v>
      </c>
      <c r="Q694">
        <v>0.1696</v>
      </c>
      <c r="R694">
        <v>557307.30000000005</v>
      </c>
      <c r="S694" t="s">
        <v>28</v>
      </c>
      <c r="T694" t="s">
        <v>45</v>
      </c>
      <c r="U694" t="s">
        <v>29</v>
      </c>
      <c r="W694" t="s">
        <v>66</v>
      </c>
      <c r="X694" t="s">
        <v>36</v>
      </c>
      <c r="Z694" t="s">
        <v>67</v>
      </c>
    </row>
    <row r="695" spans="1:26" x14ac:dyDescent="0.3">
      <c r="A695" t="s">
        <v>64</v>
      </c>
      <c r="B695" t="s">
        <v>65</v>
      </c>
      <c r="C695">
        <v>1893</v>
      </c>
      <c r="D695">
        <v>1</v>
      </c>
      <c r="F695">
        <v>2014</v>
      </c>
      <c r="G695">
        <v>4</v>
      </c>
      <c r="H695">
        <v>611</v>
      </c>
      <c r="I695">
        <v>609.52</v>
      </c>
      <c r="J695">
        <v>34142.5</v>
      </c>
      <c r="L695">
        <v>115.65300000000001</v>
      </c>
      <c r="M695">
        <v>0.5323</v>
      </c>
      <c r="N695">
        <v>43877.222999999998</v>
      </c>
      <c r="O695">
        <v>0.105</v>
      </c>
      <c r="P695">
        <v>36.954000000000001</v>
      </c>
      <c r="Q695">
        <v>0.17119999999999999</v>
      </c>
      <c r="R695">
        <v>418354.91200000001</v>
      </c>
      <c r="S695" t="s">
        <v>28</v>
      </c>
      <c r="T695" t="s">
        <v>45</v>
      </c>
      <c r="U695" t="s">
        <v>29</v>
      </c>
      <c r="W695" t="s">
        <v>66</v>
      </c>
      <c r="X695" t="s">
        <v>36</v>
      </c>
      <c r="Z695" t="s">
        <v>67</v>
      </c>
    </row>
    <row r="696" spans="1:26" x14ac:dyDescent="0.3">
      <c r="A696" t="s">
        <v>64</v>
      </c>
      <c r="B696" t="s">
        <v>65</v>
      </c>
      <c r="C696">
        <v>1893</v>
      </c>
      <c r="D696">
        <v>1</v>
      </c>
      <c r="F696">
        <v>2014</v>
      </c>
      <c r="G696">
        <v>5</v>
      </c>
      <c r="H696">
        <v>744</v>
      </c>
      <c r="I696">
        <v>744</v>
      </c>
      <c r="J696">
        <v>46928</v>
      </c>
      <c r="L696">
        <v>134.643</v>
      </c>
      <c r="M696">
        <v>0.4748</v>
      </c>
      <c r="N696">
        <v>59229.1</v>
      </c>
      <c r="O696">
        <v>0.105</v>
      </c>
      <c r="P696">
        <v>49.395000000000003</v>
      </c>
      <c r="Q696">
        <v>0.17230000000000001</v>
      </c>
      <c r="R696">
        <v>564730</v>
      </c>
      <c r="S696" t="s">
        <v>28</v>
      </c>
      <c r="T696" t="s">
        <v>45</v>
      </c>
      <c r="U696" t="s">
        <v>29</v>
      </c>
      <c r="W696" t="s">
        <v>66</v>
      </c>
      <c r="X696" t="s">
        <v>36</v>
      </c>
      <c r="Z696" t="s">
        <v>67</v>
      </c>
    </row>
    <row r="697" spans="1:26" x14ac:dyDescent="0.3">
      <c r="A697" t="s">
        <v>64</v>
      </c>
      <c r="B697" t="s">
        <v>65</v>
      </c>
      <c r="C697">
        <v>1893</v>
      </c>
      <c r="D697">
        <v>1</v>
      </c>
      <c r="F697">
        <v>2014</v>
      </c>
      <c r="G697">
        <v>6</v>
      </c>
      <c r="H697">
        <v>666</v>
      </c>
      <c r="I697">
        <v>664.42</v>
      </c>
      <c r="J697">
        <v>39226.89</v>
      </c>
      <c r="L697">
        <v>125.748</v>
      </c>
      <c r="M697">
        <v>0.50680000000000003</v>
      </c>
      <c r="N697">
        <v>50907.220999999998</v>
      </c>
      <c r="O697">
        <v>0.105</v>
      </c>
      <c r="P697">
        <v>41.088999999999999</v>
      </c>
      <c r="Q697">
        <v>0.16520000000000001</v>
      </c>
      <c r="R697">
        <v>485389.4</v>
      </c>
      <c r="S697" t="s">
        <v>28</v>
      </c>
      <c r="T697" t="s">
        <v>45</v>
      </c>
      <c r="U697" t="s">
        <v>29</v>
      </c>
      <c r="W697" t="s">
        <v>66</v>
      </c>
      <c r="X697" t="s">
        <v>36</v>
      </c>
      <c r="Z697" t="s">
        <v>67</v>
      </c>
    </row>
    <row r="698" spans="1:26" x14ac:dyDescent="0.3">
      <c r="A698" t="s">
        <v>64</v>
      </c>
      <c r="B698" t="s">
        <v>65</v>
      </c>
      <c r="C698">
        <v>1893</v>
      </c>
      <c r="D698">
        <v>1</v>
      </c>
      <c r="F698">
        <v>2014</v>
      </c>
      <c r="G698">
        <v>7</v>
      </c>
      <c r="H698">
        <v>744</v>
      </c>
      <c r="I698">
        <v>744</v>
      </c>
      <c r="J698">
        <v>44142</v>
      </c>
      <c r="L698">
        <v>163.93100000000001</v>
      </c>
      <c r="M698">
        <v>0.59950000000000003</v>
      </c>
      <c r="N698">
        <v>57326.9</v>
      </c>
      <c r="O698">
        <v>0.105</v>
      </c>
      <c r="P698">
        <v>45.061</v>
      </c>
      <c r="Q698">
        <v>0.1598</v>
      </c>
      <c r="R698">
        <v>546590.80000000005</v>
      </c>
      <c r="S698" t="s">
        <v>28</v>
      </c>
      <c r="T698" t="s">
        <v>45</v>
      </c>
      <c r="U698" t="s">
        <v>29</v>
      </c>
      <c r="W698" t="s">
        <v>66</v>
      </c>
      <c r="X698" t="s">
        <v>36</v>
      </c>
      <c r="Z698" t="s">
        <v>67</v>
      </c>
    </row>
    <row r="699" spans="1:26" x14ac:dyDescent="0.3">
      <c r="A699" t="s">
        <v>64</v>
      </c>
      <c r="B699" t="s">
        <v>65</v>
      </c>
      <c r="C699">
        <v>1893</v>
      </c>
      <c r="D699">
        <v>1</v>
      </c>
      <c r="F699">
        <v>2014</v>
      </c>
      <c r="G699">
        <v>8</v>
      </c>
      <c r="H699">
        <v>744</v>
      </c>
      <c r="I699">
        <v>744</v>
      </c>
      <c r="J699">
        <v>47520</v>
      </c>
      <c r="L699">
        <v>153.52199999999999</v>
      </c>
      <c r="M699">
        <v>0.52559999999999996</v>
      </c>
      <c r="N699">
        <v>61244</v>
      </c>
      <c r="O699">
        <v>0.105</v>
      </c>
      <c r="P699">
        <v>50.73</v>
      </c>
      <c r="Q699">
        <v>0.1726</v>
      </c>
      <c r="R699">
        <v>583947.9</v>
      </c>
      <c r="S699" t="s">
        <v>28</v>
      </c>
      <c r="T699" t="s">
        <v>45</v>
      </c>
      <c r="U699" t="s">
        <v>29</v>
      </c>
      <c r="W699" t="s">
        <v>66</v>
      </c>
      <c r="X699" t="s">
        <v>36</v>
      </c>
      <c r="Z699" t="s">
        <v>67</v>
      </c>
    </row>
    <row r="700" spans="1:26" x14ac:dyDescent="0.3">
      <c r="A700" t="s">
        <v>64</v>
      </c>
      <c r="B700" t="s">
        <v>65</v>
      </c>
      <c r="C700">
        <v>1893</v>
      </c>
      <c r="D700">
        <v>1</v>
      </c>
      <c r="F700">
        <v>2014</v>
      </c>
      <c r="G700">
        <v>9</v>
      </c>
      <c r="H700">
        <v>720</v>
      </c>
      <c r="I700">
        <v>720</v>
      </c>
      <c r="J700">
        <v>43285</v>
      </c>
      <c r="L700">
        <v>125.03</v>
      </c>
      <c r="M700">
        <v>0.48359999999999997</v>
      </c>
      <c r="N700">
        <v>54212.4</v>
      </c>
      <c r="O700">
        <v>0.105</v>
      </c>
      <c r="P700">
        <v>47.526000000000003</v>
      </c>
      <c r="Q700">
        <v>0.18379999999999999</v>
      </c>
      <c r="R700">
        <v>516905.7</v>
      </c>
      <c r="S700" t="s">
        <v>28</v>
      </c>
      <c r="T700" t="s">
        <v>45</v>
      </c>
      <c r="U700" t="s">
        <v>29</v>
      </c>
      <c r="W700" t="s">
        <v>66</v>
      </c>
      <c r="X700" t="s">
        <v>36</v>
      </c>
      <c r="Z700" t="s">
        <v>67</v>
      </c>
    </row>
    <row r="701" spans="1:26" x14ac:dyDescent="0.3">
      <c r="A701" t="s">
        <v>64</v>
      </c>
      <c r="B701" t="s">
        <v>65</v>
      </c>
      <c r="C701">
        <v>1893</v>
      </c>
      <c r="D701">
        <v>1</v>
      </c>
      <c r="F701">
        <v>2014</v>
      </c>
      <c r="G701">
        <v>10</v>
      </c>
      <c r="H701">
        <v>660</v>
      </c>
      <c r="I701">
        <v>659.12</v>
      </c>
      <c r="J701">
        <v>40691.4</v>
      </c>
      <c r="L701">
        <v>119.82899999999999</v>
      </c>
      <c r="M701">
        <v>0.48699999999999999</v>
      </c>
      <c r="N701">
        <v>51071.917999999998</v>
      </c>
      <c r="O701">
        <v>0.105</v>
      </c>
      <c r="P701">
        <v>46.179000000000002</v>
      </c>
      <c r="Q701">
        <v>0.1885</v>
      </c>
      <c r="R701">
        <v>486963.60200000001</v>
      </c>
      <c r="S701" t="s">
        <v>28</v>
      </c>
      <c r="T701" t="s">
        <v>45</v>
      </c>
      <c r="U701" t="s">
        <v>29</v>
      </c>
      <c r="W701" t="s">
        <v>66</v>
      </c>
      <c r="X701" t="s">
        <v>36</v>
      </c>
      <c r="Z701" t="s">
        <v>67</v>
      </c>
    </row>
    <row r="702" spans="1:26" x14ac:dyDescent="0.3">
      <c r="A702" t="s">
        <v>64</v>
      </c>
      <c r="B702" t="s">
        <v>65</v>
      </c>
      <c r="C702">
        <v>1893</v>
      </c>
      <c r="D702">
        <v>1</v>
      </c>
      <c r="F702">
        <v>2014</v>
      </c>
      <c r="G702">
        <v>11</v>
      </c>
      <c r="H702">
        <v>720</v>
      </c>
      <c r="I702">
        <v>720</v>
      </c>
      <c r="J702">
        <v>45008</v>
      </c>
      <c r="L702">
        <v>127.976</v>
      </c>
      <c r="M702">
        <v>0.48649999999999999</v>
      </c>
      <c r="N702">
        <v>55081.7</v>
      </c>
      <c r="O702">
        <v>0.105</v>
      </c>
      <c r="P702">
        <v>49.058999999999997</v>
      </c>
      <c r="Q702">
        <v>0.185</v>
      </c>
      <c r="R702">
        <v>525193.69999999995</v>
      </c>
      <c r="S702" t="s">
        <v>28</v>
      </c>
      <c r="T702" t="s">
        <v>45</v>
      </c>
      <c r="U702" t="s">
        <v>29</v>
      </c>
      <c r="W702" t="s">
        <v>66</v>
      </c>
      <c r="X702" t="s">
        <v>36</v>
      </c>
      <c r="Z702" t="s">
        <v>67</v>
      </c>
    </row>
    <row r="703" spans="1:26" x14ac:dyDescent="0.3">
      <c r="A703" t="s">
        <v>64</v>
      </c>
      <c r="B703" t="s">
        <v>65</v>
      </c>
      <c r="C703">
        <v>1893</v>
      </c>
      <c r="D703">
        <v>1</v>
      </c>
      <c r="F703">
        <v>2014</v>
      </c>
      <c r="G703">
        <v>12</v>
      </c>
      <c r="H703">
        <v>732</v>
      </c>
      <c r="I703">
        <v>726.67</v>
      </c>
      <c r="J703">
        <v>46076.66</v>
      </c>
      <c r="L703">
        <v>141.999</v>
      </c>
      <c r="M703">
        <v>0.51259999999999994</v>
      </c>
      <c r="N703">
        <v>56714.656000000003</v>
      </c>
      <c r="O703">
        <v>0.105</v>
      </c>
      <c r="P703">
        <v>51.12</v>
      </c>
      <c r="Q703">
        <v>0.18479999999999999</v>
      </c>
      <c r="R703">
        <v>540758.16599999997</v>
      </c>
      <c r="S703" t="s">
        <v>28</v>
      </c>
      <c r="T703" t="s">
        <v>45</v>
      </c>
      <c r="U703" t="s">
        <v>29</v>
      </c>
      <c r="W703" t="s">
        <v>66</v>
      </c>
      <c r="X703" t="s">
        <v>36</v>
      </c>
      <c r="Z703" t="s">
        <v>67</v>
      </c>
    </row>
    <row r="704" spans="1:26" x14ac:dyDescent="0.3">
      <c r="A704" t="s">
        <v>64</v>
      </c>
      <c r="B704" t="s">
        <v>65</v>
      </c>
      <c r="C704">
        <v>1893</v>
      </c>
      <c r="D704">
        <v>1</v>
      </c>
      <c r="E704" t="s">
        <v>68</v>
      </c>
      <c r="F704">
        <v>2015</v>
      </c>
      <c r="G704">
        <v>1</v>
      </c>
      <c r="H704">
        <v>744</v>
      </c>
      <c r="I704">
        <v>744</v>
      </c>
      <c r="J704">
        <v>46932</v>
      </c>
      <c r="L704">
        <v>145.67599999999999</v>
      </c>
      <c r="M704">
        <v>0.52200000000000002</v>
      </c>
      <c r="N704">
        <v>58451.8</v>
      </c>
      <c r="O704">
        <v>0.105</v>
      </c>
      <c r="P704">
        <v>50.460999999999999</v>
      </c>
      <c r="Q704">
        <v>0.17799999999999999</v>
      </c>
      <c r="R704">
        <v>557306.19999999995</v>
      </c>
      <c r="S704" t="s">
        <v>28</v>
      </c>
      <c r="T704" t="s">
        <v>45</v>
      </c>
      <c r="U704" t="s">
        <v>29</v>
      </c>
      <c r="W704" t="s">
        <v>66</v>
      </c>
      <c r="X704" t="s">
        <v>36</v>
      </c>
      <c r="Z704" t="s">
        <v>69</v>
      </c>
    </row>
    <row r="705" spans="1:26" x14ac:dyDescent="0.3">
      <c r="A705" t="s">
        <v>64</v>
      </c>
      <c r="B705" t="s">
        <v>65</v>
      </c>
      <c r="C705">
        <v>1893</v>
      </c>
      <c r="D705">
        <v>1</v>
      </c>
      <c r="E705" t="s">
        <v>68</v>
      </c>
      <c r="F705">
        <v>2015</v>
      </c>
      <c r="G705">
        <v>2</v>
      </c>
      <c r="H705">
        <v>672</v>
      </c>
      <c r="I705">
        <v>671.55</v>
      </c>
      <c r="J705">
        <v>44389.4</v>
      </c>
      <c r="L705">
        <v>146.976</v>
      </c>
      <c r="M705">
        <v>0.54390000000000005</v>
      </c>
      <c r="N705">
        <v>56440.574999999997</v>
      </c>
      <c r="O705">
        <v>0.105</v>
      </c>
      <c r="P705">
        <v>50.173999999999999</v>
      </c>
      <c r="Q705">
        <v>0.1852</v>
      </c>
      <c r="R705">
        <v>538137.125</v>
      </c>
      <c r="S705" t="s">
        <v>28</v>
      </c>
      <c r="T705" t="s">
        <v>45</v>
      </c>
      <c r="U705" t="s">
        <v>29</v>
      </c>
      <c r="W705" t="s">
        <v>66</v>
      </c>
      <c r="X705" t="s">
        <v>36</v>
      </c>
      <c r="Z705" t="s">
        <v>69</v>
      </c>
    </row>
    <row r="706" spans="1:26" x14ac:dyDescent="0.3">
      <c r="A706" t="s">
        <v>64</v>
      </c>
      <c r="B706" t="s">
        <v>65</v>
      </c>
      <c r="C706">
        <v>1893</v>
      </c>
      <c r="D706">
        <v>1</v>
      </c>
      <c r="E706" t="s">
        <v>68</v>
      </c>
      <c r="F706">
        <v>2015</v>
      </c>
      <c r="G706">
        <v>3</v>
      </c>
      <c r="H706">
        <v>744</v>
      </c>
      <c r="I706">
        <v>744</v>
      </c>
      <c r="J706">
        <v>46594</v>
      </c>
      <c r="L706">
        <v>127.114</v>
      </c>
      <c r="M706">
        <v>0.44990000000000002</v>
      </c>
      <c r="N706">
        <v>59049.4</v>
      </c>
      <c r="O706">
        <v>0.105</v>
      </c>
      <c r="P706">
        <v>51.332000000000001</v>
      </c>
      <c r="Q706">
        <v>0.17949999999999999</v>
      </c>
      <c r="R706">
        <v>563029</v>
      </c>
      <c r="S706" t="s">
        <v>28</v>
      </c>
      <c r="T706" t="s">
        <v>45</v>
      </c>
      <c r="U706" t="s">
        <v>29</v>
      </c>
      <c r="W706" t="s">
        <v>66</v>
      </c>
      <c r="X706" t="s">
        <v>36</v>
      </c>
      <c r="Z706" t="s">
        <v>69</v>
      </c>
    </row>
    <row r="707" spans="1:26" x14ac:dyDescent="0.3">
      <c r="A707" t="s">
        <v>64</v>
      </c>
      <c r="B707" t="s">
        <v>65</v>
      </c>
      <c r="C707">
        <v>1893</v>
      </c>
      <c r="D707">
        <v>1</v>
      </c>
      <c r="E707" t="s">
        <v>68</v>
      </c>
      <c r="F707">
        <v>2015</v>
      </c>
      <c r="G707">
        <v>4</v>
      </c>
      <c r="H707">
        <v>557</v>
      </c>
      <c r="I707">
        <v>556.85</v>
      </c>
      <c r="J707">
        <v>34905.1</v>
      </c>
      <c r="L707">
        <v>92.843000000000004</v>
      </c>
      <c r="M707">
        <v>0.44359999999999999</v>
      </c>
      <c r="N707">
        <v>43960.57</v>
      </c>
      <c r="O707">
        <v>0.105</v>
      </c>
      <c r="P707">
        <v>38.820999999999998</v>
      </c>
      <c r="Q707">
        <v>0.18310000000000001</v>
      </c>
      <c r="R707">
        <v>419151.755</v>
      </c>
      <c r="S707" t="s">
        <v>28</v>
      </c>
      <c r="T707" t="s">
        <v>45</v>
      </c>
      <c r="U707" t="s">
        <v>29</v>
      </c>
      <c r="W707" t="s">
        <v>66</v>
      </c>
      <c r="X707" t="s">
        <v>36</v>
      </c>
      <c r="Z707" t="s">
        <v>69</v>
      </c>
    </row>
    <row r="708" spans="1:26" x14ac:dyDescent="0.3">
      <c r="A708" t="s">
        <v>64</v>
      </c>
      <c r="B708" t="s">
        <v>65</v>
      </c>
      <c r="C708">
        <v>1893</v>
      </c>
      <c r="D708">
        <v>1</v>
      </c>
      <c r="E708" t="s">
        <v>68</v>
      </c>
      <c r="F708">
        <v>2015</v>
      </c>
      <c r="G708">
        <v>5</v>
      </c>
      <c r="H708">
        <v>704</v>
      </c>
      <c r="I708">
        <v>703.38</v>
      </c>
      <c r="J708">
        <v>42403</v>
      </c>
      <c r="L708">
        <v>113.15</v>
      </c>
      <c r="M708">
        <v>0.44059999999999999</v>
      </c>
      <c r="N708">
        <v>52105.374000000003</v>
      </c>
      <c r="O708">
        <v>0.105</v>
      </c>
      <c r="P708">
        <v>45.776000000000003</v>
      </c>
      <c r="Q708">
        <v>0.1802</v>
      </c>
      <c r="R708">
        <v>496813.87</v>
      </c>
      <c r="S708" t="s">
        <v>28</v>
      </c>
      <c r="T708" t="s">
        <v>45</v>
      </c>
      <c r="U708" t="s">
        <v>29</v>
      </c>
      <c r="W708" t="s">
        <v>66</v>
      </c>
      <c r="X708" t="s">
        <v>36</v>
      </c>
      <c r="Z708" t="s">
        <v>69</v>
      </c>
    </row>
    <row r="709" spans="1:26" x14ac:dyDescent="0.3">
      <c r="A709" t="s">
        <v>64</v>
      </c>
      <c r="B709" t="s">
        <v>65</v>
      </c>
      <c r="C709">
        <v>1893</v>
      </c>
      <c r="D709">
        <v>1</v>
      </c>
      <c r="E709" t="s">
        <v>68</v>
      </c>
      <c r="F709">
        <v>2015</v>
      </c>
      <c r="G709">
        <v>6</v>
      </c>
      <c r="H709">
        <v>720</v>
      </c>
      <c r="I709">
        <v>720</v>
      </c>
      <c r="J709">
        <v>46407</v>
      </c>
      <c r="L709">
        <v>124.998</v>
      </c>
      <c r="M709">
        <v>0.44419999999999998</v>
      </c>
      <c r="N709">
        <v>58975.3</v>
      </c>
      <c r="O709">
        <v>0.105</v>
      </c>
      <c r="P709">
        <v>51.872</v>
      </c>
      <c r="Q709">
        <v>0.18260000000000001</v>
      </c>
      <c r="R709">
        <v>562323</v>
      </c>
      <c r="S709" t="s">
        <v>28</v>
      </c>
      <c r="T709" t="s">
        <v>45</v>
      </c>
      <c r="U709" t="s">
        <v>29</v>
      </c>
      <c r="W709" t="s">
        <v>66</v>
      </c>
      <c r="X709" t="s">
        <v>36</v>
      </c>
      <c r="Z709" t="s">
        <v>69</v>
      </c>
    </row>
    <row r="710" spans="1:26" x14ac:dyDescent="0.3">
      <c r="A710" t="s">
        <v>64</v>
      </c>
      <c r="B710" t="s">
        <v>65</v>
      </c>
      <c r="C710">
        <v>1893</v>
      </c>
      <c r="D710">
        <v>1</v>
      </c>
      <c r="E710" t="s">
        <v>68</v>
      </c>
      <c r="F710">
        <v>2015</v>
      </c>
      <c r="G710">
        <v>7</v>
      </c>
      <c r="H710">
        <v>744</v>
      </c>
      <c r="I710">
        <v>744</v>
      </c>
      <c r="J710">
        <v>50621</v>
      </c>
      <c r="L710">
        <v>147.29300000000001</v>
      </c>
      <c r="M710">
        <v>0.4793</v>
      </c>
      <c r="N710">
        <v>64417.2</v>
      </c>
      <c r="O710">
        <v>0.105</v>
      </c>
      <c r="P710">
        <v>57.488</v>
      </c>
      <c r="Q710">
        <v>0.1867</v>
      </c>
      <c r="R710">
        <v>614197.9</v>
      </c>
      <c r="S710" t="s">
        <v>28</v>
      </c>
      <c r="T710" t="s">
        <v>45</v>
      </c>
      <c r="U710" t="s">
        <v>29</v>
      </c>
      <c r="W710" t="s">
        <v>66</v>
      </c>
      <c r="X710" t="s">
        <v>36</v>
      </c>
      <c r="Z710" t="s">
        <v>69</v>
      </c>
    </row>
    <row r="711" spans="1:26" x14ac:dyDescent="0.3">
      <c r="A711" t="s">
        <v>64</v>
      </c>
      <c r="B711" t="s">
        <v>65</v>
      </c>
      <c r="C711">
        <v>1893</v>
      </c>
      <c r="D711">
        <v>1</v>
      </c>
      <c r="E711" t="s">
        <v>68</v>
      </c>
      <c r="F711">
        <v>2015</v>
      </c>
      <c r="G711">
        <v>8</v>
      </c>
      <c r="H711">
        <v>744</v>
      </c>
      <c r="I711">
        <v>744</v>
      </c>
      <c r="J711">
        <v>49834</v>
      </c>
      <c r="L711">
        <v>170.67500000000001</v>
      </c>
      <c r="M711">
        <v>0.59060000000000001</v>
      </c>
      <c r="N711">
        <v>60914.8</v>
      </c>
      <c r="O711">
        <v>0.105</v>
      </c>
      <c r="P711">
        <v>54.744</v>
      </c>
      <c r="Q711">
        <v>0.18759999999999999</v>
      </c>
      <c r="R711">
        <v>580804</v>
      </c>
      <c r="S711" t="s">
        <v>28</v>
      </c>
      <c r="T711" t="s">
        <v>45</v>
      </c>
      <c r="U711" t="s">
        <v>29</v>
      </c>
      <c r="W711" t="s">
        <v>66</v>
      </c>
      <c r="X711" t="s">
        <v>36</v>
      </c>
      <c r="Z711" t="s">
        <v>69</v>
      </c>
    </row>
    <row r="712" spans="1:26" x14ac:dyDescent="0.3">
      <c r="A712" t="s">
        <v>64</v>
      </c>
      <c r="B712" t="s">
        <v>65</v>
      </c>
      <c r="C712">
        <v>1893</v>
      </c>
      <c r="D712">
        <v>1</v>
      </c>
      <c r="E712" t="s">
        <v>68</v>
      </c>
      <c r="F712">
        <v>2015</v>
      </c>
      <c r="G712">
        <v>9</v>
      </c>
      <c r="H712">
        <v>657</v>
      </c>
      <c r="I712">
        <v>655.7</v>
      </c>
      <c r="J712">
        <v>42854.05</v>
      </c>
      <c r="L712">
        <v>139.095</v>
      </c>
      <c r="M712">
        <v>0.54200000000000004</v>
      </c>
      <c r="N712">
        <v>52856.654999999999</v>
      </c>
      <c r="O712">
        <v>0.105</v>
      </c>
      <c r="P712">
        <v>47.305999999999997</v>
      </c>
      <c r="Q712">
        <v>0.18529999999999999</v>
      </c>
      <c r="R712">
        <v>503983.35</v>
      </c>
      <c r="S712" t="s">
        <v>28</v>
      </c>
      <c r="T712" t="s">
        <v>45</v>
      </c>
      <c r="U712" t="s">
        <v>29</v>
      </c>
      <c r="W712" t="s">
        <v>66</v>
      </c>
      <c r="X712" t="s">
        <v>36</v>
      </c>
      <c r="Z712" t="s">
        <v>69</v>
      </c>
    </row>
    <row r="713" spans="1:26" x14ac:dyDescent="0.3">
      <c r="A713" t="s">
        <v>64</v>
      </c>
      <c r="B713" t="s">
        <v>65</v>
      </c>
      <c r="C713">
        <v>1893</v>
      </c>
      <c r="D713">
        <v>1</v>
      </c>
      <c r="E713" t="s">
        <v>68</v>
      </c>
      <c r="F713">
        <v>2015</v>
      </c>
      <c r="G713">
        <v>10</v>
      </c>
      <c r="H713">
        <v>744</v>
      </c>
      <c r="I713">
        <v>744</v>
      </c>
      <c r="J713">
        <v>46425</v>
      </c>
      <c r="L713">
        <v>129.28200000000001</v>
      </c>
      <c r="M713">
        <v>0.48259999999999997</v>
      </c>
      <c r="N713">
        <v>56170.5</v>
      </c>
      <c r="O713">
        <v>0.105</v>
      </c>
      <c r="P713">
        <v>49.887</v>
      </c>
      <c r="Q713">
        <v>0.1837</v>
      </c>
      <c r="R713">
        <v>535567.30000000005</v>
      </c>
      <c r="S713" t="s">
        <v>28</v>
      </c>
      <c r="T713" t="s">
        <v>45</v>
      </c>
      <c r="U713" t="s">
        <v>29</v>
      </c>
      <c r="W713" t="s">
        <v>66</v>
      </c>
      <c r="X713" t="s">
        <v>36</v>
      </c>
      <c r="Z713" t="s">
        <v>69</v>
      </c>
    </row>
    <row r="714" spans="1:26" x14ac:dyDescent="0.3">
      <c r="A714" t="s">
        <v>64</v>
      </c>
      <c r="B714" t="s">
        <v>65</v>
      </c>
      <c r="C714">
        <v>1893</v>
      </c>
      <c r="D714">
        <v>1</v>
      </c>
      <c r="E714" t="s">
        <v>68</v>
      </c>
      <c r="F714">
        <v>2015</v>
      </c>
      <c r="G714">
        <v>11</v>
      </c>
      <c r="H714">
        <v>720</v>
      </c>
      <c r="I714">
        <v>720</v>
      </c>
      <c r="J714">
        <v>43652</v>
      </c>
      <c r="L714">
        <v>117.61</v>
      </c>
      <c r="M714">
        <v>0.46550000000000002</v>
      </c>
      <c r="N714">
        <v>53013.8</v>
      </c>
      <c r="O714">
        <v>0.105</v>
      </c>
      <c r="P714">
        <v>46.188000000000002</v>
      </c>
      <c r="Q714">
        <v>0.17979999999999999</v>
      </c>
      <c r="R714">
        <v>505469.8</v>
      </c>
      <c r="S714" t="s">
        <v>28</v>
      </c>
      <c r="T714" t="s">
        <v>45</v>
      </c>
      <c r="U714" t="s">
        <v>29</v>
      </c>
      <c r="W714" t="s">
        <v>66</v>
      </c>
      <c r="X714" t="s">
        <v>36</v>
      </c>
      <c r="Z714" t="s">
        <v>69</v>
      </c>
    </row>
    <row r="715" spans="1:26" x14ac:dyDescent="0.3">
      <c r="A715" t="s">
        <v>64</v>
      </c>
      <c r="B715" t="s">
        <v>65</v>
      </c>
      <c r="C715">
        <v>1893</v>
      </c>
      <c r="D715">
        <v>1</v>
      </c>
      <c r="E715" t="s">
        <v>68</v>
      </c>
      <c r="F715">
        <v>2015</v>
      </c>
      <c r="G715">
        <v>12</v>
      </c>
      <c r="H715">
        <v>744</v>
      </c>
      <c r="I715">
        <v>743.6</v>
      </c>
      <c r="J715">
        <v>47139</v>
      </c>
      <c r="L715">
        <v>131.858</v>
      </c>
      <c r="M715">
        <v>0.47010000000000002</v>
      </c>
      <c r="N715">
        <v>58923.199999999997</v>
      </c>
      <c r="O715">
        <v>0.105</v>
      </c>
      <c r="P715">
        <v>51.398000000000003</v>
      </c>
      <c r="Q715">
        <v>0.18090000000000001</v>
      </c>
      <c r="R715">
        <v>561825.34</v>
      </c>
      <c r="S715" t="s">
        <v>28</v>
      </c>
      <c r="T715" t="s">
        <v>45</v>
      </c>
      <c r="U715" t="s">
        <v>29</v>
      </c>
      <c r="W715" t="s">
        <v>66</v>
      </c>
      <c r="X715" t="s">
        <v>36</v>
      </c>
      <c r="Z715" t="s">
        <v>69</v>
      </c>
    </row>
    <row r="716" spans="1:26" x14ac:dyDescent="0.3">
      <c r="A716" t="s">
        <v>64</v>
      </c>
      <c r="B716" t="s">
        <v>65</v>
      </c>
      <c r="C716">
        <v>1893</v>
      </c>
      <c r="D716">
        <v>1</v>
      </c>
      <c r="E716" t="s">
        <v>68</v>
      </c>
      <c r="F716">
        <v>2016</v>
      </c>
      <c r="G716">
        <v>1</v>
      </c>
      <c r="H716">
        <v>744</v>
      </c>
      <c r="I716">
        <v>742.94</v>
      </c>
      <c r="J716">
        <v>48075.76</v>
      </c>
      <c r="L716">
        <v>146.66200000000001</v>
      </c>
      <c r="M716">
        <v>0.49840000000000001</v>
      </c>
      <c r="N716">
        <v>61523.498</v>
      </c>
      <c r="O716">
        <v>0.105</v>
      </c>
      <c r="P716">
        <v>55.167999999999999</v>
      </c>
      <c r="Q716">
        <v>0.1855</v>
      </c>
      <c r="R716">
        <v>586610.42799999996</v>
      </c>
      <c r="S716" t="s">
        <v>28</v>
      </c>
      <c r="T716" t="s">
        <v>45</v>
      </c>
      <c r="U716" t="s">
        <v>29</v>
      </c>
      <c r="W716" t="s">
        <v>66</v>
      </c>
      <c r="X716" t="s">
        <v>36</v>
      </c>
      <c r="Z716" t="s">
        <v>69</v>
      </c>
    </row>
    <row r="717" spans="1:26" x14ac:dyDescent="0.3">
      <c r="A717" t="s">
        <v>64</v>
      </c>
      <c r="B717" t="s">
        <v>65</v>
      </c>
      <c r="C717">
        <v>1893</v>
      </c>
      <c r="D717">
        <v>1</v>
      </c>
      <c r="E717" t="s">
        <v>68</v>
      </c>
      <c r="F717">
        <v>2016</v>
      </c>
      <c r="G717">
        <v>2</v>
      </c>
      <c r="H717">
        <v>696</v>
      </c>
      <c r="I717">
        <v>696</v>
      </c>
      <c r="J717">
        <v>42334</v>
      </c>
      <c r="L717">
        <v>125.089</v>
      </c>
      <c r="M717">
        <v>0.48070000000000002</v>
      </c>
      <c r="N717">
        <v>54409.2</v>
      </c>
      <c r="O717">
        <v>0.105</v>
      </c>
      <c r="P717">
        <v>48.16</v>
      </c>
      <c r="Q717">
        <v>0.1812</v>
      </c>
      <c r="R717">
        <v>518767.2</v>
      </c>
      <c r="S717" t="s">
        <v>28</v>
      </c>
      <c r="T717" t="s">
        <v>45</v>
      </c>
      <c r="U717" t="s">
        <v>29</v>
      </c>
      <c r="W717" t="s">
        <v>66</v>
      </c>
      <c r="X717" t="s">
        <v>36</v>
      </c>
      <c r="Z717" t="s">
        <v>69</v>
      </c>
    </row>
    <row r="718" spans="1:26" x14ac:dyDescent="0.3">
      <c r="A718" t="s">
        <v>64</v>
      </c>
      <c r="B718" t="s">
        <v>65</v>
      </c>
      <c r="C718">
        <v>1893</v>
      </c>
      <c r="D718">
        <v>1</v>
      </c>
      <c r="E718" t="s">
        <v>68</v>
      </c>
      <c r="F718">
        <v>2016</v>
      </c>
      <c r="G718">
        <v>3</v>
      </c>
      <c r="H718">
        <v>693</v>
      </c>
      <c r="I718">
        <v>692.8</v>
      </c>
      <c r="J718">
        <v>35357.199999999997</v>
      </c>
      <c r="L718">
        <v>113.666</v>
      </c>
      <c r="M718">
        <v>0.51449999999999996</v>
      </c>
      <c r="N718">
        <v>46284.36</v>
      </c>
      <c r="O718">
        <v>0.105</v>
      </c>
      <c r="P718">
        <v>36.079000000000001</v>
      </c>
      <c r="Q718">
        <v>0.15679999999999999</v>
      </c>
      <c r="R718">
        <v>441304.66</v>
      </c>
      <c r="S718" t="s">
        <v>28</v>
      </c>
      <c r="T718" t="s">
        <v>45</v>
      </c>
      <c r="U718" t="s">
        <v>29</v>
      </c>
      <c r="W718" t="s">
        <v>66</v>
      </c>
      <c r="X718" t="s">
        <v>36</v>
      </c>
      <c r="Z718" t="s">
        <v>69</v>
      </c>
    </row>
    <row r="719" spans="1:26" x14ac:dyDescent="0.3">
      <c r="A719" t="s">
        <v>64</v>
      </c>
      <c r="B719" t="s">
        <v>65</v>
      </c>
      <c r="C719">
        <v>1893</v>
      </c>
      <c r="D719">
        <v>1</v>
      </c>
      <c r="E719" t="s">
        <v>68</v>
      </c>
      <c r="F719">
        <v>2016</v>
      </c>
      <c r="G719">
        <v>4</v>
      </c>
      <c r="H719">
        <v>658</v>
      </c>
      <c r="I719">
        <v>657.53</v>
      </c>
      <c r="J719">
        <v>32036</v>
      </c>
      <c r="L719">
        <v>99.655000000000001</v>
      </c>
      <c r="M719">
        <v>0.48759999999999998</v>
      </c>
      <c r="N719">
        <v>42456.008000000002</v>
      </c>
      <c r="O719">
        <v>0.105</v>
      </c>
      <c r="P719">
        <v>30.689</v>
      </c>
      <c r="Q719">
        <v>0.1459</v>
      </c>
      <c r="R719">
        <v>404806.99099999998</v>
      </c>
      <c r="S719" t="s">
        <v>28</v>
      </c>
      <c r="T719" t="s">
        <v>45</v>
      </c>
      <c r="U719" t="s">
        <v>29</v>
      </c>
      <c r="W719" t="s">
        <v>66</v>
      </c>
      <c r="X719" t="s">
        <v>36</v>
      </c>
      <c r="Z719" t="s">
        <v>69</v>
      </c>
    </row>
    <row r="720" spans="1:26" x14ac:dyDescent="0.3">
      <c r="A720" t="s">
        <v>64</v>
      </c>
      <c r="B720" t="s">
        <v>65</v>
      </c>
      <c r="C720">
        <v>1893</v>
      </c>
      <c r="D720">
        <v>1</v>
      </c>
      <c r="E720" t="s">
        <v>68</v>
      </c>
      <c r="F720">
        <v>2016</v>
      </c>
      <c r="G720">
        <v>5</v>
      </c>
      <c r="H720">
        <v>744</v>
      </c>
      <c r="I720">
        <v>744</v>
      </c>
      <c r="J720">
        <v>42733</v>
      </c>
      <c r="L720">
        <v>134.62200000000001</v>
      </c>
      <c r="M720">
        <v>0.50229999999999997</v>
      </c>
      <c r="N720">
        <v>56199.1</v>
      </c>
      <c r="O720">
        <v>0.105</v>
      </c>
      <c r="P720">
        <v>43.268999999999998</v>
      </c>
      <c r="Q720">
        <v>0.1555</v>
      </c>
      <c r="R720">
        <v>535831.6</v>
      </c>
      <c r="S720" t="s">
        <v>28</v>
      </c>
      <c r="T720" t="s">
        <v>45</v>
      </c>
      <c r="U720" t="s">
        <v>29</v>
      </c>
      <c r="W720" t="s">
        <v>66</v>
      </c>
      <c r="X720" t="s">
        <v>36</v>
      </c>
      <c r="Z720" t="s">
        <v>69</v>
      </c>
    </row>
    <row r="721" spans="1:26" x14ac:dyDescent="0.3">
      <c r="A721" t="s">
        <v>64</v>
      </c>
      <c r="B721" t="s">
        <v>65</v>
      </c>
      <c r="C721">
        <v>1893</v>
      </c>
      <c r="D721">
        <v>1</v>
      </c>
      <c r="E721" t="s">
        <v>68</v>
      </c>
      <c r="F721">
        <v>2016</v>
      </c>
      <c r="G721">
        <v>6</v>
      </c>
      <c r="H721">
        <v>720</v>
      </c>
      <c r="I721">
        <v>720</v>
      </c>
      <c r="J721">
        <v>42631</v>
      </c>
      <c r="L721">
        <v>140.292</v>
      </c>
      <c r="M721">
        <v>0.53139999999999998</v>
      </c>
      <c r="N721">
        <v>55527.1</v>
      </c>
      <c r="O721">
        <v>0.105</v>
      </c>
      <c r="P721">
        <v>46.834000000000003</v>
      </c>
      <c r="Q721">
        <v>0.1711</v>
      </c>
      <c r="R721">
        <v>529437.9</v>
      </c>
      <c r="S721" t="s">
        <v>28</v>
      </c>
      <c r="T721" t="s">
        <v>45</v>
      </c>
      <c r="U721" t="s">
        <v>29</v>
      </c>
      <c r="W721" t="s">
        <v>66</v>
      </c>
      <c r="X721" t="s">
        <v>36</v>
      </c>
      <c r="Z721" t="s">
        <v>69</v>
      </c>
    </row>
    <row r="722" spans="1:26" x14ac:dyDescent="0.3">
      <c r="A722" t="s">
        <v>64</v>
      </c>
      <c r="B722" t="s">
        <v>65</v>
      </c>
      <c r="C722">
        <v>1893</v>
      </c>
      <c r="D722">
        <v>1</v>
      </c>
      <c r="E722" t="s">
        <v>68</v>
      </c>
      <c r="F722">
        <v>2016</v>
      </c>
      <c r="G722">
        <v>7</v>
      </c>
      <c r="H722">
        <v>744</v>
      </c>
      <c r="I722">
        <v>744</v>
      </c>
      <c r="J722">
        <v>44636</v>
      </c>
      <c r="L722">
        <v>142.732</v>
      </c>
      <c r="M722">
        <v>0.52580000000000005</v>
      </c>
      <c r="N722">
        <v>57132.4</v>
      </c>
      <c r="O722">
        <v>0.105</v>
      </c>
      <c r="P722">
        <v>50.658000000000001</v>
      </c>
      <c r="Q722">
        <v>0.18240000000000001</v>
      </c>
      <c r="R722">
        <v>544733.1</v>
      </c>
      <c r="S722" t="s">
        <v>28</v>
      </c>
      <c r="T722" t="s">
        <v>45</v>
      </c>
      <c r="U722" t="s">
        <v>29</v>
      </c>
      <c r="W722" t="s">
        <v>66</v>
      </c>
      <c r="X722" t="s">
        <v>36</v>
      </c>
      <c r="Z722" t="s">
        <v>69</v>
      </c>
    </row>
    <row r="723" spans="1:26" x14ac:dyDescent="0.3">
      <c r="A723" t="s">
        <v>64</v>
      </c>
      <c r="B723" t="s">
        <v>65</v>
      </c>
      <c r="C723">
        <v>1893</v>
      </c>
      <c r="D723">
        <v>1</v>
      </c>
      <c r="E723" t="s">
        <v>68</v>
      </c>
      <c r="F723">
        <v>2016</v>
      </c>
      <c r="G723">
        <v>8</v>
      </c>
      <c r="H723">
        <v>744</v>
      </c>
      <c r="I723">
        <v>744</v>
      </c>
      <c r="J723">
        <v>44611</v>
      </c>
      <c r="L723">
        <v>137.19200000000001</v>
      </c>
      <c r="M723">
        <v>0.51759999999999995</v>
      </c>
      <c r="N723">
        <v>55553.8</v>
      </c>
      <c r="O723">
        <v>0.105</v>
      </c>
      <c r="P723">
        <v>47.97</v>
      </c>
      <c r="Q723">
        <v>0.1772</v>
      </c>
      <c r="R723">
        <v>529684.1</v>
      </c>
      <c r="S723" t="s">
        <v>28</v>
      </c>
      <c r="T723" t="s">
        <v>45</v>
      </c>
      <c r="U723" t="s">
        <v>29</v>
      </c>
      <c r="W723" t="s">
        <v>66</v>
      </c>
      <c r="X723" t="s">
        <v>36</v>
      </c>
      <c r="Z723" t="s">
        <v>69</v>
      </c>
    </row>
    <row r="724" spans="1:26" x14ac:dyDescent="0.3">
      <c r="A724" t="s">
        <v>64</v>
      </c>
      <c r="B724" t="s">
        <v>65</v>
      </c>
      <c r="C724">
        <v>1893</v>
      </c>
      <c r="D724">
        <v>1</v>
      </c>
      <c r="E724" t="s">
        <v>68</v>
      </c>
      <c r="F724">
        <v>2016</v>
      </c>
      <c r="G724">
        <v>9</v>
      </c>
      <c r="H724">
        <v>648</v>
      </c>
      <c r="I724">
        <v>647.04999999999995</v>
      </c>
      <c r="J724">
        <v>36162.15</v>
      </c>
      <c r="L724">
        <v>117.553</v>
      </c>
      <c r="M724">
        <v>0.53559999999999997</v>
      </c>
      <c r="N724">
        <v>44516.93</v>
      </c>
      <c r="O724">
        <v>0.105</v>
      </c>
      <c r="P724">
        <v>40.283000000000001</v>
      </c>
      <c r="Q724">
        <v>0.1837</v>
      </c>
      <c r="R724">
        <v>424450.38500000001</v>
      </c>
      <c r="S724" t="s">
        <v>28</v>
      </c>
      <c r="T724" t="s">
        <v>45</v>
      </c>
      <c r="U724" t="s">
        <v>29</v>
      </c>
      <c r="W724" t="s">
        <v>66</v>
      </c>
      <c r="X724" t="s">
        <v>36</v>
      </c>
      <c r="Z724" t="s">
        <v>69</v>
      </c>
    </row>
    <row r="725" spans="1:26" x14ac:dyDescent="0.3">
      <c r="A725" t="s">
        <v>64</v>
      </c>
      <c r="B725" t="s">
        <v>65</v>
      </c>
      <c r="C725">
        <v>1893</v>
      </c>
      <c r="D725">
        <v>1</v>
      </c>
      <c r="E725" t="s">
        <v>68</v>
      </c>
      <c r="F725">
        <v>2016</v>
      </c>
      <c r="G725">
        <v>10</v>
      </c>
      <c r="H725">
        <v>744</v>
      </c>
      <c r="I725">
        <v>744</v>
      </c>
      <c r="J725">
        <v>44366</v>
      </c>
      <c r="L725">
        <v>149.36000000000001</v>
      </c>
      <c r="M725">
        <v>0.59819999999999995</v>
      </c>
      <c r="N725">
        <v>52375.5</v>
      </c>
      <c r="O725">
        <v>0.105</v>
      </c>
      <c r="P725">
        <v>47.115000000000002</v>
      </c>
      <c r="Q725">
        <v>0.186</v>
      </c>
      <c r="R725">
        <v>499383.7</v>
      </c>
      <c r="S725" t="s">
        <v>28</v>
      </c>
      <c r="T725" t="s">
        <v>45</v>
      </c>
      <c r="U725" t="s">
        <v>29</v>
      </c>
      <c r="W725" t="s">
        <v>66</v>
      </c>
      <c r="X725" t="s">
        <v>36</v>
      </c>
      <c r="Z725" t="s">
        <v>69</v>
      </c>
    </row>
    <row r="726" spans="1:26" x14ac:dyDescent="0.3">
      <c r="A726" t="s">
        <v>64</v>
      </c>
      <c r="B726" t="s">
        <v>65</v>
      </c>
      <c r="C726">
        <v>1893</v>
      </c>
      <c r="D726">
        <v>1</v>
      </c>
      <c r="E726" t="s">
        <v>68</v>
      </c>
      <c r="F726">
        <v>2016</v>
      </c>
      <c r="G726">
        <v>11</v>
      </c>
      <c r="H726">
        <v>720</v>
      </c>
      <c r="I726">
        <v>720</v>
      </c>
      <c r="J726">
        <v>41910</v>
      </c>
      <c r="L726">
        <v>125.197</v>
      </c>
      <c r="M726">
        <v>0.51049999999999995</v>
      </c>
      <c r="N726">
        <v>51815</v>
      </c>
      <c r="O726">
        <v>0.105</v>
      </c>
      <c r="P726">
        <v>46.095999999999997</v>
      </c>
      <c r="Q726">
        <v>0.18379999999999999</v>
      </c>
      <c r="R726">
        <v>494026.3</v>
      </c>
      <c r="S726" t="s">
        <v>28</v>
      </c>
      <c r="T726" t="s">
        <v>45</v>
      </c>
      <c r="U726" t="s">
        <v>29</v>
      </c>
      <c r="W726" t="s">
        <v>66</v>
      </c>
      <c r="X726" t="s">
        <v>36</v>
      </c>
      <c r="Z726" t="s">
        <v>69</v>
      </c>
    </row>
    <row r="727" spans="1:26" x14ac:dyDescent="0.3">
      <c r="A727" t="s">
        <v>64</v>
      </c>
      <c r="B727" t="s">
        <v>65</v>
      </c>
      <c r="C727">
        <v>1893</v>
      </c>
      <c r="D727">
        <v>1</v>
      </c>
      <c r="E727" t="s">
        <v>68</v>
      </c>
      <c r="F727">
        <v>2016</v>
      </c>
      <c r="G727">
        <v>12</v>
      </c>
      <c r="H727">
        <v>744</v>
      </c>
      <c r="I727">
        <v>744</v>
      </c>
      <c r="J727">
        <v>41543</v>
      </c>
      <c r="L727">
        <v>129.857</v>
      </c>
      <c r="M727">
        <v>0.50470000000000004</v>
      </c>
      <c r="N727">
        <v>53564.6</v>
      </c>
      <c r="O727">
        <v>0.105</v>
      </c>
      <c r="P727">
        <v>48.551000000000002</v>
      </c>
      <c r="Q727">
        <v>0.18940000000000001</v>
      </c>
      <c r="R727">
        <v>510715.4</v>
      </c>
      <c r="S727" t="s">
        <v>28</v>
      </c>
      <c r="T727" t="s">
        <v>45</v>
      </c>
      <c r="U727" t="s">
        <v>29</v>
      </c>
      <c r="W727" t="s">
        <v>66</v>
      </c>
      <c r="X727" t="s">
        <v>36</v>
      </c>
      <c r="Z727" t="s">
        <v>69</v>
      </c>
    </row>
    <row r="728" spans="1:26" x14ac:dyDescent="0.3">
      <c r="A728" t="s">
        <v>64</v>
      </c>
      <c r="B728" t="s">
        <v>65</v>
      </c>
      <c r="C728">
        <v>1893</v>
      </c>
      <c r="D728">
        <v>1</v>
      </c>
      <c r="E728" t="s">
        <v>68</v>
      </c>
      <c r="F728">
        <v>2017</v>
      </c>
      <c r="G728">
        <v>1</v>
      </c>
      <c r="H728">
        <v>744</v>
      </c>
      <c r="I728">
        <v>744</v>
      </c>
      <c r="J728">
        <v>39162</v>
      </c>
      <c r="L728">
        <v>117.747</v>
      </c>
      <c r="M728">
        <v>0.48780000000000001</v>
      </c>
      <c r="N728">
        <v>50526.8</v>
      </c>
      <c r="O728">
        <v>0.105</v>
      </c>
      <c r="P728">
        <v>44.817</v>
      </c>
      <c r="Q728">
        <v>0.18310000000000001</v>
      </c>
      <c r="R728">
        <v>481767.5</v>
      </c>
      <c r="S728" t="s">
        <v>28</v>
      </c>
      <c r="T728" t="s">
        <v>45</v>
      </c>
      <c r="U728" t="s">
        <v>29</v>
      </c>
      <c r="W728" t="s">
        <v>66</v>
      </c>
      <c r="X728" t="s">
        <v>36</v>
      </c>
      <c r="Z728" t="s">
        <v>69</v>
      </c>
    </row>
    <row r="729" spans="1:26" x14ac:dyDescent="0.3">
      <c r="A729" t="s">
        <v>64</v>
      </c>
      <c r="B729" t="s">
        <v>65</v>
      </c>
      <c r="C729">
        <v>1893</v>
      </c>
      <c r="D729">
        <v>1</v>
      </c>
      <c r="E729" t="s">
        <v>68</v>
      </c>
      <c r="F729">
        <v>2017</v>
      </c>
      <c r="G729">
        <v>2</v>
      </c>
      <c r="H729">
        <v>672</v>
      </c>
      <c r="I729">
        <v>672</v>
      </c>
      <c r="J729">
        <v>34809</v>
      </c>
      <c r="L729">
        <v>92.045000000000002</v>
      </c>
      <c r="M729">
        <v>0.44019999999999998</v>
      </c>
      <c r="N729">
        <v>43925.5</v>
      </c>
      <c r="O729">
        <v>0.105</v>
      </c>
      <c r="P729">
        <v>37.698999999999998</v>
      </c>
      <c r="Q729">
        <v>0.17549999999999999</v>
      </c>
      <c r="R729">
        <v>418817.7</v>
      </c>
      <c r="S729" t="s">
        <v>28</v>
      </c>
      <c r="T729" t="s">
        <v>45</v>
      </c>
      <c r="U729" t="s">
        <v>29</v>
      </c>
      <c r="W729" t="s">
        <v>66</v>
      </c>
      <c r="X729" t="s">
        <v>36</v>
      </c>
      <c r="Z729" t="s">
        <v>69</v>
      </c>
    </row>
    <row r="730" spans="1:26" x14ac:dyDescent="0.3">
      <c r="A730" t="s">
        <v>64</v>
      </c>
      <c r="B730" t="s">
        <v>65</v>
      </c>
      <c r="C730">
        <v>1893</v>
      </c>
      <c r="D730">
        <v>1</v>
      </c>
      <c r="E730" t="s">
        <v>68</v>
      </c>
      <c r="F730">
        <v>2017</v>
      </c>
      <c r="G730">
        <v>3</v>
      </c>
      <c r="H730">
        <v>717</v>
      </c>
      <c r="I730">
        <v>715</v>
      </c>
      <c r="J730">
        <v>38465.39</v>
      </c>
      <c r="L730">
        <v>102.94199999999999</v>
      </c>
      <c r="M730">
        <v>0.45040000000000002</v>
      </c>
      <c r="N730">
        <v>47041.025000000001</v>
      </c>
      <c r="O730">
        <v>0.105</v>
      </c>
      <c r="P730">
        <v>39.284999999999997</v>
      </c>
      <c r="Q730">
        <v>0.17100000000000001</v>
      </c>
      <c r="R730">
        <v>448520.27799999999</v>
      </c>
      <c r="S730" t="s">
        <v>28</v>
      </c>
      <c r="T730" t="s">
        <v>45</v>
      </c>
      <c r="U730" t="s">
        <v>29</v>
      </c>
      <c r="W730" t="s">
        <v>66</v>
      </c>
      <c r="X730" t="s">
        <v>36</v>
      </c>
      <c r="Z730" t="s">
        <v>69</v>
      </c>
    </row>
    <row r="731" spans="1:26" x14ac:dyDescent="0.3">
      <c r="A731" t="s">
        <v>64</v>
      </c>
      <c r="B731" t="s">
        <v>65</v>
      </c>
      <c r="C731">
        <v>1893</v>
      </c>
      <c r="D731">
        <v>1</v>
      </c>
      <c r="E731" t="s">
        <v>68</v>
      </c>
      <c r="F731">
        <v>2017</v>
      </c>
      <c r="G731">
        <v>4</v>
      </c>
      <c r="H731">
        <v>720</v>
      </c>
      <c r="I731">
        <v>720</v>
      </c>
      <c r="J731">
        <v>36663</v>
      </c>
      <c r="L731">
        <v>100.408</v>
      </c>
      <c r="M731">
        <v>0.46500000000000002</v>
      </c>
      <c r="N731">
        <v>45168</v>
      </c>
      <c r="O731">
        <v>0.105</v>
      </c>
      <c r="P731">
        <v>38.752000000000002</v>
      </c>
      <c r="Q731">
        <v>0.1769</v>
      </c>
      <c r="R731">
        <v>430664.8</v>
      </c>
      <c r="S731" t="s">
        <v>28</v>
      </c>
      <c r="T731" t="s">
        <v>45</v>
      </c>
      <c r="U731" t="s">
        <v>29</v>
      </c>
      <c r="W731" t="s">
        <v>66</v>
      </c>
      <c r="X731" t="s">
        <v>36</v>
      </c>
      <c r="Z731" t="s">
        <v>69</v>
      </c>
    </row>
    <row r="732" spans="1:26" x14ac:dyDescent="0.3">
      <c r="A732" t="s">
        <v>64</v>
      </c>
      <c r="B732" t="s">
        <v>65</v>
      </c>
      <c r="C732">
        <v>1893</v>
      </c>
      <c r="D732">
        <v>1</v>
      </c>
      <c r="E732" t="s">
        <v>68</v>
      </c>
      <c r="F732">
        <v>2017</v>
      </c>
      <c r="G732">
        <v>5</v>
      </c>
      <c r="H732">
        <v>576</v>
      </c>
      <c r="I732">
        <v>572.63</v>
      </c>
      <c r="J732">
        <v>27135.200000000001</v>
      </c>
      <c r="L732">
        <v>78.275999999999996</v>
      </c>
      <c r="M732">
        <v>0.46939999999999998</v>
      </c>
      <c r="N732">
        <v>33634.402000000002</v>
      </c>
      <c r="O732">
        <v>0.105</v>
      </c>
      <c r="P732">
        <v>27.997</v>
      </c>
      <c r="Q732">
        <v>0.16919999999999999</v>
      </c>
      <c r="R732">
        <v>320694.81800000003</v>
      </c>
      <c r="S732" t="s">
        <v>28</v>
      </c>
      <c r="T732" t="s">
        <v>45</v>
      </c>
      <c r="U732" t="s">
        <v>29</v>
      </c>
      <c r="W732" t="s">
        <v>66</v>
      </c>
      <c r="X732" t="s">
        <v>36</v>
      </c>
      <c r="Z732" t="s">
        <v>69</v>
      </c>
    </row>
    <row r="733" spans="1:26" x14ac:dyDescent="0.3">
      <c r="A733" t="s">
        <v>64</v>
      </c>
      <c r="B733" t="s">
        <v>65</v>
      </c>
      <c r="C733">
        <v>1893</v>
      </c>
      <c r="D733">
        <v>1</v>
      </c>
      <c r="E733" t="s">
        <v>68</v>
      </c>
      <c r="F733">
        <v>2017</v>
      </c>
      <c r="G733">
        <v>6</v>
      </c>
      <c r="H733">
        <v>720</v>
      </c>
      <c r="I733">
        <v>720</v>
      </c>
      <c r="J733">
        <v>37677</v>
      </c>
      <c r="L733">
        <v>98.843999999999994</v>
      </c>
      <c r="M733">
        <v>0.43369999999999997</v>
      </c>
      <c r="N733">
        <v>47736.2</v>
      </c>
      <c r="O733">
        <v>0.105</v>
      </c>
      <c r="P733">
        <v>39.606000000000002</v>
      </c>
      <c r="Q733">
        <v>0.1704</v>
      </c>
      <c r="R733">
        <v>455157.9</v>
      </c>
      <c r="S733" t="s">
        <v>28</v>
      </c>
      <c r="T733" t="s">
        <v>45</v>
      </c>
      <c r="U733" t="s">
        <v>29</v>
      </c>
      <c r="W733" t="s">
        <v>66</v>
      </c>
      <c r="X733" t="s">
        <v>36</v>
      </c>
      <c r="Z733" t="s">
        <v>69</v>
      </c>
    </row>
    <row r="734" spans="1:26" x14ac:dyDescent="0.3">
      <c r="A734" t="s">
        <v>64</v>
      </c>
      <c r="B734" t="s">
        <v>65</v>
      </c>
      <c r="C734">
        <v>1893</v>
      </c>
      <c r="D734">
        <v>1</v>
      </c>
      <c r="E734" t="s">
        <v>68</v>
      </c>
      <c r="F734">
        <v>2017</v>
      </c>
      <c r="G734">
        <v>7</v>
      </c>
      <c r="H734">
        <v>744</v>
      </c>
      <c r="I734">
        <v>743.98</v>
      </c>
      <c r="J734">
        <v>41065.599999999999</v>
      </c>
      <c r="L734">
        <v>114.86</v>
      </c>
      <c r="M734">
        <v>0.4652</v>
      </c>
      <c r="N734">
        <v>51867.341999999997</v>
      </c>
      <c r="O734">
        <v>0.105</v>
      </c>
      <c r="P734">
        <v>46.63</v>
      </c>
      <c r="Q734">
        <v>0.18640000000000001</v>
      </c>
      <c r="R734">
        <v>494543.33600000001</v>
      </c>
      <c r="S734" t="s">
        <v>28</v>
      </c>
      <c r="T734" t="s">
        <v>45</v>
      </c>
      <c r="U734" t="s">
        <v>29</v>
      </c>
      <c r="W734" t="s">
        <v>66</v>
      </c>
      <c r="X734" t="s">
        <v>36</v>
      </c>
      <c r="Z734" t="s">
        <v>69</v>
      </c>
    </row>
    <row r="735" spans="1:26" x14ac:dyDescent="0.3">
      <c r="A735" t="s">
        <v>64</v>
      </c>
      <c r="B735" t="s">
        <v>65</v>
      </c>
      <c r="C735">
        <v>1893</v>
      </c>
      <c r="D735">
        <v>1</v>
      </c>
      <c r="E735" t="s">
        <v>68</v>
      </c>
      <c r="F735">
        <v>2017</v>
      </c>
      <c r="G735">
        <v>8</v>
      </c>
      <c r="H735">
        <v>744</v>
      </c>
      <c r="I735">
        <v>744</v>
      </c>
      <c r="J735">
        <v>39898</v>
      </c>
      <c r="L735">
        <v>118.19199999999999</v>
      </c>
      <c r="M735">
        <v>0.48020000000000002</v>
      </c>
      <c r="N735">
        <v>51700.2</v>
      </c>
      <c r="O735">
        <v>0.105</v>
      </c>
      <c r="P735">
        <v>44.893999999999998</v>
      </c>
      <c r="Q735">
        <v>0.17910000000000001</v>
      </c>
      <c r="R735">
        <v>492944.7</v>
      </c>
      <c r="S735" t="s">
        <v>28</v>
      </c>
      <c r="T735" t="s">
        <v>45</v>
      </c>
      <c r="U735" t="s">
        <v>29</v>
      </c>
      <c r="W735" t="s">
        <v>66</v>
      </c>
      <c r="X735" t="s">
        <v>36</v>
      </c>
      <c r="Z735" t="s">
        <v>69</v>
      </c>
    </row>
    <row r="736" spans="1:26" x14ac:dyDescent="0.3">
      <c r="A736" t="s">
        <v>64</v>
      </c>
      <c r="B736" t="s">
        <v>65</v>
      </c>
      <c r="C736">
        <v>1893</v>
      </c>
      <c r="D736">
        <v>1</v>
      </c>
      <c r="E736" t="s">
        <v>68</v>
      </c>
      <c r="F736">
        <v>2017</v>
      </c>
      <c r="G736">
        <v>9</v>
      </c>
      <c r="H736">
        <v>720</v>
      </c>
      <c r="I736">
        <v>720</v>
      </c>
      <c r="J736">
        <v>36624</v>
      </c>
      <c r="L736">
        <v>109.55</v>
      </c>
      <c r="M736">
        <v>0.50180000000000002</v>
      </c>
      <c r="N736">
        <v>45566.6</v>
      </c>
      <c r="O736">
        <v>0.105</v>
      </c>
      <c r="P736">
        <v>40.002000000000002</v>
      </c>
      <c r="Q736">
        <v>0.18129999999999999</v>
      </c>
      <c r="R736">
        <v>434462.9</v>
      </c>
      <c r="S736" t="s">
        <v>28</v>
      </c>
      <c r="T736" t="s">
        <v>45</v>
      </c>
      <c r="U736" t="s">
        <v>29</v>
      </c>
      <c r="W736" t="s">
        <v>66</v>
      </c>
      <c r="X736" t="s">
        <v>36</v>
      </c>
      <c r="Z736" t="s">
        <v>69</v>
      </c>
    </row>
    <row r="737" spans="1:26" x14ac:dyDescent="0.3">
      <c r="A737" t="s">
        <v>64</v>
      </c>
      <c r="B737" t="s">
        <v>65</v>
      </c>
      <c r="C737">
        <v>1893</v>
      </c>
      <c r="D737">
        <v>1</v>
      </c>
      <c r="E737" t="s">
        <v>68</v>
      </c>
      <c r="F737">
        <v>2017</v>
      </c>
      <c r="G737">
        <v>10</v>
      </c>
      <c r="H737">
        <v>744</v>
      </c>
      <c r="I737">
        <v>743.93</v>
      </c>
      <c r="J737">
        <v>47073.78</v>
      </c>
      <c r="L737">
        <v>127.77500000000001</v>
      </c>
      <c r="M737">
        <v>0.45090000000000002</v>
      </c>
      <c r="N737">
        <v>59366.474000000002</v>
      </c>
      <c r="O737">
        <v>0.105</v>
      </c>
      <c r="P737">
        <v>50.69</v>
      </c>
      <c r="Q737">
        <v>0.17680000000000001</v>
      </c>
      <c r="R737">
        <v>566051.97</v>
      </c>
      <c r="S737" t="s">
        <v>28</v>
      </c>
      <c r="T737" t="s">
        <v>45</v>
      </c>
      <c r="U737" t="s">
        <v>29</v>
      </c>
      <c r="W737" t="s">
        <v>66</v>
      </c>
      <c r="X737" t="s">
        <v>36</v>
      </c>
      <c r="Z737" t="s">
        <v>69</v>
      </c>
    </row>
    <row r="738" spans="1:26" x14ac:dyDescent="0.3">
      <c r="A738" t="s">
        <v>64</v>
      </c>
      <c r="B738" t="s">
        <v>65</v>
      </c>
      <c r="C738">
        <v>1893</v>
      </c>
      <c r="D738">
        <v>1</v>
      </c>
      <c r="E738" t="s">
        <v>68</v>
      </c>
      <c r="F738">
        <v>2017</v>
      </c>
      <c r="G738">
        <v>11</v>
      </c>
      <c r="H738">
        <v>720</v>
      </c>
      <c r="I738">
        <v>720</v>
      </c>
      <c r="J738">
        <v>46196</v>
      </c>
      <c r="L738">
        <v>109.99299999999999</v>
      </c>
      <c r="M738">
        <v>0.40820000000000001</v>
      </c>
      <c r="N738">
        <v>56412.1</v>
      </c>
      <c r="O738">
        <v>0.105</v>
      </c>
      <c r="P738">
        <v>51.216000000000001</v>
      </c>
      <c r="Q738">
        <v>0.1883</v>
      </c>
      <c r="R738">
        <v>537862.69999999995</v>
      </c>
      <c r="S738" t="s">
        <v>28</v>
      </c>
      <c r="T738" t="s">
        <v>45</v>
      </c>
      <c r="U738" t="s">
        <v>29</v>
      </c>
      <c r="W738" t="s">
        <v>66</v>
      </c>
      <c r="X738" t="s">
        <v>36</v>
      </c>
      <c r="Z738" t="s">
        <v>69</v>
      </c>
    </row>
    <row r="739" spans="1:26" x14ac:dyDescent="0.3">
      <c r="A739" t="s">
        <v>64</v>
      </c>
      <c r="B739" t="s">
        <v>65</v>
      </c>
      <c r="C739">
        <v>1893</v>
      </c>
      <c r="D739">
        <v>1</v>
      </c>
      <c r="E739" t="s">
        <v>68</v>
      </c>
      <c r="F739">
        <v>2017</v>
      </c>
      <c r="G739">
        <v>12</v>
      </c>
      <c r="H739">
        <v>714</v>
      </c>
      <c r="I739">
        <v>713.17</v>
      </c>
      <c r="J739">
        <v>43237.1</v>
      </c>
      <c r="L739">
        <v>121.495</v>
      </c>
      <c r="M739">
        <v>0.47789999999999999</v>
      </c>
      <c r="N739">
        <v>52484.021999999997</v>
      </c>
      <c r="O739">
        <v>0.105</v>
      </c>
      <c r="P739">
        <v>45.473999999999997</v>
      </c>
      <c r="Q739">
        <v>0.1792</v>
      </c>
      <c r="R739">
        <v>500422.9</v>
      </c>
      <c r="S739" t="s">
        <v>28</v>
      </c>
      <c r="T739" t="s">
        <v>45</v>
      </c>
      <c r="U739" t="s">
        <v>29</v>
      </c>
      <c r="W739" t="s">
        <v>66</v>
      </c>
      <c r="X739" t="s">
        <v>36</v>
      </c>
      <c r="Z739" t="s">
        <v>69</v>
      </c>
    </row>
    <row r="740" spans="1:26" x14ac:dyDescent="0.3">
      <c r="A740" t="s">
        <v>64</v>
      </c>
      <c r="B740" t="s">
        <v>65</v>
      </c>
      <c r="C740">
        <v>1893</v>
      </c>
      <c r="D740">
        <v>1</v>
      </c>
      <c r="E740" t="s">
        <v>68</v>
      </c>
      <c r="F740">
        <v>2018</v>
      </c>
      <c r="G740">
        <v>1</v>
      </c>
      <c r="H740">
        <v>744</v>
      </c>
      <c r="I740">
        <v>744</v>
      </c>
      <c r="J740">
        <v>49338</v>
      </c>
      <c r="L740">
        <v>126.52800000000001</v>
      </c>
      <c r="M740">
        <v>0.44030000000000002</v>
      </c>
      <c r="N740">
        <v>60353.599999999999</v>
      </c>
      <c r="O740">
        <v>0.105</v>
      </c>
      <c r="P740">
        <v>53.295999999999999</v>
      </c>
      <c r="Q740">
        <v>0.18490000000000001</v>
      </c>
      <c r="R740">
        <v>575465.80000000005</v>
      </c>
      <c r="S740" t="s">
        <v>28</v>
      </c>
      <c r="T740" t="s">
        <v>45</v>
      </c>
      <c r="U740" t="s">
        <v>29</v>
      </c>
      <c r="W740" t="s">
        <v>70</v>
      </c>
      <c r="X740" t="s">
        <v>71</v>
      </c>
      <c r="Z740" t="s">
        <v>69</v>
      </c>
    </row>
    <row r="741" spans="1:26" x14ac:dyDescent="0.3">
      <c r="A741" t="s">
        <v>64</v>
      </c>
      <c r="B741" t="s">
        <v>65</v>
      </c>
      <c r="C741">
        <v>1893</v>
      </c>
      <c r="D741">
        <v>1</v>
      </c>
      <c r="E741" t="s">
        <v>68</v>
      </c>
      <c r="F741">
        <v>2018</v>
      </c>
      <c r="G741">
        <v>2</v>
      </c>
      <c r="H741">
        <v>672</v>
      </c>
      <c r="I741">
        <v>672</v>
      </c>
      <c r="J741">
        <v>44533</v>
      </c>
      <c r="L741">
        <v>123.30800000000001</v>
      </c>
      <c r="M741">
        <v>0.46389999999999998</v>
      </c>
      <c r="N741">
        <v>55768.4</v>
      </c>
      <c r="O741">
        <v>0.105</v>
      </c>
      <c r="P741">
        <v>48.277999999999999</v>
      </c>
      <c r="Q741">
        <v>0.18060000000000001</v>
      </c>
      <c r="R741">
        <v>531729.4</v>
      </c>
      <c r="S741" t="s">
        <v>28</v>
      </c>
      <c r="T741" t="s">
        <v>45</v>
      </c>
      <c r="U741" t="s">
        <v>29</v>
      </c>
      <c r="W741" t="s">
        <v>70</v>
      </c>
      <c r="X741" t="s">
        <v>71</v>
      </c>
      <c r="Z741" t="s">
        <v>69</v>
      </c>
    </row>
    <row r="742" spans="1:26" x14ac:dyDescent="0.3">
      <c r="A742" t="s">
        <v>64</v>
      </c>
      <c r="B742" t="s">
        <v>65</v>
      </c>
      <c r="C742">
        <v>1893</v>
      </c>
      <c r="D742">
        <v>1</v>
      </c>
      <c r="E742" t="s">
        <v>68</v>
      </c>
      <c r="F742">
        <v>2018</v>
      </c>
      <c r="G742">
        <v>3</v>
      </c>
      <c r="H742">
        <v>744</v>
      </c>
      <c r="I742">
        <v>743.93</v>
      </c>
      <c r="J742">
        <v>44933.1</v>
      </c>
      <c r="L742">
        <v>122.93</v>
      </c>
      <c r="M742">
        <v>0.45929999999999999</v>
      </c>
      <c r="N742">
        <v>56147.635999999999</v>
      </c>
      <c r="O742">
        <v>0.105</v>
      </c>
      <c r="P742">
        <v>47.158999999999999</v>
      </c>
      <c r="Q742">
        <v>0.17499999999999999</v>
      </c>
      <c r="R742">
        <v>535357.24600000004</v>
      </c>
      <c r="S742" t="s">
        <v>28</v>
      </c>
      <c r="T742" t="s">
        <v>45</v>
      </c>
      <c r="U742" t="s">
        <v>29</v>
      </c>
      <c r="W742" t="s">
        <v>70</v>
      </c>
      <c r="X742" t="s">
        <v>71</v>
      </c>
      <c r="Z742" t="s">
        <v>69</v>
      </c>
    </row>
    <row r="743" spans="1:26" x14ac:dyDescent="0.3">
      <c r="A743" t="s">
        <v>64</v>
      </c>
      <c r="B743" t="s">
        <v>65</v>
      </c>
      <c r="C743">
        <v>1893</v>
      </c>
      <c r="D743">
        <v>1</v>
      </c>
      <c r="E743" t="s">
        <v>68</v>
      </c>
      <c r="F743">
        <v>2018</v>
      </c>
      <c r="G743">
        <v>4</v>
      </c>
      <c r="H743">
        <v>687</v>
      </c>
      <c r="I743">
        <v>686.57</v>
      </c>
      <c r="J743">
        <v>41932.199999999997</v>
      </c>
      <c r="L743">
        <v>114.563</v>
      </c>
      <c r="M743">
        <v>0.47089999999999999</v>
      </c>
      <c r="N743">
        <v>50569.197</v>
      </c>
      <c r="O743">
        <v>0.105</v>
      </c>
      <c r="P743">
        <v>45.707000000000001</v>
      </c>
      <c r="Q743">
        <v>0.18820000000000001</v>
      </c>
      <c r="R743">
        <v>482165.58500000002</v>
      </c>
      <c r="S743" t="s">
        <v>28</v>
      </c>
      <c r="T743" t="s">
        <v>45</v>
      </c>
      <c r="U743" t="s">
        <v>29</v>
      </c>
      <c r="W743" t="s">
        <v>70</v>
      </c>
      <c r="X743" t="s">
        <v>71</v>
      </c>
      <c r="Z743" t="s">
        <v>69</v>
      </c>
    </row>
    <row r="744" spans="1:26" x14ac:dyDescent="0.3">
      <c r="A744" t="s">
        <v>64</v>
      </c>
      <c r="B744" t="s">
        <v>65</v>
      </c>
      <c r="C744">
        <v>1893</v>
      </c>
      <c r="D744">
        <v>1</v>
      </c>
      <c r="E744" t="s">
        <v>68</v>
      </c>
      <c r="F744">
        <v>2018</v>
      </c>
      <c r="G744">
        <v>5</v>
      </c>
      <c r="H744">
        <v>690</v>
      </c>
      <c r="I744">
        <v>689.5</v>
      </c>
      <c r="J744">
        <v>36155</v>
      </c>
      <c r="L744">
        <v>97.796000000000006</v>
      </c>
      <c r="M744">
        <v>0.46560000000000001</v>
      </c>
      <c r="N744">
        <v>43673.04</v>
      </c>
      <c r="O744">
        <v>0.105</v>
      </c>
      <c r="P744">
        <v>38.847999999999999</v>
      </c>
      <c r="Q744">
        <v>0.18390000000000001</v>
      </c>
      <c r="R744">
        <v>416402.91399999999</v>
      </c>
      <c r="S744" t="s">
        <v>28</v>
      </c>
      <c r="T744" t="s">
        <v>45</v>
      </c>
      <c r="U744" t="s">
        <v>29</v>
      </c>
      <c r="W744" t="s">
        <v>70</v>
      </c>
      <c r="X744" t="s">
        <v>71</v>
      </c>
      <c r="Z744" t="s">
        <v>69</v>
      </c>
    </row>
    <row r="745" spans="1:26" x14ac:dyDescent="0.3">
      <c r="A745" t="s">
        <v>64</v>
      </c>
      <c r="B745" t="s">
        <v>65</v>
      </c>
      <c r="C745">
        <v>1893</v>
      </c>
      <c r="D745">
        <v>1</v>
      </c>
      <c r="E745" t="s">
        <v>68</v>
      </c>
      <c r="F745">
        <v>2018</v>
      </c>
      <c r="G745">
        <v>6</v>
      </c>
      <c r="H745">
        <v>720</v>
      </c>
      <c r="I745">
        <v>720</v>
      </c>
      <c r="J745">
        <v>35463</v>
      </c>
      <c r="L745">
        <v>88.644000000000005</v>
      </c>
      <c r="M745">
        <v>0.4254</v>
      </c>
      <c r="N745">
        <v>43453.1</v>
      </c>
      <c r="O745">
        <v>0.105</v>
      </c>
      <c r="P745">
        <v>36.927999999999997</v>
      </c>
      <c r="Q745">
        <v>0.17660000000000001</v>
      </c>
      <c r="R745">
        <v>414313.1</v>
      </c>
      <c r="S745" t="s">
        <v>28</v>
      </c>
      <c r="T745" t="s">
        <v>45</v>
      </c>
      <c r="U745" t="s">
        <v>29</v>
      </c>
      <c r="W745" t="s">
        <v>70</v>
      </c>
      <c r="X745" t="s">
        <v>71</v>
      </c>
      <c r="Z745" t="s">
        <v>69</v>
      </c>
    </row>
    <row r="746" spans="1:26" x14ac:dyDescent="0.3">
      <c r="A746" t="s">
        <v>64</v>
      </c>
      <c r="B746" t="s">
        <v>65</v>
      </c>
      <c r="C746">
        <v>1893</v>
      </c>
      <c r="D746">
        <v>1</v>
      </c>
      <c r="E746" t="s">
        <v>68</v>
      </c>
      <c r="F746">
        <v>2018</v>
      </c>
      <c r="G746">
        <v>7</v>
      </c>
      <c r="H746">
        <v>744</v>
      </c>
      <c r="I746">
        <v>744</v>
      </c>
      <c r="J746">
        <v>36515</v>
      </c>
      <c r="L746">
        <v>117.898</v>
      </c>
      <c r="M746">
        <v>0.5524</v>
      </c>
      <c r="N746">
        <v>44632.7</v>
      </c>
      <c r="O746">
        <v>0.105</v>
      </c>
      <c r="P746">
        <v>40.750999999999998</v>
      </c>
      <c r="Q746">
        <v>0.1905</v>
      </c>
      <c r="R746">
        <v>425552.2</v>
      </c>
      <c r="S746" t="s">
        <v>28</v>
      </c>
      <c r="T746" t="s">
        <v>45</v>
      </c>
      <c r="U746" t="s">
        <v>29</v>
      </c>
      <c r="W746" t="s">
        <v>70</v>
      </c>
      <c r="X746" t="s">
        <v>71</v>
      </c>
      <c r="Z746" t="s">
        <v>69</v>
      </c>
    </row>
    <row r="747" spans="1:26" x14ac:dyDescent="0.3">
      <c r="A747" t="s">
        <v>64</v>
      </c>
      <c r="B747" t="s">
        <v>65</v>
      </c>
      <c r="C747">
        <v>1893</v>
      </c>
      <c r="D747">
        <v>1</v>
      </c>
      <c r="E747" t="s">
        <v>68</v>
      </c>
      <c r="F747">
        <v>2018</v>
      </c>
      <c r="G747">
        <v>8</v>
      </c>
      <c r="H747">
        <v>720</v>
      </c>
      <c r="I747">
        <v>718.64</v>
      </c>
      <c r="J747">
        <v>35800.120000000003</v>
      </c>
      <c r="L747">
        <v>102.315</v>
      </c>
      <c r="M747">
        <v>0.47599999999999998</v>
      </c>
      <c r="N747">
        <v>44441.769</v>
      </c>
      <c r="O747">
        <v>0.105</v>
      </c>
      <c r="P747">
        <v>40.149000000000001</v>
      </c>
      <c r="Q747">
        <v>0.18679999999999999</v>
      </c>
      <c r="R747">
        <v>423729.451</v>
      </c>
      <c r="S747" t="s">
        <v>28</v>
      </c>
      <c r="T747" t="s">
        <v>45</v>
      </c>
      <c r="U747" t="s">
        <v>29</v>
      </c>
      <c r="W747" t="s">
        <v>70</v>
      </c>
      <c r="X747" t="s">
        <v>71</v>
      </c>
      <c r="Z747" t="s">
        <v>69</v>
      </c>
    </row>
    <row r="748" spans="1:26" x14ac:dyDescent="0.3">
      <c r="A748" t="s">
        <v>64</v>
      </c>
      <c r="B748" t="s">
        <v>65</v>
      </c>
      <c r="C748">
        <v>1893</v>
      </c>
      <c r="D748">
        <v>1</v>
      </c>
      <c r="E748" t="s">
        <v>68</v>
      </c>
      <c r="F748">
        <v>2018</v>
      </c>
      <c r="G748">
        <v>9</v>
      </c>
      <c r="H748">
        <v>720</v>
      </c>
      <c r="I748">
        <v>720</v>
      </c>
      <c r="J748">
        <v>36395</v>
      </c>
      <c r="L748">
        <v>103.407</v>
      </c>
      <c r="M748">
        <v>0.47220000000000001</v>
      </c>
      <c r="N748">
        <v>45529.7</v>
      </c>
      <c r="O748">
        <v>0.105</v>
      </c>
      <c r="P748">
        <v>40.255000000000003</v>
      </c>
      <c r="Q748">
        <v>0.18310000000000001</v>
      </c>
      <c r="R748">
        <v>434121.7</v>
      </c>
      <c r="S748" t="s">
        <v>28</v>
      </c>
      <c r="T748" t="s">
        <v>45</v>
      </c>
      <c r="U748" t="s">
        <v>29</v>
      </c>
      <c r="W748" t="s">
        <v>70</v>
      </c>
      <c r="X748" t="s">
        <v>71</v>
      </c>
      <c r="Z748" t="s">
        <v>69</v>
      </c>
    </row>
    <row r="749" spans="1:26" x14ac:dyDescent="0.3">
      <c r="A749" t="s">
        <v>64</v>
      </c>
      <c r="B749" t="s">
        <v>65</v>
      </c>
      <c r="C749">
        <v>1893</v>
      </c>
      <c r="D749">
        <v>1</v>
      </c>
      <c r="E749" t="s">
        <v>68</v>
      </c>
      <c r="F749">
        <v>2018</v>
      </c>
      <c r="G749">
        <v>10</v>
      </c>
      <c r="H749">
        <v>744</v>
      </c>
      <c r="I749">
        <v>744</v>
      </c>
      <c r="J749">
        <v>39690</v>
      </c>
      <c r="L749">
        <v>121.95399999999999</v>
      </c>
      <c r="M749">
        <v>0.5141</v>
      </c>
      <c r="N749">
        <v>49246.400000000001</v>
      </c>
      <c r="O749">
        <v>0.105</v>
      </c>
      <c r="P749">
        <v>40.136000000000003</v>
      </c>
      <c r="Q749">
        <v>0.1694</v>
      </c>
      <c r="R749">
        <v>469539</v>
      </c>
      <c r="S749" t="s">
        <v>28</v>
      </c>
      <c r="T749" t="s">
        <v>45</v>
      </c>
      <c r="U749" t="s">
        <v>29</v>
      </c>
      <c r="W749" t="s">
        <v>70</v>
      </c>
      <c r="X749" t="s">
        <v>71</v>
      </c>
      <c r="Z749" t="s">
        <v>69</v>
      </c>
    </row>
    <row r="750" spans="1:26" x14ac:dyDescent="0.3">
      <c r="A750" t="s">
        <v>64</v>
      </c>
      <c r="B750" t="s">
        <v>65</v>
      </c>
      <c r="C750">
        <v>1893</v>
      </c>
      <c r="D750">
        <v>1</v>
      </c>
      <c r="E750" t="s">
        <v>68</v>
      </c>
      <c r="F750">
        <v>2018</v>
      </c>
      <c r="G750">
        <v>11</v>
      </c>
      <c r="H750">
        <v>696</v>
      </c>
      <c r="I750">
        <v>693.3</v>
      </c>
      <c r="J750">
        <v>37687.53</v>
      </c>
      <c r="L750">
        <v>110.1</v>
      </c>
      <c r="M750">
        <v>0.49859999999999999</v>
      </c>
      <c r="N750">
        <v>46054.985000000001</v>
      </c>
      <c r="O750">
        <v>0.105</v>
      </c>
      <c r="P750">
        <v>38.030999999999999</v>
      </c>
      <c r="Q750">
        <v>0.1709</v>
      </c>
      <c r="R750">
        <v>439121.05200000003</v>
      </c>
      <c r="S750" t="s">
        <v>28</v>
      </c>
      <c r="T750" t="s">
        <v>45</v>
      </c>
      <c r="U750" t="s">
        <v>29</v>
      </c>
      <c r="W750" t="s">
        <v>70</v>
      </c>
      <c r="X750" t="s">
        <v>71</v>
      </c>
      <c r="Z750" t="s">
        <v>69</v>
      </c>
    </row>
    <row r="751" spans="1:26" x14ac:dyDescent="0.3">
      <c r="A751" t="s">
        <v>64</v>
      </c>
      <c r="B751" t="s">
        <v>65</v>
      </c>
      <c r="C751">
        <v>1893</v>
      </c>
      <c r="D751">
        <v>1</v>
      </c>
      <c r="E751" t="s">
        <v>68</v>
      </c>
      <c r="F751">
        <v>2018</v>
      </c>
      <c r="G751">
        <v>12</v>
      </c>
      <c r="H751">
        <v>631</v>
      </c>
      <c r="I751">
        <v>630.42999999999995</v>
      </c>
      <c r="J751">
        <v>35619.03</v>
      </c>
      <c r="L751">
        <v>112.745</v>
      </c>
      <c r="M751">
        <v>0.54500000000000004</v>
      </c>
      <c r="N751">
        <v>42786.627999999997</v>
      </c>
      <c r="O751">
        <v>0.105</v>
      </c>
      <c r="P751">
        <v>36.456000000000003</v>
      </c>
      <c r="Q751">
        <v>0.17810000000000001</v>
      </c>
      <c r="R751">
        <v>407957.63900000002</v>
      </c>
      <c r="S751" t="s">
        <v>28</v>
      </c>
      <c r="T751" t="s">
        <v>45</v>
      </c>
      <c r="U751" t="s">
        <v>29</v>
      </c>
      <c r="W751" t="s">
        <v>70</v>
      </c>
      <c r="X751" t="s">
        <v>71</v>
      </c>
      <c r="Z751" t="s">
        <v>69</v>
      </c>
    </row>
    <row r="752" spans="1:26" x14ac:dyDescent="0.3">
      <c r="A752" t="s">
        <v>64</v>
      </c>
      <c r="B752" t="s">
        <v>65</v>
      </c>
      <c r="C752">
        <v>1893</v>
      </c>
      <c r="D752">
        <v>2</v>
      </c>
      <c r="F752">
        <v>2010</v>
      </c>
      <c r="G752">
        <v>1</v>
      </c>
      <c r="H752">
        <v>744</v>
      </c>
      <c r="I752">
        <v>743.52</v>
      </c>
      <c r="J752">
        <v>47085.32</v>
      </c>
      <c r="L752">
        <v>254.42</v>
      </c>
      <c r="M752">
        <v>0.96660000000000001</v>
      </c>
      <c r="N752">
        <v>55148.116000000002</v>
      </c>
      <c r="O752">
        <v>0.105</v>
      </c>
      <c r="P752">
        <v>58.750999999999998</v>
      </c>
      <c r="Q752">
        <v>0.22500000000000001</v>
      </c>
      <c r="R752">
        <v>525808.61600000004</v>
      </c>
      <c r="S752" t="s">
        <v>28</v>
      </c>
      <c r="U752" t="s">
        <v>29</v>
      </c>
      <c r="W752" t="s">
        <v>66</v>
      </c>
      <c r="X752" t="s">
        <v>36</v>
      </c>
      <c r="Z752" t="s">
        <v>67</v>
      </c>
    </row>
    <row r="753" spans="1:26" x14ac:dyDescent="0.3">
      <c r="A753" t="s">
        <v>64</v>
      </c>
      <c r="B753" t="s">
        <v>65</v>
      </c>
      <c r="C753">
        <v>1893</v>
      </c>
      <c r="D753">
        <v>2</v>
      </c>
      <c r="F753">
        <v>2010</v>
      </c>
      <c r="G753">
        <v>2</v>
      </c>
      <c r="H753">
        <v>672</v>
      </c>
      <c r="I753">
        <v>672</v>
      </c>
      <c r="J753">
        <v>42956</v>
      </c>
      <c r="L753">
        <v>248.268</v>
      </c>
      <c r="M753">
        <v>1.0044</v>
      </c>
      <c r="N753">
        <v>52117.9</v>
      </c>
      <c r="O753">
        <v>0.105</v>
      </c>
      <c r="P753">
        <v>54.692</v>
      </c>
      <c r="Q753">
        <v>0.22020000000000001</v>
      </c>
      <c r="R753">
        <v>496926.2</v>
      </c>
      <c r="S753" t="s">
        <v>28</v>
      </c>
      <c r="U753" t="s">
        <v>29</v>
      </c>
      <c r="W753" t="s">
        <v>66</v>
      </c>
      <c r="X753" t="s">
        <v>36</v>
      </c>
      <c r="Z753" t="s">
        <v>67</v>
      </c>
    </row>
    <row r="754" spans="1:26" x14ac:dyDescent="0.3">
      <c r="A754" t="s">
        <v>64</v>
      </c>
      <c r="B754" t="s">
        <v>65</v>
      </c>
      <c r="C754">
        <v>1893</v>
      </c>
      <c r="D754">
        <v>2</v>
      </c>
      <c r="F754">
        <v>2010</v>
      </c>
      <c r="G754">
        <v>3</v>
      </c>
      <c r="H754">
        <v>744</v>
      </c>
      <c r="I754">
        <v>744</v>
      </c>
      <c r="J754">
        <v>43471</v>
      </c>
      <c r="L754">
        <v>229.14</v>
      </c>
      <c r="M754">
        <v>0.91590000000000005</v>
      </c>
      <c r="N754">
        <v>52705.4</v>
      </c>
      <c r="O754">
        <v>0.105</v>
      </c>
      <c r="P754">
        <v>62.561999999999998</v>
      </c>
      <c r="Q754">
        <v>0.24979999999999999</v>
      </c>
      <c r="R754">
        <v>502528.2</v>
      </c>
      <c r="S754" t="s">
        <v>28</v>
      </c>
      <c r="U754" t="s">
        <v>29</v>
      </c>
      <c r="W754" t="s">
        <v>66</v>
      </c>
      <c r="X754" t="s">
        <v>36</v>
      </c>
      <c r="Z754" t="s">
        <v>67</v>
      </c>
    </row>
    <row r="755" spans="1:26" x14ac:dyDescent="0.3">
      <c r="A755" t="s">
        <v>64</v>
      </c>
      <c r="B755" t="s">
        <v>65</v>
      </c>
      <c r="C755">
        <v>1893</v>
      </c>
      <c r="D755">
        <v>2</v>
      </c>
      <c r="F755">
        <v>2010</v>
      </c>
      <c r="G755">
        <v>4</v>
      </c>
      <c r="H755">
        <v>604</v>
      </c>
      <c r="I755">
        <v>601.85</v>
      </c>
      <c r="J755">
        <v>33233</v>
      </c>
      <c r="L755">
        <v>158.684</v>
      </c>
      <c r="M755">
        <v>0.82940000000000003</v>
      </c>
      <c r="N755">
        <v>39562.351000000002</v>
      </c>
      <c r="O755">
        <v>0.105</v>
      </c>
      <c r="P755">
        <v>50.688000000000002</v>
      </c>
      <c r="Q755">
        <v>0.26569999999999999</v>
      </c>
      <c r="R755">
        <v>377225.17300000001</v>
      </c>
      <c r="S755" t="s">
        <v>28</v>
      </c>
      <c r="U755" t="s">
        <v>29</v>
      </c>
      <c r="W755" t="s">
        <v>66</v>
      </c>
      <c r="X755" t="s">
        <v>36</v>
      </c>
      <c r="Z755" t="s">
        <v>67</v>
      </c>
    </row>
    <row r="756" spans="1:26" x14ac:dyDescent="0.3">
      <c r="A756" t="s">
        <v>64</v>
      </c>
      <c r="B756" t="s">
        <v>65</v>
      </c>
      <c r="C756">
        <v>1893</v>
      </c>
      <c r="D756">
        <v>2</v>
      </c>
      <c r="F756">
        <v>2010</v>
      </c>
      <c r="G756">
        <v>5</v>
      </c>
      <c r="H756">
        <v>717</v>
      </c>
      <c r="I756">
        <v>716.7</v>
      </c>
      <c r="J756">
        <v>44495.5</v>
      </c>
      <c r="L756">
        <v>237.53100000000001</v>
      </c>
      <c r="M756">
        <v>0.98199999999999998</v>
      </c>
      <c r="N756">
        <v>50657.945</v>
      </c>
      <c r="O756">
        <v>0.105</v>
      </c>
      <c r="P756">
        <v>60.247</v>
      </c>
      <c r="Q756">
        <v>0.24990000000000001</v>
      </c>
      <c r="R756">
        <v>483010.73499999999</v>
      </c>
      <c r="S756" t="s">
        <v>28</v>
      </c>
      <c r="U756" t="s">
        <v>29</v>
      </c>
      <c r="W756" t="s">
        <v>66</v>
      </c>
      <c r="X756" t="s">
        <v>36</v>
      </c>
      <c r="Z756" t="s">
        <v>67</v>
      </c>
    </row>
    <row r="757" spans="1:26" x14ac:dyDescent="0.3">
      <c r="A757" t="s">
        <v>64</v>
      </c>
      <c r="B757" t="s">
        <v>65</v>
      </c>
      <c r="C757">
        <v>1893</v>
      </c>
      <c r="D757">
        <v>2</v>
      </c>
      <c r="F757">
        <v>2010</v>
      </c>
      <c r="G757">
        <v>6</v>
      </c>
      <c r="H757">
        <v>667</v>
      </c>
      <c r="I757">
        <v>662.59</v>
      </c>
      <c r="J757">
        <v>38782.519999999997</v>
      </c>
      <c r="L757">
        <v>154.297</v>
      </c>
      <c r="M757">
        <v>0.71740000000000004</v>
      </c>
      <c r="N757">
        <v>43894.023999999998</v>
      </c>
      <c r="O757">
        <v>0.105</v>
      </c>
      <c r="P757">
        <v>52.430999999999997</v>
      </c>
      <c r="Q757">
        <v>0.24940000000000001</v>
      </c>
      <c r="R757">
        <v>418530.79599999997</v>
      </c>
      <c r="S757" t="s">
        <v>28</v>
      </c>
      <c r="U757" t="s">
        <v>29</v>
      </c>
      <c r="W757" t="s">
        <v>66</v>
      </c>
      <c r="X757" t="s">
        <v>36</v>
      </c>
      <c r="Z757" t="s">
        <v>67</v>
      </c>
    </row>
    <row r="758" spans="1:26" x14ac:dyDescent="0.3">
      <c r="A758" t="s">
        <v>64</v>
      </c>
      <c r="B758" t="s">
        <v>65</v>
      </c>
      <c r="C758">
        <v>1893</v>
      </c>
      <c r="D758">
        <v>2</v>
      </c>
      <c r="F758">
        <v>2010</v>
      </c>
      <c r="G758">
        <v>7</v>
      </c>
      <c r="H758">
        <v>744</v>
      </c>
      <c r="I758">
        <v>744</v>
      </c>
      <c r="J758">
        <v>45113</v>
      </c>
      <c r="L758">
        <v>228.97800000000001</v>
      </c>
      <c r="M758">
        <v>0.95469999999999999</v>
      </c>
      <c r="N758">
        <v>50901.3</v>
      </c>
      <c r="O758">
        <v>0.105</v>
      </c>
      <c r="P758">
        <v>64.38</v>
      </c>
      <c r="Q758">
        <v>0.26889999999999997</v>
      </c>
      <c r="R758">
        <v>485326.7</v>
      </c>
      <c r="S758" t="s">
        <v>28</v>
      </c>
      <c r="U758" t="s">
        <v>29</v>
      </c>
      <c r="W758" t="s">
        <v>66</v>
      </c>
      <c r="X758" t="s">
        <v>36</v>
      </c>
      <c r="Z758" t="s">
        <v>67</v>
      </c>
    </row>
    <row r="759" spans="1:26" x14ac:dyDescent="0.3">
      <c r="A759" t="s">
        <v>64</v>
      </c>
      <c r="B759" t="s">
        <v>65</v>
      </c>
      <c r="C759">
        <v>1893</v>
      </c>
      <c r="D759">
        <v>2</v>
      </c>
      <c r="F759">
        <v>2010</v>
      </c>
      <c r="G759">
        <v>8</v>
      </c>
      <c r="H759">
        <v>744</v>
      </c>
      <c r="I759">
        <v>742.85</v>
      </c>
      <c r="J759">
        <v>44822.97</v>
      </c>
      <c r="L759">
        <v>214.017</v>
      </c>
      <c r="M759">
        <v>0.86350000000000005</v>
      </c>
      <c r="N759">
        <v>51940.81</v>
      </c>
      <c r="O759">
        <v>0.105</v>
      </c>
      <c r="P759">
        <v>52.61</v>
      </c>
      <c r="Q759">
        <v>0.215</v>
      </c>
      <c r="R759">
        <v>495237.45</v>
      </c>
      <c r="S759" t="s">
        <v>28</v>
      </c>
      <c r="U759" t="s">
        <v>29</v>
      </c>
      <c r="W759" t="s">
        <v>66</v>
      </c>
      <c r="X759" t="s">
        <v>36</v>
      </c>
      <c r="Z759" t="s">
        <v>67</v>
      </c>
    </row>
    <row r="760" spans="1:26" x14ac:dyDescent="0.3">
      <c r="A760" t="s">
        <v>64</v>
      </c>
      <c r="B760" t="s">
        <v>65</v>
      </c>
      <c r="C760">
        <v>1893</v>
      </c>
      <c r="D760">
        <v>2</v>
      </c>
      <c r="F760">
        <v>2010</v>
      </c>
      <c r="G760">
        <v>9</v>
      </c>
      <c r="H760">
        <v>653</v>
      </c>
      <c r="I760">
        <v>652.28</v>
      </c>
      <c r="J760">
        <v>35371.46</v>
      </c>
      <c r="L760">
        <v>154.501</v>
      </c>
      <c r="M760">
        <v>0.79890000000000005</v>
      </c>
      <c r="N760">
        <v>40123.991999999998</v>
      </c>
      <c r="O760">
        <v>0.105</v>
      </c>
      <c r="P760">
        <v>39.061999999999998</v>
      </c>
      <c r="Q760">
        <v>0.20710000000000001</v>
      </c>
      <c r="R760">
        <v>382576.99400000001</v>
      </c>
      <c r="S760" t="s">
        <v>28</v>
      </c>
      <c r="U760" t="s">
        <v>29</v>
      </c>
      <c r="W760" t="s">
        <v>66</v>
      </c>
      <c r="X760" t="s">
        <v>36</v>
      </c>
      <c r="Z760" t="s">
        <v>67</v>
      </c>
    </row>
    <row r="761" spans="1:26" x14ac:dyDescent="0.3">
      <c r="A761" t="s">
        <v>64</v>
      </c>
      <c r="B761" t="s">
        <v>65</v>
      </c>
      <c r="C761">
        <v>1893</v>
      </c>
      <c r="D761">
        <v>2</v>
      </c>
      <c r="F761">
        <v>2010</v>
      </c>
      <c r="G761">
        <v>10</v>
      </c>
      <c r="H761">
        <v>744</v>
      </c>
      <c r="I761">
        <v>743.5</v>
      </c>
      <c r="J761">
        <v>42907</v>
      </c>
      <c r="L761">
        <v>225.08199999999999</v>
      </c>
      <c r="M761">
        <v>0.98699999999999999</v>
      </c>
      <c r="N761">
        <v>48106.688000000002</v>
      </c>
      <c r="O761">
        <v>0.10489999999999999</v>
      </c>
      <c r="P761">
        <v>48.686999999999998</v>
      </c>
      <c r="Q761">
        <v>0.21829999999999999</v>
      </c>
      <c r="R761">
        <v>458688.80099999998</v>
      </c>
      <c r="S761" t="s">
        <v>28</v>
      </c>
      <c r="U761" t="s">
        <v>29</v>
      </c>
      <c r="W761" t="s">
        <v>66</v>
      </c>
      <c r="X761" t="s">
        <v>36</v>
      </c>
      <c r="Z761" t="s">
        <v>67</v>
      </c>
    </row>
    <row r="762" spans="1:26" x14ac:dyDescent="0.3">
      <c r="A762" t="s">
        <v>64</v>
      </c>
      <c r="B762" t="s">
        <v>65</v>
      </c>
      <c r="C762">
        <v>1893</v>
      </c>
      <c r="D762">
        <v>2</v>
      </c>
      <c r="F762">
        <v>2010</v>
      </c>
      <c r="G762">
        <v>11</v>
      </c>
      <c r="H762">
        <v>720</v>
      </c>
      <c r="I762">
        <v>720</v>
      </c>
      <c r="J762">
        <v>47052</v>
      </c>
      <c r="L762">
        <v>227.27</v>
      </c>
      <c r="M762">
        <v>0.90310000000000001</v>
      </c>
      <c r="N762">
        <v>52635</v>
      </c>
      <c r="O762">
        <v>0.105</v>
      </c>
      <c r="P762">
        <v>51.774999999999999</v>
      </c>
      <c r="Q762">
        <v>0.20580000000000001</v>
      </c>
      <c r="R762">
        <v>501863.6</v>
      </c>
      <c r="S762" t="s">
        <v>28</v>
      </c>
      <c r="U762" t="s">
        <v>29</v>
      </c>
      <c r="W762" t="s">
        <v>66</v>
      </c>
      <c r="X762" t="s">
        <v>36</v>
      </c>
      <c r="Z762" t="s">
        <v>67</v>
      </c>
    </row>
    <row r="763" spans="1:26" x14ac:dyDescent="0.3">
      <c r="A763" t="s">
        <v>64</v>
      </c>
      <c r="B763" t="s">
        <v>65</v>
      </c>
      <c r="C763">
        <v>1893</v>
      </c>
      <c r="D763">
        <v>2</v>
      </c>
      <c r="F763">
        <v>2010</v>
      </c>
      <c r="G763">
        <v>12</v>
      </c>
      <c r="H763">
        <v>694</v>
      </c>
      <c r="I763">
        <v>693.5</v>
      </c>
      <c r="J763">
        <v>45214</v>
      </c>
      <c r="L763">
        <v>240.023</v>
      </c>
      <c r="M763">
        <v>0.96150000000000002</v>
      </c>
      <c r="N763">
        <v>51743.5</v>
      </c>
      <c r="O763">
        <v>0.105</v>
      </c>
      <c r="P763">
        <v>54.601999999999997</v>
      </c>
      <c r="Q763">
        <v>0.22059999999999999</v>
      </c>
      <c r="R763">
        <v>493354.05</v>
      </c>
      <c r="S763" t="s">
        <v>28</v>
      </c>
      <c r="U763" t="s">
        <v>29</v>
      </c>
      <c r="W763" t="s">
        <v>66</v>
      </c>
      <c r="X763" t="s">
        <v>36</v>
      </c>
      <c r="Z763" t="s">
        <v>67</v>
      </c>
    </row>
    <row r="764" spans="1:26" x14ac:dyDescent="0.3">
      <c r="A764" t="s">
        <v>64</v>
      </c>
      <c r="B764" t="s">
        <v>65</v>
      </c>
      <c r="C764">
        <v>1893</v>
      </c>
      <c r="D764">
        <v>2</v>
      </c>
      <c r="F764">
        <v>2011</v>
      </c>
      <c r="G764">
        <v>1</v>
      </c>
      <c r="H764">
        <v>733</v>
      </c>
      <c r="I764">
        <v>731.94</v>
      </c>
      <c r="J764">
        <v>46233.279999999999</v>
      </c>
      <c r="L764">
        <v>159.63800000000001</v>
      </c>
      <c r="M764">
        <v>0.64529999999999998</v>
      </c>
      <c r="N764">
        <v>51363.355000000003</v>
      </c>
      <c r="O764">
        <v>0.105</v>
      </c>
      <c r="P764">
        <v>47.530999999999999</v>
      </c>
      <c r="Q764">
        <v>0.19409999999999999</v>
      </c>
      <c r="R764">
        <v>489725.76</v>
      </c>
      <c r="S764" t="s">
        <v>28</v>
      </c>
      <c r="T764" t="s">
        <v>45</v>
      </c>
      <c r="U764" t="s">
        <v>29</v>
      </c>
      <c r="W764" t="s">
        <v>66</v>
      </c>
      <c r="X764" t="s">
        <v>36</v>
      </c>
      <c r="Z764" t="s">
        <v>67</v>
      </c>
    </row>
    <row r="765" spans="1:26" x14ac:dyDescent="0.3">
      <c r="A765" t="s">
        <v>64</v>
      </c>
      <c r="B765" t="s">
        <v>65</v>
      </c>
      <c r="C765">
        <v>1893</v>
      </c>
      <c r="D765">
        <v>2</v>
      </c>
      <c r="F765">
        <v>2011</v>
      </c>
      <c r="G765">
        <v>2</v>
      </c>
      <c r="H765">
        <v>672</v>
      </c>
      <c r="I765">
        <v>672</v>
      </c>
      <c r="J765">
        <v>38765</v>
      </c>
      <c r="L765">
        <v>113.02500000000001</v>
      </c>
      <c r="M765">
        <v>0.55700000000000005</v>
      </c>
      <c r="N765">
        <v>42520.5</v>
      </c>
      <c r="O765">
        <v>0.105</v>
      </c>
      <c r="P765">
        <v>38.036000000000001</v>
      </c>
      <c r="Q765">
        <v>0.189</v>
      </c>
      <c r="R765">
        <v>405429.5</v>
      </c>
      <c r="S765" t="s">
        <v>28</v>
      </c>
      <c r="T765" t="s">
        <v>45</v>
      </c>
      <c r="U765" t="s">
        <v>29</v>
      </c>
      <c r="W765" t="s">
        <v>66</v>
      </c>
      <c r="X765" t="s">
        <v>36</v>
      </c>
      <c r="Z765" t="s">
        <v>67</v>
      </c>
    </row>
    <row r="766" spans="1:26" x14ac:dyDescent="0.3">
      <c r="A766" t="s">
        <v>64</v>
      </c>
      <c r="B766" t="s">
        <v>65</v>
      </c>
      <c r="C766">
        <v>1893</v>
      </c>
      <c r="D766">
        <v>2</v>
      </c>
      <c r="F766">
        <v>2011</v>
      </c>
      <c r="G766">
        <v>3</v>
      </c>
      <c r="H766">
        <v>744</v>
      </c>
      <c r="I766">
        <v>744</v>
      </c>
      <c r="J766">
        <v>42951</v>
      </c>
      <c r="L766">
        <v>123.34</v>
      </c>
      <c r="M766">
        <v>0.55010000000000003</v>
      </c>
      <c r="N766">
        <v>47048.6</v>
      </c>
      <c r="O766">
        <v>0.105</v>
      </c>
      <c r="P766">
        <v>45.780999999999999</v>
      </c>
      <c r="Q766">
        <v>0.20730000000000001</v>
      </c>
      <c r="R766">
        <v>448599.9</v>
      </c>
      <c r="S766" t="s">
        <v>28</v>
      </c>
      <c r="T766" t="s">
        <v>45</v>
      </c>
      <c r="U766" t="s">
        <v>29</v>
      </c>
      <c r="W766" t="s">
        <v>66</v>
      </c>
      <c r="X766" t="s">
        <v>36</v>
      </c>
      <c r="Z766" t="s">
        <v>67</v>
      </c>
    </row>
    <row r="767" spans="1:26" x14ac:dyDescent="0.3">
      <c r="A767" t="s">
        <v>64</v>
      </c>
      <c r="B767" t="s">
        <v>65</v>
      </c>
      <c r="C767">
        <v>1893</v>
      </c>
      <c r="D767">
        <v>2</v>
      </c>
      <c r="F767">
        <v>2011</v>
      </c>
      <c r="G767">
        <v>4</v>
      </c>
      <c r="H767">
        <v>714</v>
      </c>
      <c r="I767">
        <v>712.46</v>
      </c>
      <c r="J767">
        <v>37365.57</v>
      </c>
      <c r="L767">
        <v>126.17700000000001</v>
      </c>
      <c r="M767">
        <v>0.6411</v>
      </c>
      <c r="N767">
        <v>41141.442999999999</v>
      </c>
      <c r="O767">
        <v>0.105</v>
      </c>
      <c r="P767">
        <v>38.584000000000003</v>
      </c>
      <c r="Q767">
        <v>0.2006</v>
      </c>
      <c r="R767">
        <v>392283.435</v>
      </c>
      <c r="S767" t="s">
        <v>28</v>
      </c>
      <c r="T767" t="s">
        <v>45</v>
      </c>
      <c r="U767" t="s">
        <v>29</v>
      </c>
      <c r="W767" t="s">
        <v>66</v>
      </c>
      <c r="X767" t="s">
        <v>36</v>
      </c>
      <c r="Z767" t="s">
        <v>67</v>
      </c>
    </row>
    <row r="768" spans="1:26" x14ac:dyDescent="0.3">
      <c r="A768" t="s">
        <v>64</v>
      </c>
      <c r="B768" t="s">
        <v>65</v>
      </c>
      <c r="C768">
        <v>1893</v>
      </c>
      <c r="D768">
        <v>2</v>
      </c>
      <c r="F768">
        <v>2011</v>
      </c>
      <c r="G768">
        <v>5</v>
      </c>
      <c r="H768">
        <v>601</v>
      </c>
      <c r="I768">
        <v>599.65</v>
      </c>
      <c r="J768">
        <v>29446.6</v>
      </c>
      <c r="L768">
        <v>89.266999999999996</v>
      </c>
      <c r="M768">
        <v>0.58089999999999997</v>
      </c>
      <c r="N768">
        <v>31805.33</v>
      </c>
      <c r="O768">
        <v>0.105</v>
      </c>
      <c r="P768">
        <v>31.382999999999999</v>
      </c>
      <c r="Q768">
        <v>0.21379999999999999</v>
      </c>
      <c r="R768">
        <v>303257.815</v>
      </c>
      <c r="S768" t="s">
        <v>28</v>
      </c>
      <c r="T768" t="s">
        <v>45</v>
      </c>
      <c r="U768" t="s">
        <v>29</v>
      </c>
      <c r="W768" t="s">
        <v>66</v>
      </c>
      <c r="X768" t="s">
        <v>36</v>
      </c>
      <c r="Z768" t="s">
        <v>67</v>
      </c>
    </row>
    <row r="769" spans="1:26" x14ac:dyDescent="0.3">
      <c r="A769" t="s">
        <v>64</v>
      </c>
      <c r="B769" t="s">
        <v>65</v>
      </c>
      <c r="C769">
        <v>1893</v>
      </c>
      <c r="D769">
        <v>2</v>
      </c>
      <c r="F769">
        <v>2011</v>
      </c>
      <c r="G769">
        <v>6</v>
      </c>
      <c r="H769">
        <v>720</v>
      </c>
      <c r="I769">
        <v>720</v>
      </c>
      <c r="J769">
        <v>36909</v>
      </c>
      <c r="L769">
        <v>109.13500000000001</v>
      </c>
      <c r="M769">
        <v>0.57589999999999997</v>
      </c>
      <c r="N769">
        <v>39586.1</v>
      </c>
      <c r="O769">
        <v>0.105</v>
      </c>
      <c r="P769">
        <v>45.133000000000003</v>
      </c>
      <c r="Q769">
        <v>0.24660000000000001</v>
      </c>
      <c r="R769">
        <v>377454.3</v>
      </c>
      <c r="S769" t="s">
        <v>28</v>
      </c>
      <c r="T769" t="s">
        <v>45</v>
      </c>
      <c r="U769" t="s">
        <v>29</v>
      </c>
      <c r="W769" t="s">
        <v>66</v>
      </c>
      <c r="X769" t="s">
        <v>36</v>
      </c>
      <c r="Z769" t="s">
        <v>67</v>
      </c>
    </row>
    <row r="770" spans="1:26" x14ac:dyDescent="0.3">
      <c r="A770" t="s">
        <v>64</v>
      </c>
      <c r="B770" t="s">
        <v>65</v>
      </c>
      <c r="C770">
        <v>1893</v>
      </c>
      <c r="D770">
        <v>2</v>
      </c>
      <c r="F770">
        <v>2011</v>
      </c>
      <c r="G770">
        <v>7</v>
      </c>
      <c r="H770">
        <v>743</v>
      </c>
      <c r="I770">
        <v>739.61</v>
      </c>
      <c r="J770">
        <v>44262.15</v>
      </c>
      <c r="L770">
        <v>140.11600000000001</v>
      </c>
      <c r="M770">
        <v>0.58050000000000002</v>
      </c>
      <c r="N770">
        <v>50282.031000000003</v>
      </c>
      <c r="O770">
        <v>0.105</v>
      </c>
      <c r="P770">
        <v>58.210999999999999</v>
      </c>
      <c r="Q770">
        <v>0.24529999999999999</v>
      </c>
      <c r="R770">
        <v>479425.07</v>
      </c>
      <c r="S770" t="s">
        <v>28</v>
      </c>
      <c r="T770" t="s">
        <v>45</v>
      </c>
      <c r="U770" t="s">
        <v>29</v>
      </c>
      <c r="W770" t="s">
        <v>66</v>
      </c>
      <c r="X770" t="s">
        <v>36</v>
      </c>
      <c r="Z770" t="s">
        <v>67</v>
      </c>
    </row>
    <row r="771" spans="1:26" x14ac:dyDescent="0.3">
      <c r="A771" t="s">
        <v>64</v>
      </c>
      <c r="B771" t="s">
        <v>65</v>
      </c>
      <c r="C771">
        <v>1893</v>
      </c>
      <c r="D771">
        <v>2</v>
      </c>
      <c r="F771">
        <v>2011</v>
      </c>
      <c r="G771">
        <v>8</v>
      </c>
      <c r="H771">
        <v>744</v>
      </c>
      <c r="I771">
        <v>744</v>
      </c>
      <c r="J771">
        <v>44311</v>
      </c>
      <c r="L771">
        <v>123.182</v>
      </c>
      <c r="M771">
        <v>0.50070000000000003</v>
      </c>
      <c r="N771">
        <v>51441.4</v>
      </c>
      <c r="O771">
        <v>0.105</v>
      </c>
      <c r="P771">
        <v>55.1</v>
      </c>
      <c r="Q771">
        <v>0.22620000000000001</v>
      </c>
      <c r="R771">
        <v>490470.5</v>
      </c>
      <c r="S771" t="s">
        <v>28</v>
      </c>
      <c r="T771" t="s">
        <v>45</v>
      </c>
      <c r="U771" t="s">
        <v>29</v>
      </c>
      <c r="W771" t="s">
        <v>66</v>
      </c>
      <c r="X771" t="s">
        <v>36</v>
      </c>
      <c r="Z771" t="s">
        <v>67</v>
      </c>
    </row>
    <row r="772" spans="1:26" x14ac:dyDescent="0.3">
      <c r="A772" t="s">
        <v>64</v>
      </c>
      <c r="B772" t="s">
        <v>65</v>
      </c>
      <c r="C772">
        <v>1893</v>
      </c>
      <c r="D772">
        <v>2</v>
      </c>
      <c r="F772">
        <v>2011</v>
      </c>
      <c r="G772">
        <v>9</v>
      </c>
      <c r="H772">
        <v>655</v>
      </c>
      <c r="I772">
        <v>653.13</v>
      </c>
      <c r="J772">
        <v>37130</v>
      </c>
      <c r="L772">
        <v>115.789</v>
      </c>
      <c r="M772">
        <v>0.5454</v>
      </c>
      <c r="N772">
        <v>43823.826000000001</v>
      </c>
      <c r="O772">
        <v>0.1048</v>
      </c>
      <c r="P772">
        <v>49.290999999999997</v>
      </c>
      <c r="Q772">
        <v>0.23680000000000001</v>
      </c>
      <c r="R772">
        <v>417854.897</v>
      </c>
      <c r="S772" t="s">
        <v>28</v>
      </c>
      <c r="T772" t="s">
        <v>45</v>
      </c>
      <c r="U772" t="s">
        <v>29</v>
      </c>
      <c r="W772" t="s">
        <v>66</v>
      </c>
      <c r="X772" t="s">
        <v>36</v>
      </c>
      <c r="Z772" t="s">
        <v>67</v>
      </c>
    </row>
    <row r="773" spans="1:26" x14ac:dyDescent="0.3">
      <c r="A773" t="s">
        <v>64</v>
      </c>
      <c r="B773" t="s">
        <v>65</v>
      </c>
      <c r="C773">
        <v>1893</v>
      </c>
      <c r="D773">
        <v>2</v>
      </c>
      <c r="F773">
        <v>2011</v>
      </c>
      <c r="G773">
        <v>10</v>
      </c>
      <c r="H773">
        <v>744</v>
      </c>
      <c r="I773">
        <v>744</v>
      </c>
      <c r="J773">
        <v>44062</v>
      </c>
      <c r="L773">
        <v>122.708</v>
      </c>
      <c r="M773">
        <v>0.49759999999999999</v>
      </c>
      <c r="N773">
        <v>51681.7</v>
      </c>
      <c r="O773">
        <v>0.105</v>
      </c>
      <c r="P773">
        <v>62.585000000000001</v>
      </c>
      <c r="Q773">
        <v>0.25590000000000002</v>
      </c>
      <c r="R773">
        <v>492760.6</v>
      </c>
      <c r="S773" t="s">
        <v>28</v>
      </c>
      <c r="T773" t="s">
        <v>45</v>
      </c>
      <c r="U773" t="s">
        <v>29</v>
      </c>
      <c r="W773" t="s">
        <v>66</v>
      </c>
      <c r="X773" t="s">
        <v>36</v>
      </c>
      <c r="Z773" t="s">
        <v>67</v>
      </c>
    </row>
    <row r="774" spans="1:26" x14ac:dyDescent="0.3">
      <c r="A774" t="s">
        <v>64</v>
      </c>
      <c r="B774" t="s">
        <v>65</v>
      </c>
      <c r="C774">
        <v>1893</v>
      </c>
      <c r="D774">
        <v>2</v>
      </c>
      <c r="F774">
        <v>2011</v>
      </c>
      <c r="G774">
        <v>11</v>
      </c>
      <c r="H774">
        <v>720</v>
      </c>
      <c r="I774">
        <v>720</v>
      </c>
      <c r="J774">
        <v>43923</v>
      </c>
      <c r="L774">
        <v>135.429</v>
      </c>
      <c r="M774">
        <v>0.54749999999999999</v>
      </c>
      <c r="N774">
        <v>51867.199999999997</v>
      </c>
      <c r="O774">
        <v>0.105</v>
      </c>
      <c r="P774">
        <v>62.216000000000001</v>
      </c>
      <c r="Q774">
        <v>0.25190000000000001</v>
      </c>
      <c r="R774">
        <v>494531</v>
      </c>
      <c r="S774" t="s">
        <v>28</v>
      </c>
      <c r="T774" t="s">
        <v>45</v>
      </c>
      <c r="U774" t="s">
        <v>29</v>
      </c>
      <c r="W774" t="s">
        <v>66</v>
      </c>
      <c r="X774" t="s">
        <v>36</v>
      </c>
      <c r="Z774" t="s">
        <v>67</v>
      </c>
    </row>
    <row r="775" spans="1:26" x14ac:dyDescent="0.3">
      <c r="A775" t="s">
        <v>64</v>
      </c>
      <c r="B775" t="s">
        <v>65</v>
      </c>
      <c r="C775">
        <v>1893</v>
      </c>
      <c r="D775">
        <v>2</v>
      </c>
      <c r="F775">
        <v>2011</v>
      </c>
      <c r="G775">
        <v>12</v>
      </c>
      <c r="H775">
        <v>659</v>
      </c>
      <c r="I775">
        <v>658.05</v>
      </c>
      <c r="J775">
        <v>40160.25</v>
      </c>
      <c r="L775">
        <v>125.85899999999999</v>
      </c>
      <c r="M775">
        <v>0.53859999999999997</v>
      </c>
      <c r="N775">
        <v>48316.427000000003</v>
      </c>
      <c r="O775">
        <v>0.105</v>
      </c>
      <c r="P775">
        <v>60.860999999999997</v>
      </c>
      <c r="Q775">
        <v>0.26129999999999998</v>
      </c>
      <c r="R775">
        <v>460680.36099999998</v>
      </c>
      <c r="S775" t="s">
        <v>28</v>
      </c>
      <c r="T775" t="s">
        <v>45</v>
      </c>
      <c r="U775" t="s">
        <v>29</v>
      </c>
      <c r="W775" t="s">
        <v>66</v>
      </c>
      <c r="X775" t="s">
        <v>36</v>
      </c>
      <c r="Z775" t="s">
        <v>67</v>
      </c>
    </row>
    <row r="776" spans="1:26" x14ac:dyDescent="0.3">
      <c r="A776" t="s">
        <v>64</v>
      </c>
      <c r="B776" t="s">
        <v>65</v>
      </c>
      <c r="C776">
        <v>1893</v>
      </c>
      <c r="D776">
        <v>2</v>
      </c>
      <c r="F776">
        <v>2012</v>
      </c>
      <c r="G776">
        <v>1</v>
      </c>
      <c r="H776">
        <v>668</v>
      </c>
      <c r="I776">
        <v>665.48</v>
      </c>
      <c r="J776">
        <v>39110.910000000003</v>
      </c>
      <c r="L776">
        <v>127.128</v>
      </c>
      <c r="M776">
        <v>0.56059999999999999</v>
      </c>
      <c r="N776">
        <v>45487.944000000003</v>
      </c>
      <c r="O776">
        <v>0.105</v>
      </c>
      <c r="P776">
        <v>52.957999999999998</v>
      </c>
      <c r="Q776">
        <v>0.23980000000000001</v>
      </c>
      <c r="R776">
        <v>433709.01400000002</v>
      </c>
      <c r="S776" t="s">
        <v>28</v>
      </c>
      <c r="T776" t="s">
        <v>45</v>
      </c>
      <c r="U776" t="s">
        <v>29</v>
      </c>
      <c r="W776" t="s">
        <v>66</v>
      </c>
      <c r="X776" t="s">
        <v>36</v>
      </c>
      <c r="Z776" t="s">
        <v>67</v>
      </c>
    </row>
    <row r="777" spans="1:26" x14ac:dyDescent="0.3">
      <c r="A777" t="s">
        <v>64</v>
      </c>
      <c r="B777" t="s">
        <v>65</v>
      </c>
      <c r="C777">
        <v>1893</v>
      </c>
      <c r="D777">
        <v>2</v>
      </c>
      <c r="F777">
        <v>2012</v>
      </c>
      <c r="G777">
        <v>2</v>
      </c>
      <c r="H777">
        <v>662</v>
      </c>
      <c r="I777">
        <v>660.18</v>
      </c>
      <c r="J777">
        <v>42167.8</v>
      </c>
      <c r="L777">
        <v>122.51</v>
      </c>
      <c r="M777">
        <v>0.52170000000000005</v>
      </c>
      <c r="N777">
        <v>48655.851000000002</v>
      </c>
      <c r="O777">
        <v>0.105</v>
      </c>
      <c r="P777">
        <v>47.817999999999998</v>
      </c>
      <c r="Q777">
        <v>0.2041</v>
      </c>
      <c r="R777">
        <v>463925.29</v>
      </c>
      <c r="S777" t="s">
        <v>28</v>
      </c>
      <c r="T777" t="s">
        <v>45</v>
      </c>
      <c r="U777" t="s">
        <v>29</v>
      </c>
      <c r="W777" t="s">
        <v>66</v>
      </c>
      <c r="X777" t="s">
        <v>36</v>
      </c>
      <c r="Z777" t="s">
        <v>67</v>
      </c>
    </row>
    <row r="778" spans="1:26" x14ac:dyDescent="0.3">
      <c r="A778" t="s">
        <v>64</v>
      </c>
      <c r="B778" t="s">
        <v>65</v>
      </c>
      <c r="C778">
        <v>1893</v>
      </c>
      <c r="D778">
        <v>2</v>
      </c>
      <c r="F778">
        <v>2012</v>
      </c>
      <c r="G778">
        <v>3</v>
      </c>
      <c r="H778">
        <v>744</v>
      </c>
      <c r="I778">
        <v>744</v>
      </c>
      <c r="J778">
        <v>44907</v>
      </c>
      <c r="L778">
        <v>161.10300000000001</v>
      </c>
      <c r="M778">
        <v>0.62060000000000004</v>
      </c>
      <c r="N778">
        <v>54157.5</v>
      </c>
      <c r="O778">
        <v>0.105</v>
      </c>
      <c r="P778">
        <v>53.23</v>
      </c>
      <c r="Q778">
        <v>0.2054</v>
      </c>
      <c r="R778">
        <v>516379.8</v>
      </c>
      <c r="S778" t="s">
        <v>28</v>
      </c>
      <c r="T778" t="s">
        <v>45</v>
      </c>
      <c r="U778" t="s">
        <v>29</v>
      </c>
      <c r="W778" t="s">
        <v>66</v>
      </c>
      <c r="X778" t="s">
        <v>36</v>
      </c>
      <c r="Z778" t="s">
        <v>67</v>
      </c>
    </row>
    <row r="779" spans="1:26" x14ac:dyDescent="0.3">
      <c r="A779" t="s">
        <v>64</v>
      </c>
      <c r="B779" t="s">
        <v>65</v>
      </c>
      <c r="C779">
        <v>1893</v>
      </c>
      <c r="D779">
        <v>2</v>
      </c>
      <c r="F779">
        <v>2012</v>
      </c>
      <c r="G779">
        <v>4</v>
      </c>
      <c r="H779">
        <v>703</v>
      </c>
      <c r="I779">
        <v>702.33</v>
      </c>
      <c r="J779">
        <v>42236.41</v>
      </c>
      <c r="L779">
        <v>137.93</v>
      </c>
      <c r="M779">
        <v>0.54890000000000005</v>
      </c>
      <c r="N779">
        <v>52143.116000000002</v>
      </c>
      <c r="O779">
        <v>0.105</v>
      </c>
      <c r="P779">
        <v>53.703000000000003</v>
      </c>
      <c r="Q779">
        <v>0.21510000000000001</v>
      </c>
      <c r="R779">
        <v>497173.34299999999</v>
      </c>
      <c r="S779" t="s">
        <v>28</v>
      </c>
      <c r="T779" t="s">
        <v>45</v>
      </c>
      <c r="U779" t="s">
        <v>29</v>
      </c>
      <c r="W779" t="s">
        <v>66</v>
      </c>
      <c r="X779" t="s">
        <v>36</v>
      </c>
      <c r="Z779" t="s">
        <v>67</v>
      </c>
    </row>
    <row r="780" spans="1:26" x14ac:dyDescent="0.3">
      <c r="A780" t="s">
        <v>64</v>
      </c>
      <c r="B780" t="s">
        <v>65</v>
      </c>
      <c r="C780">
        <v>1893</v>
      </c>
      <c r="D780">
        <v>2</v>
      </c>
      <c r="F780">
        <v>2012</v>
      </c>
      <c r="G780">
        <v>5</v>
      </c>
      <c r="H780">
        <v>558</v>
      </c>
      <c r="I780">
        <v>556.64</v>
      </c>
      <c r="J780">
        <v>35152.559999999998</v>
      </c>
      <c r="L780">
        <v>104.5</v>
      </c>
      <c r="M780">
        <v>0.50939999999999996</v>
      </c>
      <c r="N780">
        <v>42219.408000000003</v>
      </c>
      <c r="O780">
        <v>0.105</v>
      </c>
      <c r="P780">
        <v>44.234000000000002</v>
      </c>
      <c r="Q780">
        <v>0.21659999999999999</v>
      </c>
      <c r="R780">
        <v>402537.86599999998</v>
      </c>
      <c r="S780" t="s">
        <v>28</v>
      </c>
      <c r="T780" t="s">
        <v>45</v>
      </c>
      <c r="U780" t="s">
        <v>29</v>
      </c>
      <c r="W780" t="s">
        <v>66</v>
      </c>
      <c r="X780" t="s">
        <v>36</v>
      </c>
      <c r="Z780" t="s">
        <v>67</v>
      </c>
    </row>
    <row r="781" spans="1:26" x14ac:dyDescent="0.3">
      <c r="A781" t="s">
        <v>64</v>
      </c>
      <c r="B781" t="s">
        <v>65</v>
      </c>
      <c r="C781">
        <v>1893</v>
      </c>
      <c r="D781">
        <v>2</v>
      </c>
      <c r="F781">
        <v>2012</v>
      </c>
      <c r="G781">
        <v>6</v>
      </c>
      <c r="H781">
        <v>720</v>
      </c>
      <c r="I781">
        <v>720</v>
      </c>
      <c r="J781">
        <v>44163</v>
      </c>
      <c r="L781">
        <v>139.42599999999999</v>
      </c>
      <c r="M781">
        <v>0.54090000000000005</v>
      </c>
      <c r="N781">
        <v>54058.9</v>
      </c>
      <c r="O781">
        <v>0.105</v>
      </c>
      <c r="P781">
        <v>55.845999999999997</v>
      </c>
      <c r="Q781">
        <v>0.21579999999999999</v>
      </c>
      <c r="R781">
        <v>515429.2</v>
      </c>
      <c r="S781" t="s">
        <v>28</v>
      </c>
      <c r="T781" t="s">
        <v>45</v>
      </c>
      <c r="U781" t="s">
        <v>29</v>
      </c>
      <c r="W781" t="s">
        <v>66</v>
      </c>
      <c r="X781" t="s">
        <v>36</v>
      </c>
      <c r="Z781" t="s">
        <v>67</v>
      </c>
    </row>
    <row r="782" spans="1:26" x14ac:dyDescent="0.3">
      <c r="A782" t="s">
        <v>64</v>
      </c>
      <c r="B782" t="s">
        <v>65</v>
      </c>
      <c r="C782">
        <v>1893</v>
      </c>
      <c r="D782">
        <v>2</v>
      </c>
      <c r="F782">
        <v>2012</v>
      </c>
      <c r="G782">
        <v>7</v>
      </c>
      <c r="H782">
        <v>744</v>
      </c>
      <c r="I782">
        <v>744</v>
      </c>
      <c r="J782">
        <v>47182</v>
      </c>
      <c r="L782">
        <v>160.834</v>
      </c>
      <c r="M782">
        <v>0.59740000000000004</v>
      </c>
      <c r="N782">
        <v>56473.3</v>
      </c>
      <c r="O782">
        <v>0.105</v>
      </c>
      <c r="P782">
        <v>60.188000000000002</v>
      </c>
      <c r="Q782">
        <v>0.2248</v>
      </c>
      <c r="R782">
        <v>538441.1</v>
      </c>
      <c r="S782" t="s">
        <v>28</v>
      </c>
      <c r="T782" t="s">
        <v>45</v>
      </c>
      <c r="U782" t="s">
        <v>29</v>
      </c>
      <c r="W782" t="s">
        <v>66</v>
      </c>
      <c r="X782" t="s">
        <v>36</v>
      </c>
      <c r="Z782" t="s">
        <v>67</v>
      </c>
    </row>
    <row r="783" spans="1:26" x14ac:dyDescent="0.3">
      <c r="A783" t="s">
        <v>64</v>
      </c>
      <c r="B783" t="s">
        <v>65</v>
      </c>
      <c r="C783">
        <v>1893</v>
      </c>
      <c r="D783">
        <v>2</v>
      </c>
      <c r="F783">
        <v>2012</v>
      </c>
      <c r="G783">
        <v>8</v>
      </c>
      <c r="H783">
        <v>744</v>
      </c>
      <c r="I783">
        <v>744</v>
      </c>
      <c r="J783">
        <v>45533</v>
      </c>
      <c r="L783">
        <v>155.86600000000001</v>
      </c>
      <c r="M783">
        <v>0.59219999999999995</v>
      </c>
      <c r="N783">
        <v>55328.4</v>
      </c>
      <c r="O783">
        <v>0.105</v>
      </c>
      <c r="P783">
        <v>57.649000000000001</v>
      </c>
      <c r="Q783">
        <v>0.2203</v>
      </c>
      <c r="R783">
        <v>527544.1</v>
      </c>
      <c r="S783" t="s">
        <v>28</v>
      </c>
      <c r="T783" t="s">
        <v>45</v>
      </c>
      <c r="U783" t="s">
        <v>29</v>
      </c>
      <c r="W783" t="s">
        <v>66</v>
      </c>
      <c r="X783" t="s">
        <v>36</v>
      </c>
      <c r="Z783" t="s">
        <v>67</v>
      </c>
    </row>
    <row r="784" spans="1:26" x14ac:dyDescent="0.3">
      <c r="A784" t="s">
        <v>64</v>
      </c>
      <c r="B784" t="s">
        <v>65</v>
      </c>
      <c r="C784">
        <v>1893</v>
      </c>
      <c r="D784">
        <v>2</v>
      </c>
      <c r="F784">
        <v>2012</v>
      </c>
      <c r="G784">
        <v>9</v>
      </c>
      <c r="H784">
        <v>653</v>
      </c>
      <c r="I784">
        <v>652.02</v>
      </c>
      <c r="J784">
        <v>37281.879999999997</v>
      </c>
      <c r="L784">
        <v>143.72399999999999</v>
      </c>
      <c r="M784">
        <v>0.66320000000000001</v>
      </c>
      <c r="N784">
        <v>44577.404000000002</v>
      </c>
      <c r="O784">
        <v>0.105</v>
      </c>
      <c r="P784">
        <v>47.878999999999998</v>
      </c>
      <c r="Q784">
        <v>0.22450000000000001</v>
      </c>
      <c r="R784">
        <v>425035.51400000002</v>
      </c>
      <c r="S784" t="s">
        <v>28</v>
      </c>
      <c r="T784" t="s">
        <v>45</v>
      </c>
      <c r="U784" t="s">
        <v>29</v>
      </c>
      <c r="W784" t="s">
        <v>66</v>
      </c>
      <c r="X784" t="s">
        <v>36</v>
      </c>
      <c r="Z784" t="s">
        <v>67</v>
      </c>
    </row>
    <row r="785" spans="1:26" x14ac:dyDescent="0.3">
      <c r="A785" t="s">
        <v>64</v>
      </c>
      <c r="B785" t="s">
        <v>65</v>
      </c>
      <c r="C785">
        <v>1893</v>
      </c>
      <c r="D785">
        <v>2</v>
      </c>
      <c r="F785">
        <v>2012</v>
      </c>
      <c r="G785">
        <v>10</v>
      </c>
      <c r="H785">
        <v>727</v>
      </c>
      <c r="I785">
        <v>726</v>
      </c>
      <c r="J785">
        <v>44979.5</v>
      </c>
      <c r="L785">
        <v>168.815</v>
      </c>
      <c r="M785">
        <v>0.66859999999999997</v>
      </c>
      <c r="N785">
        <v>52358.65</v>
      </c>
      <c r="O785">
        <v>0.105</v>
      </c>
      <c r="P785">
        <v>62.423999999999999</v>
      </c>
      <c r="Q785">
        <v>0.24840000000000001</v>
      </c>
      <c r="R785">
        <v>499231</v>
      </c>
      <c r="S785" t="s">
        <v>28</v>
      </c>
      <c r="T785" t="s">
        <v>45</v>
      </c>
      <c r="U785" t="s">
        <v>29</v>
      </c>
      <c r="W785" t="s">
        <v>66</v>
      </c>
      <c r="X785" t="s">
        <v>36</v>
      </c>
      <c r="Z785" t="s">
        <v>67</v>
      </c>
    </row>
    <row r="786" spans="1:26" x14ac:dyDescent="0.3">
      <c r="A786" t="s">
        <v>64</v>
      </c>
      <c r="B786" t="s">
        <v>65</v>
      </c>
      <c r="C786">
        <v>1893</v>
      </c>
      <c r="D786">
        <v>2</v>
      </c>
      <c r="F786">
        <v>2012</v>
      </c>
      <c r="G786">
        <v>11</v>
      </c>
      <c r="H786">
        <v>720</v>
      </c>
      <c r="I786">
        <v>720</v>
      </c>
      <c r="J786">
        <v>46422</v>
      </c>
      <c r="L786">
        <v>138.351</v>
      </c>
      <c r="M786">
        <v>0.51390000000000002</v>
      </c>
      <c r="N786">
        <v>56770.9</v>
      </c>
      <c r="O786">
        <v>0.105</v>
      </c>
      <c r="P786">
        <v>61.692</v>
      </c>
      <c r="Q786">
        <v>0.22770000000000001</v>
      </c>
      <c r="R786">
        <v>541295.30000000005</v>
      </c>
      <c r="S786" t="s">
        <v>28</v>
      </c>
      <c r="T786" t="s">
        <v>45</v>
      </c>
      <c r="U786" t="s">
        <v>29</v>
      </c>
      <c r="W786" t="s">
        <v>66</v>
      </c>
      <c r="X786" t="s">
        <v>36</v>
      </c>
      <c r="Z786" t="s">
        <v>67</v>
      </c>
    </row>
    <row r="787" spans="1:26" x14ac:dyDescent="0.3">
      <c r="A787" t="s">
        <v>64</v>
      </c>
      <c r="B787" t="s">
        <v>65</v>
      </c>
      <c r="C787">
        <v>1893</v>
      </c>
      <c r="D787">
        <v>2</v>
      </c>
      <c r="F787">
        <v>2012</v>
      </c>
      <c r="G787">
        <v>12</v>
      </c>
      <c r="H787">
        <v>744</v>
      </c>
      <c r="I787">
        <v>744</v>
      </c>
      <c r="J787">
        <v>46442</v>
      </c>
      <c r="L787">
        <v>171.93899999999999</v>
      </c>
      <c r="M787">
        <v>0.62690000000000001</v>
      </c>
      <c r="N787">
        <v>57593.2</v>
      </c>
      <c r="O787">
        <v>0.105</v>
      </c>
      <c r="P787">
        <v>63.895000000000003</v>
      </c>
      <c r="Q787">
        <v>0.23519999999999999</v>
      </c>
      <c r="R787">
        <v>549140.30000000005</v>
      </c>
      <c r="S787" t="s">
        <v>28</v>
      </c>
      <c r="T787" t="s">
        <v>45</v>
      </c>
      <c r="U787" t="s">
        <v>29</v>
      </c>
      <c r="W787" t="s">
        <v>66</v>
      </c>
      <c r="X787" t="s">
        <v>36</v>
      </c>
      <c r="Z787" t="s">
        <v>67</v>
      </c>
    </row>
    <row r="788" spans="1:26" x14ac:dyDescent="0.3">
      <c r="A788" t="s">
        <v>64</v>
      </c>
      <c r="B788" t="s">
        <v>65</v>
      </c>
      <c r="C788">
        <v>1893</v>
      </c>
      <c r="D788">
        <v>2</v>
      </c>
      <c r="F788">
        <v>2013</v>
      </c>
      <c r="G788">
        <v>1</v>
      </c>
      <c r="H788">
        <v>743</v>
      </c>
      <c r="I788">
        <v>743</v>
      </c>
      <c r="J788">
        <v>47354</v>
      </c>
      <c r="L788">
        <v>175.74600000000001</v>
      </c>
      <c r="M788">
        <v>0.63949999999999996</v>
      </c>
      <c r="N788">
        <v>57668.5</v>
      </c>
      <c r="O788">
        <v>0.105</v>
      </c>
      <c r="P788">
        <v>63.106000000000002</v>
      </c>
      <c r="Q788">
        <v>0.2311</v>
      </c>
      <c r="R788">
        <v>549851.5</v>
      </c>
      <c r="S788" t="s">
        <v>28</v>
      </c>
      <c r="T788" t="s">
        <v>45</v>
      </c>
      <c r="U788" t="s">
        <v>29</v>
      </c>
      <c r="W788" t="s">
        <v>66</v>
      </c>
      <c r="X788" t="s">
        <v>36</v>
      </c>
      <c r="Z788" t="s">
        <v>67</v>
      </c>
    </row>
    <row r="789" spans="1:26" x14ac:dyDescent="0.3">
      <c r="A789" t="s">
        <v>64</v>
      </c>
      <c r="B789" t="s">
        <v>65</v>
      </c>
      <c r="C789">
        <v>1893</v>
      </c>
      <c r="D789">
        <v>2</v>
      </c>
      <c r="F789">
        <v>2013</v>
      </c>
      <c r="G789">
        <v>2</v>
      </c>
      <c r="H789">
        <v>672</v>
      </c>
      <c r="I789">
        <v>671.2</v>
      </c>
      <c r="J789">
        <v>43137</v>
      </c>
      <c r="L789">
        <v>147.18199999999999</v>
      </c>
      <c r="M789">
        <v>0.59430000000000005</v>
      </c>
      <c r="N789">
        <v>51792.58</v>
      </c>
      <c r="O789">
        <v>0.105</v>
      </c>
      <c r="P789">
        <v>56.192999999999998</v>
      </c>
      <c r="Q789">
        <v>0.22869999999999999</v>
      </c>
      <c r="R789">
        <v>493826.02</v>
      </c>
      <c r="S789" t="s">
        <v>28</v>
      </c>
      <c r="T789" t="s">
        <v>45</v>
      </c>
      <c r="U789" t="s">
        <v>29</v>
      </c>
      <c r="W789" t="s">
        <v>66</v>
      </c>
      <c r="X789" t="s">
        <v>36</v>
      </c>
      <c r="Z789" t="s">
        <v>67</v>
      </c>
    </row>
    <row r="790" spans="1:26" x14ac:dyDescent="0.3">
      <c r="A790" t="s">
        <v>64</v>
      </c>
      <c r="B790" t="s">
        <v>65</v>
      </c>
      <c r="C790">
        <v>1893</v>
      </c>
      <c r="D790">
        <v>2</v>
      </c>
      <c r="F790">
        <v>2013</v>
      </c>
      <c r="G790">
        <v>3</v>
      </c>
      <c r="H790">
        <v>744</v>
      </c>
      <c r="I790">
        <v>744</v>
      </c>
      <c r="J790">
        <v>47544</v>
      </c>
      <c r="L790">
        <v>175.01300000000001</v>
      </c>
      <c r="M790">
        <v>0.6431</v>
      </c>
      <c r="N790">
        <v>57035.4</v>
      </c>
      <c r="O790">
        <v>0.105</v>
      </c>
      <c r="P790">
        <v>62.015000000000001</v>
      </c>
      <c r="Q790">
        <v>0.23089999999999999</v>
      </c>
      <c r="R790">
        <v>543814.69999999995</v>
      </c>
      <c r="S790" t="s">
        <v>28</v>
      </c>
      <c r="T790" t="s">
        <v>45</v>
      </c>
      <c r="U790" t="s">
        <v>29</v>
      </c>
      <c r="W790" t="s">
        <v>66</v>
      </c>
      <c r="X790" t="s">
        <v>36</v>
      </c>
      <c r="Z790" t="s">
        <v>67</v>
      </c>
    </row>
    <row r="791" spans="1:26" x14ac:dyDescent="0.3">
      <c r="A791" t="s">
        <v>64</v>
      </c>
      <c r="B791" t="s">
        <v>65</v>
      </c>
      <c r="C791">
        <v>1893</v>
      </c>
      <c r="D791">
        <v>2</v>
      </c>
      <c r="F791">
        <v>2013</v>
      </c>
      <c r="G791">
        <v>4</v>
      </c>
      <c r="H791">
        <v>653</v>
      </c>
      <c r="I791">
        <v>651.54</v>
      </c>
      <c r="J791">
        <v>40200.839999999997</v>
      </c>
      <c r="L791">
        <v>136.762</v>
      </c>
      <c r="M791">
        <v>0.60470000000000002</v>
      </c>
      <c r="N791">
        <v>46835.29</v>
      </c>
      <c r="O791">
        <v>0.105</v>
      </c>
      <c r="P791">
        <v>52.161000000000001</v>
      </c>
      <c r="Q791">
        <v>0.23469999999999999</v>
      </c>
      <c r="R791">
        <v>446564.065</v>
      </c>
      <c r="S791" t="s">
        <v>28</v>
      </c>
      <c r="T791" t="s">
        <v>45</v>
      </c>
      <c r="U791" t="s">
        <v>29</v>
      </c>
      <c r="W791" t="s">
        <v>66</v>
      </c>
      <c r="X791" t="s">
        <v>36</v>
      </c>
      <c r="Z791" t="s">
        <v>67</v>
      </c>
    </row>
    <row r="792" spans="1:26" x14ac:dyDescent="0.3">
      <c r="A792" t="s">
        <v>64</v>
      </c>
      <c r="B792" t="s">
        <v>65</v>
      </c>
      <c r="C792">
        <v>1893</v>
      </c>
      <c r="D792">
        <v>2</v>
      </c>
      <c r="F792">
        <v>2013</v>
      </c>
      <c r="G792">
        <v>5</v>
      </c>
      <c r="H792">
        <v>744</v>
      </c>
      <c r="I792">
        <v>744</v>
      </c>
      <c r="J792">
        <v>44355</v>
      </c>
      <c r="L792">
        <v>160.49</v>
      </c>
      <c r="M792">
        <v>0.62939999999999996</v>
      </c>
      <c r="N792">
        <v>53439.5</v>
      </c>
      <c r="O792">
        <v>0.105</v>
      </c>
      <c r="P792">
        <v>64.260999999999996</v>
      </c>
      <c r="Q792">
        <v>0.25430000000000003</v>
      </c>
      <c r="R792">
        <v>509517.5</v>
      </c>
      <c r="S792" t="s">
        <v>28</v>
      </c>
      <c r="T792" t="s">
        <v>45</v>
      </c>
      <c r="U792" t="s">
        <v>29</v>
      </c>
      <c r="W792" t="s">
        <v>66</v>
      </c>
      <c r="X792" t="s">
        <v>36</v>
      </c>
      <c r="Z792" t="s">
        <v>67</v>
      </c>
    </row>
    <row r="793" spans="1:26" x14ac:dyDescent="0.3">
      <c r="A793" t="s">
        <v>64</v>
      </c>
      <c r="B793" t="s">
        <v>65</v>
      </c>
      <c r="C793">
        <v>1893</v>
      </c>
      <c r="D793">
        <v>2</v>
      </c>
      <c r="F793">
        <v>2013</v>
      </c>
      <c r="G793">
        <v>6</v>
      </c>
      <c r="H793">
        <v>720</v>
      </c>
      <c r="I793">
        <v>720</v>
      </c>
      <c r="J793">
        <v>43002</v>
      </c>
      <c r="L793">
        <v>149.74700000000001</v>
      </c>
      <c r="M793">
        <v>0.59909999999999997</v>
      </c>
      <c r="N793">
        <v>52473.4</v>
      </c>
      <c r="O793">
        <v>0.105</v>
      </c>
      <c r="P793">
        <v>61.478000000000002</v>
      </c>
      <c r="Q793">
        <v>0.2487</v>
      </c>
      <c r="R793">
        <v>500318.6</v>
      </c>
      <c r="S793" t="s">
        <v>28</v>
      </c>
      <c r="T793" t="s">
        <v>45</v>
      </c>
      <c r="U793" t="s">
        <v>29</v>
      </c>
      <c r="W793" t="s">
        <v>66</v>
      </c>
      <c r="X793" t="s">
        <v>36</v>
      </c>
      <c r="Z793" t="s">
        <v>67</v>
      </c>
    </row>
    <row r="794" spans="1:26" x14ac:dyDescent="0.3">
      <c r="A794" t="s">
        <v>64</v>
      </c>
      <c r="B794" t="s">
        <v>65</v>
      </c>
      <c r="C794">
        <v>1893</v>
      </c>
      <c r="D794">
        <v>2</v>
      </c>
      <c r="F794">
        <v>2013</v>
      </c>
      <c r="G794">
        <v>7</v>
      </c>
      <c r="H794">
        <v>712</v>
      </c>
      <c r="I794">
        <v>710.75</v>
      </c>
      <c r="J794">
        <v>43659</v>
      </c>
      <c r="L794">
        <v>157.58699999999999</v>
      </c>
      <c r="M794">
        <v>0.61550000000000005</v>
      </c>
      <c r="N794">
        <v>53026.044999999998</v>
      </c>
      <c r="O794">
        <v>0.105</v>
      </c>
      <c r="P794">
        <v>59.542999999999999</v>
      </c>
      <c r="Q794">
        <v>0.23730000000000001</v>
      </c>
      <c r="R794">
        <v>505594.848</v>
      </c>
      <c r="S794" t="s">
        <v>28</v>
      </c>
      <c r="T794" t="s">
        <v>45</v>
      </c>
      <c r="U794" t="s">
        <v>29</v>
      </c>
      <c r="W794" t="s">
        <v>66</v>
      </c>
      <c r="X794" t="s">
        <v>36</v>
      </c>
      <c r="Z794" t="s">
        <v>67</v>
      </c>
    </row>
    <row r="795" spans="1:26" x14ac:dyDescent="0.3">
      <c r="A795" t="s">
        <v>64</v>
      </c>
      <c r="B795" t="s">
        <v>65</v>
      </c>
      <c r="C795">
        <v>1893</v>
      </c>
      <c r="D795">
        <v>2</v>
      </c>
      <c r="F795">
        <v>2013</v>
      </c>
      <c r="G795">
        <v>8</v>
      </c>
      <c r="H795">
        <v>744</v>
      </c>
      <c r="I795">
        <v>744</v>
      </c>
      <c r="J795">
        <v>46074</v>
      </c>
      <c r="L795">
        <v>168.036</v>
      </c>
      <c r="M795">
        <v>0.62909999999999999</v>
      </c>
      <c r="N795">
        <v>55952.4</v>
      </c>
      <c r="O795">
        <v>0.105</v>
      </c>
      <c r="P795">
        <v>62.109000000000002</v>
      </c>
      <c r="Q795">
        <v>0.2351</v>
      </c>
      <c r="R795">
        <v>533493.30000000005</v>
      </c>
      <c r="S795" t="s">
        <v>28</v>
      </c>
      <c r="T795" t="s">
        <v>45</v>
      </c>
      <c r="U795" t="s">
        <v>29</v>
      </c>
      <c r="W795" t="s">
        <v>66</v>
      </c>
      <c r="X795" t="s">
        <v>36</v>
      </c>
      <c r="Z795" t="s">
        <v>67</v>
      </c>
    </row>
    <row r="796" spans="1:26" x14ac:dyDescent="0.3">
      <c r="A796" t="s">
        <v>64</v>
      </c>
      <c r="B796" t="s">
        <v>65</v>
      </c>
      <c r="C796">
        <v>1893</v>
      </c>
      <c r="D796">
        <v>2</v>
      </c>
      <c r="F796">
        <v>2013</v>
      </c>
      <c r="G796">
        <v>9</v>
      </c>
      <c r="H796">
        <v>652</v>
      </c>
      <c r="I796">
        <v>650.36</v>
      </c>
      <c r="J796">
        <v>36948.97</v>
      </c>
      <c r="L796">
        <v>154.30000000000001</v>
      </c>
      <c r="M796">
        <v>0.70709999999999995</v>
      </c>
      <c r="N796">
        <v>44670.692999999999</v>
      </c>
      <c r="O796">
        <v>0.105</v>
      </c>
      <c r="P796">
        <v>53.569000000000003</v>
      </c>
      <c r="Q796">
        <v>0.25430000000000003</v>
      </c>
      <c r="R796">
        <v>425926.81</v>
      </c>
      <c r="S796" t="s">
        <v>28</v>
      </c>
      <c r="T796" t="s">
        <v>45</v>
      </c>
      <c r="U796" t="s">
        <v>29</v>
      </c>
      <c r="W796" t="s">
        <v>66</v>
      </c>
      <c r="X796" t="s">
        <v>36</v>
      </c>
      <c r="Z796" t="s">
        <v>67</v>
      </c>
    </row>
    <row r="797" spans="1:26" x14ac:dyDescent="0.3">
      <c r="A797" t="s">
        <v>64</v>
      </c>
      <c r="B797" t="s">
        <v>65</v>
      </c>
      <c r="C797">
        <v>1893</v>
      </c>
      <c r="D797">
        <v>2</v>
      </c>
      <c r="F797">
        <v>2013</v>
      </c>
      <c r="G797">
        <v>10</v>
      </c>
      <c r="H797">
        <v>656</v>
      </c>
      <c r="I797">
        <v>654.9</v>
      </c>
      <c r="J797">
        <v>37709.050000000003</v>
      </c>
      <c r="L797">
        <v>159.66900000000001</v>
      </c>
      <c r="M797">
        <v>0.71589999999999998</v>
      </c>
      <c r="N797">
        <v>45757.296000000002</v>
      </c>
      <c r="O797">
        <v>0.105</v>
      </c>
      <c r="P797">
        <v>48.386000000000003</v>
      </c>
      <c r="Q797">
        <v>0.221</v>
      </c>
      <c r="R797">
        <v>436291.29300000001</v>
      </c>
      <c r="S797" t="s">
        <v>28</v>
      </c>
      <c r="T797" t="s">
        <v>45</v>
      </c>
      <c r="U797" t="s">
        <v>29</v>
      </c>
      <c r="W797" t="s">
        <v>66</v>
      </c>
      <c r="X797" t="s">
        <v>36</v>
      </c>
      <c r="Z797" t="s">
        <v>67</v>
      </c>
    </row>
    <row r="798" spans="1:26" x14ac:dyDescent="0.3">
      <c r="A798" t="s">
        <v>64</v>
      </c>
      <c r="B798" t="s">
        <v>65</v>
      </c>
      <c r="C798">
        <v>1893</v>
      </c>
      <c r="D798">
        <v>2</v>
      </c>
      <c r="F798">
        <v>2013</v>
      </c>
      <c r="G798">
        <v>11</v>
      </c>
      <c r="H798">
        <v>720</v>
      </c>
      <c r="I798">
        <v>720</v>
      </c>
      <c r="J798">
        <v>38057</v>
      </c>
      <c r="L798">
        <v>156.95699999999999</v>
      </c>
      <c r="M798">
        <v>0.70099999999999996</v>
      </c>
      <c r="N798">
        <v>46558.400000000001</v>
      </c>
      <c r="O798">
        <v>0.105</v>
      </c>
      <c r="P798">
        <v>36.677</v>
      </c>
      <c r="Q798">
        <v>0.15820000000000001</v>
      </c>
      <c r="R798">
        <v>443933.3</v>
      </c>
      <c r="S798" t="s">
        <v>28</v>
      </c>
      <c r="T798" t="s">
        <v>45</v>
      </c>
      <c r="U798" t="s">
        <v>29</v>
      </c>
      <c r="W798" t="s">
        <v>66</v>
      </c>
      <c r="X798" t="s">
        <v>36</v>
      </c>
      <c r="Z798" t="s">
        <v>67</v>
      </c>
    </row>
    <row r="799" spans="1:26" x14ac:dyDescent="0.3">
      <c r="A799" t="s">
        <v>64</v>
      </c>
      <c r="B799" t="s">
        <v>65</v>
      </c>
      <c r="C799">
        <v>1893</v>
      </c>
      <c r="D799">
        <v>2</v>
      </c>
      <c r="F799">
        <v>2013</v>
      </c>
      <c r="G799">
        <v>12</v>
      </c>
      <c r="H799">
        <v>744</v>
      </c>
      <c r="I799">
        <v>744</v>
      </c>
      <c r="J799">
        <v>43548</v>
      </c>
      <c r="L799">
        <v>187.149</v>
      </c>
      <c r="M799">
        <v>0.73099999999999998</v>
      </c>
      <c r="N799">
        <v>53768.1</v>
      </c>
      <c r="O799">
        <v>0.105</v>
      </c>
      <c r="P799">
        <v>43.438000000000002</v>
      </c>
      <c r="Q799">
        <v>0.1648</v>
      </c>
      <c r="R799">
        <v>512669.4</v>
      </c>
      <c r="S799" t="s">
        <v>28</v>
      </c>
      <c r="T799" t="s">
        <v>45</v>
      </c>
      <c r="U799" t="s">
        <v>29</v>
      </c>
      <c r="W799" t="s">
        <v>66</v>
      </c>
      <c r="X799" t="s">
        <v>36</v>
      </c>
      <c r="Z799" t="s">
        <v>67</v>
      </c>
    </row>
    <row r="800" spans="1:26" x14ac:dyDescent="0.3">
      <c r="A800" t="s">
        <v>64</v>
      </c>
      <c r="B800" t="s">
        <v>65</v>
      </c>
      <c r="C800">
        <v>1893</v>
      </c>
      <c r="D800">
        <v>2</v>
      </c>
      <c r="F800">
        <v>2014</v>
      </c>
      <c r="G800">
        <v>1</v>
      </c>
      <c r="H800">
        <v>744</v>
      </c>
      <c r="I800">
        <v>744</v>
      </c>
      <c r="J800">
        <v>37447</v>
      </c>
      <c r="L800">
        <v>143.589</v>
      </c>
      <c r="M800">
        <v>0.65449999999999997</v>
      </c>
      <c r="N800">
        <v>46013.599999999999</v>
      </c>
      <c r="O800">
        <v>0.105</v>
      </c>
      <c r="P800">
        <v>35.442999999999998</v>
      </c>
      <c r="Q800">
        <v>0.15659999999999999</v>
      </c>
      <c r="R800">
        <v>438737</v>
      </c>
      <c r="S800" t="s">
        <v>28</v>
      </c>
      <c r="T800" t="s">
        <v>45</v>
      </c>
      <c r="U800" t="s">
        <v>29</v>
      </c>
      <c r="W800" t="s">
        <v>66</v>
      </c>
      <c r="X800" t="s">
        <v>36</v>
      </c>
      <c r="Z800" t="s">
        <v>67</v>
      </c>
    </row>
    <row r="801" spans="1:26" x14ac:dyDescent="0.3">
      <c r="A801" t="s">
        <v>64</v>
      </c>
      <c r="B801" t="s">
        <v>65</v>
      </c>
      <c r="C801">
        <v>1893</v>
      </c>
      <c r="D801">
        <v>2</v>
      </c>
      <c r="F801">
        <v>2014</v>
      </c>
      <c r="G801">
        <v>2</v>
      </c>
      <c r="H801">
        <v>622</v>
      </c>
      <c r="I801">
        <v>620.70000000000005</v>
      </c>
      <c r="J801">
        <v>39960.31</v>
      </c>
      <c r="L801">
        <v>157.43</v>
      </c>
      <c r="M801">
        <v>0.65490000000000004</v>
      </c>
      <c r="N801">
        <v>49657.498</v>
      </c>
      <c r="O801">
        <v>0.105</v>
      </c>
      <c r="P801">
        <v>44.000999999999998</v>
      </c>
      <c r="Q801">
        <v>0.1825</v>
      </c>
      <c r="R801">
        <v>473477.64899999998</v>
      </c>
      <c r="S801" t="s">
        <v>28</v>
      </c>
      <c r="T801" t="s">
        <v>45</v>
      </c>
      <c r="U801" t="s">
        <v>29</v>
      </c>
      <c r="W801" t="s">
        <v>66</v>
      </c>
      <c r="X801" t="s">
        <v>36</v>
      </c>
      <c r="Z801" t="s">
        <v>67</v>
      </c>
    </row>
    <row r="802" spans="1:26" x14ac:dyDescent="0.3">
      <c r="A802" t="s">
        <v>64</v>
      </c>
      <c r="B802" t="s">
        <v>65</v>
      </c>
      <c r="C802">
        <v>1893</v>
      </c>
      <c r="D802">
        <v>2</v>
      </c>
      <c r="F802">
        <v>2014</v>
      </c>
      <c r="G802">
        <v>3</v>
      </c>
      <c r="H802">
        <v>744</v>
      </c>
      <c r="I802">
        <v>744</v>
      </c>
      <c r="J802">
        <v>47723</v>
      </c>
      <c r="L802">
        <v>188.102</v>
      </c>
      <c r="M802">
        <v>0.66200000000000003</v>
      </c>
      <c r="N802">
        <v>59503.3</v>
      </c>
      <c r="O802">
        <v>0.105</v>
      </c>
      <c r="P802">
        <v>47.758000000000003</v>
      </c>
      <c r="Q802">
        <v>0.16569999999999999</v>
      </c>
      <c r="R802">
        <v>567346</v>
      </c>
      <c r="S802" t="s">
        <v>28</v>
      </c>
      <c r="T802" t="s">
        <v>45</v>
      </c>
      <c r="U802" t="s">
        <v>29</v>
      </c>
      <c r="W802" t="s">
        <v>66</v>
      </c>
      <c r="X802" t="s">
        <v>36</v>
      </c>
      <c r="Z802" t="s">
        <v>67</v>
      </c>
    </row>
    <row r="803" spans="1:26" x14ac:dyDescent="0.3">
      <c r="A803" t="s">
        <v>64</v>
      </c>
      <c r="B803" t="s">
        <v>65</v>
      </c>
      <c r="C803">
        <v>1893</v>
      </c>
      <c r="D803">
        <v>2</v>
      </c>
      <c r="F803">
        <v>2014</v>
      </c>
      <c r="G803">
        <v>4</v>
      </c>
      <c r="H803">
        <v>551</v>
      </c>
      <c r="I803">
        <v>546.20000000000005</v>
      </c>
      <c r="J803">
        <v>31319.18</v>
      </c>
      <c r="L803">
        <v>110.37</v>
      </c>
      <c r="M803">
        <v>0.55210000000000004</v>
      </c>
      <c r="N803">
        <v>39595.495999999999</v>
      </c>
      <c r="O803">
        <v>0.105</v>
      </c>
      <c r="P803">
        <v>34.991999999999997</v>
      </c>
      <c r="Q803">
        <v>0.18140000000000001</v>
      </c>
      <c r="R803">
        <v>377527.05</v>
      </c>
      <c r="S803" t="s">
        <v>28</v>
      </c>
      <c r="T803" t="s">
        <v>45</v>
      </c>
      <c r="U803" t="s">
        <v>29</v>
      </c>
      <c r="W803" t="s">
        <v>66</v>
      </c>
      <c r="X803" t="s">
        <v>36</v>
      </c>
      <c r="Z803" t="s">
        <v>67</v>
      </c>
    </row>
    <row r="804" spans="1:26" x14ac:dyDescent="0.3">
      <c r="A804" t="s">
        <v>64</v>
      </c>
      <c r="B804" t="s">
        <v>65</v>
      </c>
      <c r="C804">
        <v>1893</v>
      </c>
      <c r="D804">
        <v>2</v>
      </c>
      <c r="F804">
        <v>2014</v>
      </c>
      <c r="G804">
        <v>5</v>
      </c>
      <c r="H804">
        <v>744</v>
      </c>
      <c r="I804">
        <v>744</v>
      </c>
      <c r="J804">
        <v>46960</v>
      </c>
      <c r="L804">
        <v>129.375</v>
      </c>
      <c r="M804">
        <v>0.48020000000000002</v>
      </c>
      <c r="N804">
        <v>56248.800000000003</v>
      </c>
      <c r="O804">
        <v>0.105</v>
      </c>
      <c r="P804">
        <v>47.722999999999999</v>
      </c>
      <c r="Q804">
        <v>0.17660000000000001</v>
      </c>
      <c r="R804">
        <v>536315</v>
      </c>
      <c r="S804" t="s">
        <v>28</v>
      </c>
      <c r="T804" t="s">
        <v>45</v>
      </c>
      <c r="U804" t="s">
        <v>29</v>
      </c>
      <c r="W804" t="s">
        <v>66</v>
      </c>
      <c r="X804" t="s">
        <v>36</v>
      </c>
      <c r="Z804" t="s">
        <v>67</v>
      </c>
    </row>
    <row r="805" spans="1:26" x14ac:dyDescent="0.3">
      <c r="A805" t="s">
        <v>64</v>
      </c>
      <c r="B805" t="s">
        <v>65</v>
      </c>
      <c r="C805">
        <v>1893</v>
      </c>
      <c r="D805">
        <v>2</v>
      </c>
      <c r="F805">
        <v>2014</v>
      </c>
      <c r="G805">
        <v>6</v>
      </c>
      <c r="H805">
        <v>720</v>
      </c>
      <c r="I805">
        <v>720</v>
      </c>
      <c r="J805">
        <v>43172</v>
      </c>
      <c r="L805">
        <v>130.83500000000001</v>
      </c>
      <c r="M805">
        <v>0.51790000000000003</v>
      </c>
      <c r="N805">
        <v>52874.9</v>
      </c>
      <c r="O805">
        <v>0.105</v>
      </c>
      <c r="P805">
        <v>44.405999999999999</v>
      </c>
      <c r="Q805">
        <v>0.1719</v>
      </c>
      <c r="R805">
        <v>504144.8</v>
      </c>
      <c r="S805" t="s">
        <v>28</v>
      </c>
      <c r="T805" t="s">
        <v>45</v>
      </c>
      <c r="U805" t="s">
        <v>29</v>
      </c>
      <c r="W805" t="s">
        <v>66</v>
      </c>
      <c r="X805" t="s">
        <v>36</v>
      </c>
      <c r="Z805" t="s">
        <v>67</v>
      </c>
    </row>
    <row r="806" spans="1:26" x14ac:dyDescent="0.3">
      <c r="A806" t="s">
        <v>64</v>
      </c>
      <c r="B806" t="s">
        <v>65</v>
      </c>
      <c r="C806">
        <v>1893</v>
      </c>
      <c r="D806">
        <v>2</v>
      </c>
      <c r="F806">
        <v>2014</v>
      </c>
      <c r="G806">
        <v>7</v>
      </c>
      <c r="H806">
        <v>744</v>
      </c>
      <c r="I806">
        <v>744</v>
      </c>
      <c r="J806">
        <v>43974</v>
      </c>
      <c r="L806">
        <v>154.66999999999999</v>
      </c>
      <c r="M806">
        <v>0.60470000000000002</v>
      </c>
      <c r="N806">
        <v>53685.599999999999</v>
      </c>
      <c r="O806">
        <v>0.105</v>
      </c>
      <c r="P806">
        <v>42.616999999999997</v>
      </c>
      <c r="Q806">
        <v>0.15959999999999999</v>
      </c>
      <c r="R806">
        <v>511895.4</v>
      </c>
      <c r="S806" t="s">
        <v>28</v>
      </c>
      <c r="T806" t="s">
        <v>45</v>
      </c>
      <c r="U806" t="s">
        <v>29</v>
      </c>
      <c r="W806" t="s">
        <v>66</v>
      </c>
      <c r="X806" t="s">
        <v>36</v>
      </c>
      <c r="Z806" t="s">
        <v>67</v>
      </c>
    </row>
    <row r="807" spans="1:26" x14ac:dyDescent="0.3">
      <c r="A807" t="s">
        <v>64</v>
      </c>
      <c r="B807" t="s">
        <v>65</v>
      </c>
      <c r="C807">
        <v>1893</v>
      </c>
      <c r="D807">
        <v>2</v>
      </c>
      <c r="F807">
        <v>2014</v>
      </c>
      <c r="G807">
        <v>8</v>
      </c>
      <c r="H807">
        <v>744</v>
      </c>
      <c r="I807">
        <v>744</v>
      </c>
      <c r="J807">
        <v>46990</v>
      </c>
      <c r="L807">
        <v>141.267</v>
      </c>
      <c r="M807">
        <v>0.52480000000000004</v>
      </c>
      <c r="N807">
        <v>56419.5</v>
      </c>
      <c r="O807">
        <v>0.105</v>
      </c>
      <c r="P807">
        <v>48.344999999999999</v>
      </c>
      <c r="Q807">
        <v>0.17799999999999999</v>
      </c>
      <c r="R807">
        <v>537942.19999999995</v>
      </c>
      <c r="S807" t="s">
        <v>28</v>
      </c>
      <c r="T807" t="s">
        <v>45</v>
      </c>
      <c r="U807" t="s">
        <v>29</v>
      </c>
      <c r="W807" t="s">
        <v>66</v>
      </c>
      <c r="X807" t="s">
        <v>36</v>
      </c>
      <c r="Z807" t="s">
        <v>67</v>
      </c>
    </row>
    <row r="808" spans="1:26" x14ac:dyDescent="0.3">
      <c r="A808" t="s">
        <v>64</v>
      </c>
      <c r="B808" t="s">
        <v>65</v>
      </c>
      <c r="C808">
        <v>1893</v>
      </c>
      <c r="D808">
        <v>2</v>
      </c>
      <c r="F808">
        <v>2014</v>
      </c>
      <c r="G808">
        <v>9</v>
      </c>
      <c r="H808">
        <v>720</v>
      </c>
      <c r="I808">
        <v>720</v>
      </c>
      <c r="J808">
        <v>43362</v>
      </c>
      <c r="L808">
        <v>117.164</v>
      </c>
      <c r="M808">
        <v>0.47860000000000003</v>
      </c>
      <c r="N808">
        <v>51253.1</v>
      </c>
      <c r="O808">
        <v>0.10489999999999999</v>
      </c>
      <c r="P808">
        <v>42.643999999999998</v>
      </c>
      <c r="Q808">
        <v>0.17100000000000001</v>
      </c>
      <c r="R808">
        <v>488682</v>
      </c>
      <c r="S808" t="s">
        <v>28</v>
      </c>
      <c r="T808" t="s">
        <v>45</v>
      </c>
      <c r="U808" t="s">
        <v>29</v>
      </c>
      <c r="W808" t="s">
        <v>66</v>
      </c>
      <c r="X808" t="s">
        <v>36</v>
      </c>
      <c r="Z808" t="s">
        <v>67</v>
      </c>
    </row>
    <row r="809" spans="1:26" x14ac:dyDescent="0.3">
      <c r="A809" t="s">
        <v>64</v>
      </c>
      <c r="B809" t="s">
        <v>65</v>
      </c>
      <c r="C809">
        <v>1893</v>
      </c>
      <c r="D809">
        <v>2</v>
      </c>
      <c r="F809">
        <v>2014</v>
      </c>
      <c r="G809">
        <v>10</v>
      </c>
      <c r="H809">
        <v>618</v>
      </c>
      <c r="I809">
        <v>613.46</v>
      </c>
      <c r="J809">
        <v>37842.03</v>
      </c>
      <c r="L809">
        <v>103.84</v>
      </c>
      <c r="M809">
        <v>0.49930000000000002</v>
      </c>
      <c r="N809">
        <v>42678.05</v>
      </c>
      <c r="O809">
        <v>0.105</v>
      </c>
      <c r="P809">
        <v>36.722999999999999</v>
      </c>
      <c r="Q809">
        <v>0.17810000000000001</v>
      </c>
      <c r="R809">
        <v>406940.63699999999</v>
      </c>
      <c r="S809" t="s">
        <v>28</v>
      </c>
      <c r="T809" t="s">
        <v>45</v>
      </c>
      <c r="U809" t="s">
        <v>29</v>
      </c>
      <c r="W809" t="s">
        <v>66</v>
      </c>
      <c r="X809" t="s">
        <v>36</v>
      </c>
      <c r="Z809" t="s">
        <v>67</v>
      </c>
    </row>
    <row r="810" spans="1:26" x14ac:dyDescent="0.3">
      <c r="A810" t="s">
        <v>64</v>
      </c>
      <c r="B810" t="s">
        <v>65</v>
      </c>
      <c r="C810">
        <v>1893</v>
      </c>
      <c r="D810">
        <v>2</v>
      </c>
      <c r="F810">
        <v>2014</v>
      </c>
      <c r="G810">
        <v>11</v>
      </c>
      <c r="H810">
        <v>720</v>
      </c>
      <c r="I810">
        <v>720</v>
      </c>
      <c r="J810">
        <v>46403</v>
      </c>
      <c r="L810">
        <v>121.646</v>
      </c>
      <c r="M810">
        <v>0.49669999999999997</v>
      </c>
      <c r="N810">
        <v>51348.3</v>
      </c>
      <c r="O810">
        <v>0.105</v>
      </c>
      <c r="P810">
        <v>45.137999999999998</v>
      </c>
      <c r="Q810">
        <v>0.18340000000000001</v>
      </c>
      <c r="R810">
        <v>489581.1</v>
      </c>
      <c r="S810" t="s">
        <v>28</v>
      </c>
      <c r="T810" t="s">
        <v>45</v>
      </c>
      <c r="U810" t="s">
        <v>29</v>
      </c>
      <c r="W810" t="s">
        <v>66</v>
      </c>
      <c r="X810" t="s">
        <v>36</v>
      </c>
      <c r="Z810" t="s">
        <v>67</v>
      </c>
    </row>
    <row r="811" spans="1:26" x14ac:dyDescent="0.3">
      <c r="A811" t="s">
        <v>64</v>
      </c>
      <c r="B811" t="s">
        <v>65</v>
      </c>
      <c r="C811">
        <v>1893</v>
      </c>
      <c r="D811">
        <v>2</v>
      </c>
      <c r="F811">
        <v>2014</v>
      </c>
      <c r="G811">
        <v>12</v>
      </c>
      <c r="H811">
        <v>717</v>
      </c>
      <c r="I811">
        <v>716.67</v>
      </c>
      <c r="J811">
        <v>47843</v>
      </c>
      <c r="L811">
        <v>128.09899999999999</v>
      </c>
      <c r="M811">
        <v>0.50629999999999997</v>
      </c>
      <c r="N811">
        <v>52551.214999999997</v>
      </c>
      <c r="O811">
        <v>0.105</v>
      </c>
      <c r="P811">
        <v>47.22</v>
      </c>
      <c r="Q811">
        <v>0.1875</v>
      </c>
      <c r="R811">
        <v>501048.63</v>
      </c>
      <c r="S811" t="s">
        <v>28</v>
      </c>
      <c r="T811" t="s">
        <v>45</v>
      </c>
      <c r="U811" t="s">
        <v>29</v>
      </c>
      <c r="W811" t="s">
        <v>66</v>
      </c>
      <c r="X811" t="s">
        <v>36</v>
      </c>
      <c r="Z811" t="s">
        <v>67</v>
      </c>
    </row>
    <row r="812" spans="1:26" x14ac:dyDescent="0.3">
      <c r="A812" t="s">
        <v>64</v>
      </c>
      <c r="B812" t="s">
        <v>65</v>
      </c>
      <c r="C812">
        <v>1893</v>
      </c>
      <c r="D812">
        <v>2</v>
      </c>
      <c r="E812" t="s">
        <v>68</v>
      </c>
      <c r="F812">
        <v>2015</v>
      </c>
      <c r="G812">
        <v>1</v>
      </c>
      <c r="H812">
        <v>744</v>
      </c>
      <c r="I812">
        <v>744</v>
      </c>
      <c r="J812">
        <v>49998</v>
      </c>
      <c r="L812">
        <v>135.749</v>
      </c>
      <c r="M812">
        <v>0.5202</v>
      </c>
      <c r="N812">
        <v>54746.5</v>
      </c>
      <c r="O812">
        <v>0.105</v>
      </c>
      <c r="P812">
        <v>48.515999999999998</v>
      </c>
      <c r="Q812">
        <v>0.1852</v>
      </c>
      <c r="R812">
        <v>521987.9</v>
      </c>
      <c r="S812" t="s">
        <v>28</v>
      </c>
      <c r="T812" t="s">
        <v>45</v>
      </c>
      <c r="U812" t="s">
        <v>29</v>
      </c>
      <c r="W812" t="s">
        <v>66</v>
      </c>
      <c r="X812" t="s">
        <v>36</v>
      </c>
      <c r="Z812" t="s">
        <v>69</v>
      </c>
    </row>
    <row r="813" spans="1:26" x14ac:dyDescent="0.3">
      <c r="A813" t="s">
        <v>64</v>
      </c>
      <c r="B813" t="s">
        <v>65</v>
      </c>
      <c r="C813">
        <v>1893</v>
      </c>
      <c r="D813">
        <v>2</v>
      </c>
      <c r="E813" t="s">
        <v>68</v>
      </c>
      <c r="F813">
        <v>2015</v>
      </c>
      <c r="G813">
        <v>2</v>
      </c>
      <c r="H813">
        <v>672</v>
      </c>
      <c r="I813">
        <v>672</v>
      </c>
      <c r="J813">
        <v>46520</v>
      </c>
      <c r="L813">
        <v>135.292</v>
      </c>
      <c r="M813">
        <v>0.55249999999999999</v>
      </c>
      <c r="N813">
        <v>51385.7</v>
      </c>
      <c r="O813">
        <v>0.105</v>
      </c>
      <c r="P813">
        <v>43.418999999999997</v>
      </c>
      <c r="Q813">
        <v>0.1769</v>
      </c>
      <c r="R813">
        <v>489951.7</v>
      </c>
      <c r="S813" t="s">
        <v>28</v>
      </c>
      <c r="T813" t="s">
        <v>45</v>
      </c>
      <c r="U813" t="s">
        <v>29</v>
      </c>
      <c r="W813" t="s">
        <v>66</v>
      </c>
      <c r="X813" t="s">
        <v>36</v>
      </c>
      <c r="Z813" t="s">
        <v>69</v>
      </c>
    </row>
    <row r="814" spans="1:26" x14ac:dyDescent="0.3">
      <c r="A814" t="s">
        <v>64</v>
      </c>
      <c r="B814" t="s">
        <v>65</v>
      </c>
      <c r="C814">
        <v>1893</v>
      </c>
      <c r="D814">
        <v>2</v>
      </c>
      <c r="E814" t="s">
        <v>68</v>
      </c>
      <c r="F814">
        <v>2015</v>
      </c>
      <c r="G814">
        <v>3</v>
      </c>
      <c r="H814">
        <v>744</v>
      </c>
      <c r="I814">
        <v>744</v>
      </c>
      <c r="J814">
        <v>48675</v>
      </c>
      <c r="L814">
        <v>119.654</v>
      </c>
      <c r="M814">
        <v>0.46929999999999999</v>
      </c>
      <c r="N814">
        <v>53342.7</v>
      </c>
      <c r="O814">
        <v>0.105</v>
      </c>
      <c r="P814">
        <v>44.908999999999999</v>
      </c>
      <c r="Q814">
        <v>0.17419999999999999</v>
      </c>
      <c r="R814">
        <v>508612.6</v>
      </c>
      <c r="S814" t="s">
        <v>28</v>
      </c>
      <c r="T814" t="s">
        <v>45</v>
      </c>
      <c r="U814" t="s">
        <v>29</v>
      </c>
      <c r="W814" t="s">
        <v>66</v>
      </c>
      <c r="X814" t="s">
        <v>36</v>
      </c>
      <c r="Z814" t="s">
        <v>69</v>
      </c>
    </row>
    <row r="815" spans="1:26" x14ac:dyDescent="0.3">
      <c r="A815" t="s">
        <v>64</v>
      </c>
      <c r="B815" t="s">
        <v>65</v>
      </c>
      <c r="C815">
        <v>1893</v>
      </c>
      <c r="D815">
        <v>2</v>
      </c>
      <c r="E815" t="s">
        <v>68</v>
      </c>
      <c r="F815">
        <v>2015</v>
      </c>
      <c r="G815">
        <v>4</v>
      </c>
      <c r="H815">
        <v>509</v>
      </c>
      <c r="I815">
        <v>507.61</v>
      </c>
      <c r="J815">
        <v>31095.49</v>
      </c>
      <c r="L815">
        <v>78.602999999999994</v>
      </c>
      <c r="M815">
        <v>0.45750000000000002</v>
      </c>
      <c r="N815">
        <v>34251.614000000001</v>
      </c>
      <c r="O815">
        <v>0.105</v>
      </c>
      <c r="P815">
        <v>28.507000000000001</v>
      </c>
      <c r="Q815">
        <v>0.16969999999999999</v>
      </c>
      <c r="R815">
        <v>326581.61599999998</v>
      </c>
      <c r="S815" t="s">
        <v>28</v>
      </c>
      <c r="T815" t="s">
        <v>45</v>
      </c>
      <c r="U815" t="s">
        <v>29</v>
      </c>
      <c r="W815" t="s">
        <v>66</v>
      </c>
      <c r="X815" t="s">
        <v>36</v>
      </c>
      <c r="Z815" t="s">
        <v>69</v>
      </c>
    </row>
    <row r="816" spans="1:26" x14ac:dyDescent="0.3">
      <c r="A816" t="s">
        <v>64</v>
      </c>
      <c r="B816" t="s">
        <v>65</v>
      </c>
      <c r="C816">
        <v>1893</v>
      </c>
      <c r="D816">
        <v>2</v>
      </c>
      <c r="E816" t="s">
        <v>68</v>
      </c>
      <c r="F816">
        <v>2015</v>
      </c>
      <c r="G816">
        <v>5</v>
      </c>
      <c r="H816">
        <v>744</v>
      </c>
      <c r="I816">
        <v>744</v>
      </c>
      <c r="J816">
        <v>47553</v>
      </c>
      <c r="L816">
        <v>116.871</v>
      </c>
      <c r="M816">
        <v>0.46689999999999998</v>
      </c>
      <c r="N816">
        <v>52437.599999999999</v>
      </c>
      <c r="O816">
        <v>0.105</v>
      </c>
      <c r="P816">
        <v>43.89</v>
      </c>
      <c r="Q816">
        <v>0.17299999999999999</v>
      </c>
      <c r="R816">
        <v>499993.2</v>
      </c>
      <c r="S816" t="s">
        <v>28</v>
      </c>
      <c r="T816" t="s">
        <v>45</v>
      </c>
      <c r="U816" t="s">
        <v>29</v>
      </c>
      <c r="W816" t="s">
        <v>66</v>
      </c>
      <c r="X816" t="s">
        <v>36</v>
      </c>
      <c r="Z816" t="s">
        <v>69</v>
      </c>
    </row>
    <row r="817" spans="1:26" x14ac:dyDescent="0.3">
      <c r="A817" t="s">
        <v>64</v>
      </c>
      <c r="B817" t="s">
        <v>65</v>
      </c>
      <c r="C817">
        <v>1893</v>
      </c>
      <c r="D817">
        <v>2</v>
      </c>
      <c r="E817" t="s">
        <v>68</v>
      </c>
      <c r="F817">
        <v>2015</v>
      </c>
      <c r="G817">
        <v>6</v>
      </c>
      <c r="H817">
        <v>679</v>
      </c>
      <c r="I817">
        <v>678.26</v>
      </c>
      <c r="J817">
        <v>44106.879999999997</v>
      </c>
      <c r="L817">
        <v>112.822</v>
      </c>
      <c r="M817">
        <v>0.46820000000000001</v>
      </c>
      <c r="N817">
        <v>49922.648000000001</v>
      </c>
      <c r="O817">
        <v>0.105</v>
      </c>
      <c r="P817">
        <v>43.418999999999997</v>
      </c>
      <c r="Q817">
        <v>0.18010000000000001</v>
      </c>
      <c r="R817">
        <v>475988.71799999999</v>
      </c>
      <c r="S817" t="s">
        <v>28</v>
      </c>
      <c r="T817" t="s">
        <v>45</v>
      </c>
      <c r="U817" t="s">
        <v>29</v>
      </c>
      <c r="W817" t="s">
        <v>66</v>
      </c>
      <c r="X817" t="s">
        <v>36</v>
      </c>
      <c r="Z817" t="s">
        <v>69</v>
      </c>
    </row>
    <row r="818" spans="1:26" x14ac:dyDescent="0.3">
      <c r="A818" t="s">
        <v>64</v>
      </c>
      <c r="B818" t="s">
        <v>65</v>
      </c>
      <c r="C818">
        <v>1893</v>
      </c>
      <c r="D818">
        <v>2</v>
      </c>
      <c r="E818" t="s">
        <v>68</v>
      </c>
      <c r="F818">
        <v>2015</v>
      </c>
      <c r="G818">
        <v>7</v>
      </c>
      <c r="H818">
        <v>744</v>
      </c>
      <c r="I818">
        <v>743.57</v>
      </c>
      <c r="J818">
        <v>50448.639999999999</v>
      </c>
      <c r="L818">
        <v>131.72800000000001</v>
      </c>
      <c r="M818">
        <v>0.48749999999999999</v>
      </c>
      <c r="N818">
        <v>56579.567000000003</v>
      </c>
      <c r="O818">
        <v>0.105</v>
      </c>
      <c r="P818">
        <v>51.112000000000002</v>
      </c>
      <c r="Q818">
        <v>0.1883</v>
      </c>
      <c r="R818">
        <v>539463.90500000003</v>
      </c>
      <c r="S818" t="s">
        <v>28</v>
      </c>
      <c r="T818" t="s">
        <v>45</v>
      </c>
      <c r="U818" t="s">
        <v>29</v>
      </c>
      <c r="W818" t="s">
        <v>66</v>
      </c>
      <c r="X818" t="s">
        <v>36</v>
      </c>
      <c r="Z818" t="s">
        <v>69</v>
      </c>
    </row>
    <row r="819" spans="1:26" x14ac:dyDescent="0.3">
      <c r="A819" t="s">
        <v>64</v>
      </c>
      <c r="B819" t="s">
        <v>65</v>
      </c>
      <c r="C819">
        <v>1893</v>
      </c>
      <c r="D819">
        <v>2</v>
      </c>
      <c r="E819" t="s">
        <v>68</v>
      </c>
      <c r="F819">
        <v>2015</v>
      </c>
      <c r="G819">
        <v>8</v>
      </c>
      <c r="H819">
        <v>744</v>
      </c>
      <c r="I819">
        <v>744</v>
      </c>
      <c r="J819">
        <v>49857</v>
      </c>
      <c r="L819">
        <v>152.96100000000001</v>
      </c>
      <c r="M819">
        <v>0.57569999999999999</v>
      </c>
      <c r="N819">
        <v>55882.3</v>
      </c>
      <c r="O819">
        <v>0.10489999999999999</v>
      </c>
      <c r="P819">
        <v>48.837000000000003</v>
      </c>
      <c r="Q819">
        <v>0.18210000000000001</v>
      </c>
      <c r="R819">
        <v>532819.5</v>
      </c>
      <c r="S819" t="s">
        <v>28</v>
      </c>
      <c r="T819" t="s">
        <v>45</v>
      </c>
      <c r="U819" t="s">
        <v>29</v>
      </c>
      <c r="W819" t="s">
        <v>66</v>
      </c>
      <c r="X819" t="s">
        <v>36</v>
      </c>
      <c r="Z819" t="s">
        <v>69</v>
      </c>
    </row>
    <row r="820" spans="1:26" x14ac:dyDescent="0.3">
      <c r="A820" t="s">
        <v>64</v>
      </c>
      <c r="B820" t="s">
        <v>65</v>
      </c>
      <c r="C820">
        <v>1893</v>
      </c>
      <c r="D820">
        <v>2</v>
      </c>
      <c r="E820" t="s">
        <v>68</v>
      </c>
      <c r="F820">
        <v>2015</v>
      </c>
      <c r="G820">
        <v>9</v>
      </c>
      <c r="H820">
        <v>720</v>
      </c>
      <c r="I820">
        <v>720</v>
      </c>
      <c r="J820">
        <v>48055</v>
      </c>
      <c r="L820">
        <v>142.07499999999999</v>
      </c>
      <c r="M820">
        <v>0.55189999999999995</v>
      </c>
      <c r="N820">
        <v>53989.4</v>
      </c>
      <c r="O820">
        <v>0.105</v>
      </c>
      <c r="P820">
        <v>46.832999999999998</v>
      </c>
      <c r="Q820">
        <v>0.18060000000000001</v>
      </c>
      <c r="R820">
        <v>514778.9</v>
      </c>
      <c r="S820" t="s">
        <v>28</v>
      </c>
      <c r="T820" t="s">
        <v>45</v>
      </c>
      <c r="U820" t="s">
        <v>29</v>
      </c>
      <c r="W820" t="s">
        <v>66</v>
      </c>
      <c r="X820" t="s">
        <v>36</v>
      </c>
      <c r="Z820" t="s">
        <v>69</v>
      </c>
    </row>
    <row r="821" spans="1:26" x14ac:dyDescent="0.3">
      <c r="A821" t="s">
        <v>64</v>
      </c>
      <c r="B821" t="s">
        <v>65</v>
      </c>
      <c r="C821">
        <v>1893</v>
      </c>
      <c r="D821">
        <v>2</v>
      </c>
      <c r="E821" t="s">
        <v>68</v>
      </c>
      <c r="F821">
        <v>2015</v>
      </c>
      <c r="G821">
        <v>10</v>
      </c>
      <c r="H821">
        <v>704</v>
      </c>
      <c r="I821">
        <v>702.1</v>
      </c>
      <c r="J821">
        <v>43960.91</v>
      </c>
      <c r="L821">
        <v>114.52800000000001</v>
      </c>
      <c r="M821">
        <v>0.47449999999999998</v>
      </c>
      <c r="N821">
        <v>50192.703999999998</v>
      </c>
      <c r="O821">
        <v>0.105</v>
      </c>
      <c r="P821">
        <v>41.423999999999999</v>
      </c>
      <c r="Q821">
        <v>0.17019999999999999</v>
      </c>
      <c r="R821">
        <v>478577.47700000001</v>
      </c>
      <c r="S821" t="s">
        <v>28</v>
      </c>
      <c r="T821" t="s">
        <v>45</v>
      </c>
      <c r="U821" t="s">
        <v>29</v>
      </c>
      <c r="W821" t="s">
        <v>66</v>
      </c>
      <c r="X821" t="s">
        <v>36</v>
      </c>
      <c r="Z821" t="s">
        <v>69</v>
      </c>
    </row>
    <row r="822" spans="1:26" x14ac:dyDescent="0.3">
      <c r="A822" t="s">
        <v>64</v>
      </c>
      <c r="B822" t="s">
        <v>65</v>
      </c>
      <c r="C822">
        <v>1893</v>
      </c>
      <c r="D822">
        <v>2</v>
      </c>
      <c r="E822" t="s">
        <v>68</v>
      </c>
      <c r="F822">
        <v>2015</v>
      </c>
      <c r="G822">
        <v>11</v>
      </c>
      <c r="H822">
        <v>720</v>
      </c>
      <c r="I822">
        <v>720</v>
      </c>
      <c r="J822">
        <v>43485</v>
      </c>
      <c r="L822">
        <v>111.184</v>
      </c>
      <c r="M822">
        <v>0.4647</v>
      </c>
      <c r="N822">
        <v>50258.3</v>
      </c>
      <c r="O822">
        <v>0.105</v>
      </c>
      <c r="P822">
        <v>39.527999999999999</v>
      </c>
      <c r="Q822">
        <v>0.1618</v>
      </c>
      <c r="R822">
        <v>479185</v>
      </c>
      <c r="S822" t="s">
        <v>28</v>
      </c>
      <c r="T822" t="s">
        <v>45</v>
      </c>
      <c r="U822" t="s">
        <v>29</v>
      </c>
      <c r="W822" t="s">
        <v>66</v>
      </c>
      <c r="X822" t="s">
        <v>36</v>
      </c>
      <c r="Z822" t="s">
        <v>69</v>
      </c>
    </row>
    <row r="823" spans="1:26" x14ac:dyDescent="0.3">
      <c r="A823" t="s">
        <v>64</v>
      </c>
      <c r="B823" t="s">
        <v>65</v>
      </c>
      <c r="C823">
        <v>1893</v>
      </c>
      <c r="D823">
        <v>2</v>
      </c>
      <c r="E823" t="s">
        <v>68</v>
      </c>
      <c r="F823">
        <v>2015</v>
      </c>
      <c r="G823">
        <v>12</v>
      </c>
      <c r="H823">
        <v>744</v>
      </c>
      <c r="I823">
        <v>744</v>
      </c>
      <c r="J823">
        <v>47773</v>
      </c>
      <c r="L823">
        <v>126.139</v>
      </c>
      <c r="M823">
        <v>0.48070000000000002</v>
      </c>
      <c r="N823">
        <v>54927.5</v>
      </c>
      <c r="O823">
        <v>0.105</v>
      </c>
      <c r="P823">
        <v>45.441000000000003</v>
      </c>
      <c r="Q823">
        <v>0.1711</v>
      </c>
      <c r="R823">
        <v>523723</v>
      </c>
      <c r="S823" t="s">
        <v>28</v>
      </c>
      <c r="T823" t="s">
        <v>45</v>
      </c>
      <c r="U823" t="s">
        <v>29</v>
      </c>
      <c r="W823" t="s">
        <v>66</v>
      </c>
      <c r="X823" t="s">
        <v>36</v>
      </c>
      <c r="Z823" t="s">
        <v>69</v>
      </c>
    </row>
    <row r="824" spans="1:26" x14ac:dyDescent="0.3">
      <c r="A824" t="s">
        <v>64</v>
      </c>
      <c r="B824" t="s">
        <v>65</v>
      </c>
      <c r="C824">
        <v>1893</v>
      </c>
      <c r="D824">
        <v>2</v>
      </c>
      <c r="E824" t="s">
        <v>68</v>
      </c>
      <c r="F824">
        <v>2016</v>
      </c>
      <c r="G824">
        <v>1</v>
      </c>
      <c r="H824">
        <v>744</v>
      </c>
      <c r="I824">
        <v>744</v>
      </c>
      <c r="J824">
        <v>50584</v>
      </c>
      <c r="L824">
        <v>144.143</v>
      </c>
      <c r="M824">
        <v>0.50370000000000004</v>
      </c>
      <c r="N824">
        <v>59949.9</v>
      </c>
      <c r="O824">
        <v>0.105</v>
      </c>
      <c r="P824">
        <v>50.747999999999998</v>
      </c>
      <c r="Q824">
        <v>0.17649999999999999</v>
      </c>
      <c r="R824">
        <v>571602.9</v>
      </c>
      <c r="S824" t="s">
        <v>28</v>
      </c>
      <c r="T824" t="s">
        <v>45</v>
      </c>
      <c r="U824" t="s">
        <v>29</v>
      </c>
      <c r="W824" t="s">
        <v>66</v>
      </c>
      <c r="X824" t="s">
        <v>36</v>
      </c>
      <c r="Z824" t="s">
        <v>69</v>
      </c>
    </row>
    <row r="825" spans="1:26" x14ac:dyDescent="0.3">
      <c r="A825" t="s">
        <v>64</v>
      </c>
      <c r="B825" t="s">
        <v>65</v>
      </c>
      <c r="C825">
        <v>1893</v>
      </c>
      <c r="D825">
        <v>2</v>
      </c>
      <c r="E825" t="s">
        <v>68</v>
      </c>
      <c r="F825">
        <v>2016</v>
      </c>
      <c r="G825">
        <v>2</v>
      </c>
      <c r="H825">
        <v>696</v>
      </c>
      <c r="I825">
        <v>696</v>
      </c>
      <c r="J825">
        <v>43856</v>
      </c>
      <c r="L825">
        <v>119.794</v>
      </c>
      <c r="M825">
        <v>0.47270000000000001</v>
      </c>
      <c r="N825">
        <v>53064.5</v>
      </c>
      <c r="O825">
        <v>0.105</v>
      </c>
      <c r="P825">
        <v>40.526000000000003</v>
      </c>
      <c r="Q825">
        <v>0.15709999999999999</v>
      </c>
      <c r="R825">
        <v>505958.7</v>
      </c>
      <c r="S825" t="s">
        <v>28</v>
      </c>
      <c r="T825" t="s">
        <v>45</v>
      </c>
      <c r="U825" t="s">
        <v>29</v>
      </c>
      <c r="W825" t="s">
        <v>66</v>
      </c>
      <c r="X825" t="s">
        <v>36</v>
      </c>
      <c r="Z825" t="s">
        <v>69</v>
      </c>
    </row>
    <row r="826" spans="1:26" x14ac:dyDescent="0.3">
      <c r="A826" t="s">
        <v>64</v>
      </c>
      <c r="B826" t="s">
        <v>65</v>
      </c>
      <c r="C826">
        <v>1893</v>
      </c>
      <c r="D826">
        <v>2</v>
      </c>
      <c r="E826" t="s">
        <v>68</v>
      </c>
      <c r="F826">
        <v>2016</v>
      </c>
      <c r="G826">
        <v>3</v>
      </c>
      <c r="H826">
        <v>744</v>
      </c>
      <c r="I826">
        <v>744</v>
      </c>
      <c r="J826">
        <v>39651</v>
      </c>
      <c r="L826">
        <v>118.312</v>
      </c>
      <c r="M826">
        <v>0.51319999999999999</v>
      </c>
      <c r="N826">
        <v>48296.6</v>
      </c>
      <c r="O826">
        <v>0.105</v>
      </c>
      <c r="P826">
        <v>34.253999999999998</v>
      </c>
      <c r="Q826">
        <v>0.1444</v>
      </c>
      <c r="R826">
        <v>460500.3</v>
      </c>
      <c r="S826" t="s">
        <v>28</v>
      </c>
      <c r="T826" t="s">
        <v>45</v>
      </c>
      <c r="U826" t="s">
        <v>29</v>
      </c>
      <c r="W826" t="s">
        <v>66</v>
      </c>
      <c r="X826" t="s">
        <v>36</v>
      </c>
      <c r="Z826" t="s">
        <v>69</v>
      </c>
    </row>
    <row r="827" spans="1:26" x14ac:dyDescent="0.3">
      <c r="A827" t="s">
        <v>64</v>
      </c>
      <c r="B827" t="s">
        <v>65</v>
      </c>
      <c r="C827">
        <v>1893</v>
      </c>
      <c r="D827">
        <v>2</v>
      </c>
      <c r="E827" t="s">
        <v>68</v>
      </c>
      <c r="F827">
        <v>2016</v>
      </c>
      <c r="G827">
        <v>4</v>
      </c>
      <c r="H827">
        <v>695</v>
      </c>
      <c r="I827">
        <v>693.5</v>
      </c>
      <c r="J827">
        <v>37079.550000000003</v>
      </c>
      <c r="L827">
        <v>103.675</v>
      </c>
      <c r="M827">
        <v>0.49509999999999998</v>
      </c>
      <c r="N827">
        <v>43668.1</v>
      </c>
      <c r="O827">
        <v>0.1048</v>
      </c>
      <c r="P827">
        <v>32.901000000000003</v>
      </c>
      <c r="Q827">
        <v>0.154</v>
      </c>
      <c r="R827">
        <v>416368.34</v>
      </c>
      <c r="S827" t="s">
        <v>28</v>
      </c>
      <c r="T827" t="s">
        <v>45</v>
      </c>
      <c r="U827" t="s">
        <v>29</v>
      </c>
      <c r="W827" t="s">
        <v>66</v>
      </c>
      <c r="X827" t="s">
        <v>36</v>
      </c>
      <c r="Z827" t="s">
        <v>69</v>
      </c>
    </row>
    <row r="828" spans="1:26" x14ac:dyDescent="0.3">
      <c r="A828" t="s">
        <v>64</v>
      </c>
      <c r="B828" t="s">
        <v>65</v>
      </c>
      <c r="C828">
        <v>1893</v>
      </c>
      <c r="D828">
        <v>2</v>
      </c>
      <c r="E828" t="s">
        <v>68</v>
      </c>
      <c r="F828">
        <v>2016</v>
      </c>
      <c r="G828">
        <v>5</v>
      </c>
      <c r="H828">
        <v>125</v>
      </c>
      <c r="I828">
        <v>121.57</v>
      </c>
      <c r="J828">
        <v>4438.8</v>
      </c>
      <c r="L828">
        <v>13.27</v>
      </c>
      <c r="M828">
        <v>0.35610000000000003</v>
      </c>
      <c r="N828">
        <v>5302.3230000000003</v>
      </c>
      <c r="O828">
        <v>0.1041</v>
      </c>
      <c r="P828">
        <v>4.0789999999999997</v>
      </c>
      <c r="Q828">
        <v>0.13389999999999999</v>
      </c>
      <c r="R828">
        <v>50555.576999999997</v>
      </c>
      <c r="S828" t="s">
        <v>28</v>
      </c>
      <c r="T828" t="s">
        <v>45</v>
      </c>
      <c r="U828" t="s">
        <v>29</v>
      </c>
      <c r="W828" t="s">
        <v>66</v>
      </c>
      <c r="X828" t="s">
        <v>36</v>
      </c>
      <c r="Z828" t="s">
        <v>69</v>
      </c>
    </row>
    <row r="829" spans="1:26" x14ac:dyDescent="0.3">
      <c r="A829" t="s">
        <v>64</v>
      </c>
      <c r="B829" t="s">
        <v>65</v>
      </c>
      <c r="C829">
        <v>1893</v>
      </c>
      <c r="D829">
        <v>2</v>
      </c>
      <c r="E829" t="s">
        <v>68</v>
      </c>
      <c r="F829">
        <v>2016</v>
      </c>
      <c r="G829">
        <v>6</v>
      </c>
      <c r="H829">
        <v>690</v>
      </c>
      <c r="I829">
        <v>689.08</v>
      </c>
      <c r="J829">
        <v>41186.449999999997</v>
      </c>
      <c r="L829">
        <v>123.38800000000001</v>
      </c>
      <c r="M829">
        <v>0.53990000000000005</v>
      </c>
      <c r="N829">
        <v>47361.697</v>
      </c>
      <c r="O829">
        <v>0.105</v>
      </c>
      <c r="P829">
        <v>39.777999999999999</v>
      </c>
      <c r="Q829">
        <v>0.1711</v>
      </c>
      <c r="R829">
        <v>451575.02100000001</v>
      </c>
      <c r="S829" t="s">
        <v>28</v>
      </c>
      <c r="T829" t="s">
        <v>45</v>
      </c>
      <c r="U829" t="s">
        <v>29</v>
      </c>
      <c r="W829" t="s">
        <v>66</v>
      </c>
      <c r="X829" t="s">
        <v>36</v>
      </c>
      <c r="Z829" t="s">
        <v>69</v>
      </c>
    </row>
    <row r="830" spans="1:26" x14ac:dyDescent="0.3">
      <c r="A830" t="s">
        <v>64</v>
      </c>
      <c r="B830" t="s">
        <v>65</v>
      </c>
      <c r="C830">
        <v>1893</v>
      </c>
      <c r="D830">
        <v>2</v>
      </c>
      <c r="E830" t="s">
        <v>68</v>
      </c>
      <c r="F830">
        <v>2016</v>
      </c>
      <c r="G830">
        <v>7</v>
      </c>
      <c r="H830">
        <v>744</v>
      </c>
      <c r="I830">
        <v>744</v>
      </c>
      <c r="J830">
        <v>47232</v>
      </c>
      <c r="L830">
        <v>135.30000000000001</v>
      </c>
      <c r="M830">
        <v>0.53059999999999996</v>
      </c>
      <c r="N830">
        <v>53537.9</v>
      </c>
      <c r="O830">
        <v>0.105</v>
      </c>
      <c r="P830">
        <v>47.17</v>
      </c>
      <c r="Q830">
        <v>0.18260000000000001</v>
      </c>
      <c r="R830">
        <v>510478.3</v>
      </c>
      <c r="S830" t="s">
        <v>28</v>
      </c>
      <c r="T830" t="s">
        <v>45</v>
      </c>
      <c r="U830" t="s">
        <v>29</v>
      </c>
      <c r="W830" t="s">
        <v>66</v>
      </c>
      <c r="X830" t="s">
        <v>36</v>
      </c>
      <c r="Z830" t="s">
        <v>69</v>
      </c>
    </row>
    <row r="831" spans="1:26" x14ac:dyDescent="0.3">
      <c r="A831" t="s">
        <v>64</v>
      </c>
      <c r="B831" t="s">
        <v>65</v>
      </c>
      <c r="C831">
        <v>1893</v>
      </c>
      <c r="D831">
        <v>2</v>
      </c>
      <c r="E831" t="s">
        <v>68</v>
      </c>
      <c r="F831">
        <v>2016</v>
      </c>
      <c r="G831">
        <v>8</v>
      </c>
      <c r="H831">
        <v>744</v>
      </c>
      <c r="I831">
        <v>744</v>
      </c>
      <c r="J831">
        <v>46319</v>
      </c>
      <c r="L831">
        <v>128.23400000000001</v>
      </c>
      <c r="M831">
        <v>0.54190000000000005</v>
      </c>
      <c r="N831">
        <v>49560.9</v>
      </c>
      <c r="O831">
        <v>0.105</v>
      </c>
      <c r="P831">
        <v>42.521999999999998</v>
      </c>
      <c r="Q831">
        <v>0.17660000000000001</v>
      </c>
      <c r="R831">
        <v>472551.5</v>
      </c>
      <c r="S831" t="s">
        <v>28</v>
      </c>
      <c r="T831" t="s">
        <v>45</v>
      </c>
      <c r="U831" t="s">
        <v>29</v>
      </c>
      <c r="W831" t="s">
        <v>66</v>
      </c>
      <c r="X831" t="s">
        <v>36</v>
      </c>
      <c r="Z831" t="s">
        <v>69</v>
      </c>
    </row>
    <row r="832" spans="1:26" x14ac:dyDescent="0.3">
      <c r="A832" t="s">
        <v>64</v>
      </c>
      <c r="B832" t="s">
        <v>65</v>
      </c>
      <c r="C832">
        <v>1893</v>
      </c>
      <c r="D832">
        <v>2</v>
      </c>
      <c r="E832" t="s">
        <v>68</v>
      </c>
      <c r="F832">
        <v>2016</v>
      </c>
      <c r="G832">
        <v>9</v>
      </c>
      <c r="H832">
        <v>720</v>
      </c>
      <c r="I832">
        <v>720</v>
      </c>
      <c r="J832">
        <v>42912</v>
      </c>
      <c r="L832">
        <v>126.84699999999999</v>
      </c>
      <c r="M832">
        <v>0.58689999999999998</v>
      </c>
      <c r="N832">
        <v>44929.7</v>
      </c>
      <c r="O832">
        <v>0.105</v>
      </c>
      <c r="P832">
        <v>39.5</v>
      </c>
      <c r="Q832">
        <v>0.18029999999999999</v>
      </c>
      <c r="R832">
        <v>428399</v>
      </c>
      <c r="S832" t="s">
        <v>28</v>
      </c>
      <c r="T832" t="s">
        <v>45</v>
      </c>
      <c r="U832" t="s">
        <v>29</v>
      </c>
      <c r="W832" t="s">
        <v>66</v>
      </c>
      <c r="X832" t="s">
        <v>36</v>
      </c>
      <c r="Z832" t="s">
        <v>69</v>
      </c>
    </row>
    <row r="833" spans="1:26" x14ac:dyDescent="0.3">
      <c r="A833" t="s">
        <v>64</v>
      </c>
      <c r="B833" t="s">
        <v>65</v>
      </c>
      <c r="C833">
        <v>1893</v>
      </c>
      <c r="D833">
        <v>2</v>
      </c>
      <c r="E833" t="s">
        <v>68</v>
      </c>
      <c r="F833">
        <v>2016</v>
      </c>
      <c r="G833">
        <v>10</v>
      </c>
      <c r="H833">
        <v>744</v>
      </c>
      <c r="I833">
        <v>744</v>
      </c>
      <c r="J833">
        <v>45310</v>
      </c>
      <c r="L833">
        <v>140.18</v>
      </c>
      <c r="M833">
        <v>0.61260000000000003</v>
      </c>
      <c r="N833">
        <v>47951.199999999997</v>
      </c>
      <c r="O833">
        <v>0.105</v>
      </c>
      <c r="P833">
        <v>43.131999999999998</v>
      </c>
      <c r="Q833">
        <v>0.18509999999999999</v>
      </c>
      <c r="R833">
        <v>457210.2</v>
      </c>
      <c r="S833" t="s">
        <v>28</v>
      </c>
      <c r="T833" t="s">
        <v>45</v>
      </c>
      <c r="U833" t="s">
        <v>29</v>
      </c>
      <c r="W833" t="s">
        <v>66</v>
      </c>
      <c r="X833" t="s">
        <v>36</v>
      </c>
      <c r="Z833" t="s">
        <v>69</v>
      </c>
    </row>
    <row r="834" spans="1:26" x14ac:dyDescent="0.3">
      <c r="A834" t="s">
        <v>64</v>
      </c>
      <c r="B834" t="s">
        <v>65</v>
      </c>
      <c r="C834">
        <v>1893</v>
      </c>
      <c r="D834">
        <v>2</v>
      </c>
      <c r="E834" t="s">
        <v>68</v>
      </c>
      <c r="F834">
        <v>2016</v>
      </c>
      <c r="G834">
        <v>11</v>
      </c>
      <c r="H834">
        <v>720</v>
      </c>
      <c r="I834">
        <v>720</v>
      </c>
      <c r="J834">
        <v>43885</v>
      </c>
      <c r="L834">
        <v>119.31</v>
      </c>
      <c r="M834">
        <v>0.52070000000000005</v>
      </c>
      <c r="N834">
        <v>48194.8</v>
      </c>
      <c r="O834">
        <v>0.105</v>
      </c>
      <c r="P834">
        <v>41.533000000000001</v>
      </c>
      <c r="Q834">
        <v>0.17780000000000001</v>
      </c>
      <c r="R834">
        <v>459516.4</v>
      </c>
      <c r="S834" t="s">
        <v>28</v>
      </c>
      <c r="T834" t="s">
        <v>45</v>
      </c>
      <c r="U834" t="s">
        <v>29</v>
      </c>
      <c r="W834" t="s">
        <v>66</v>
      </c>
      <c r="X834" t="s">
        <v>36</v>
      </c>
      <c r="Z834" t="s">
        <v>69</v>
      </c>
    </row>
    <row r="835" spans="1:26" x14ac:dyDescent="0.3">
      <c r="A835" t="s">
        <v>64</v>
      </c>
      <c r="B835" t="s">
        <v>65</v>
      </c>
      <c r="C835">
        <v>1893</v>
      </c>
      <c r="D835">
        <v>2</v>
      </c>
      <c r="E835" t="s">
        <v>68</v>
      </c>
      <c r="F835">
        <v>2016</v>
      </c>
      <c r="G835">
        <v>12</v>
      </c>
      <c r="H835">
        <v>722</v>
      </c>
      <c r="I835">
        <v>718.06</v>
      </c>
      <c r="J835">
        <v>43065.37</v>
      </c>
      <c r="L835">
        <v>118.301</v>
      </c>
      <c r="M835">
        <v>0.52690000000000003</v>
      </c>
      <c r="N835">
        <v>45906.538</v>
      </c>
      <c r="O835">
        <v>0.105</v>
      </c>
      <c r="P835">
        <v>40.292000000000002</v>
      </c>
      <c r="Q835">
        <v>0.18110000000000001</v>
      </c>
      <c r="R835">
        <v>437707.239</v>
      </c>
      <c r="S835" t="s">
        <v>28</v>
      </c>
      <c r="T835" t="s">
        <v>45</v>
      </c>
      <c r="U835" t="s">
        <v>29</v>
      </c>
      <c r="W835" t="s">
        <v>66</v>
      </c>
      <c r="X835" t="s">
        <v>36</v>
      </c>
      <c r="Z835" t="s">
        <v>69</v>
      </c>
    </row>
    <row r="836" spans="1:26" x14ac:dyDescent="0.3">
      <c r="A836" t="s">
        <v>64</v>
      </c>
      <c r="B836" t="s">
        <v>65</v>
      </c>
      <c r="C836">
        <v>1893</v>
      </c>
      <c r="D836">
        <v>2</v>
      </c>
      <c r="E836" t="s">
        <v>68</v>
      </c>
      <c r="F836">
        <v>2017</v>
      </c>
      <c r="G836">
        <v>1</v>
      </c>
      <c r="H836">
        <v>744</v>
      </c>
      <c r="I836">
        <v>744</v>
      </c>
      <c r="J836">
        <v>42226</v>
      </c>
      <c r="L836">
        <v>108.509</v>
      </c>
      <c r="M836">
        <v>0.49580000000000002</v>
      </c>
      <c r="N836">
        <v>45643.8</v>
      </c>
      <c r="O836">
        <v>0.105</v>
      </c>
      <c r="P836">
        <v>37.243000000000002</v>
      </c>
      <c r="Q836">
        <v>0.1681</v>
      </c>
      <c r="R836">
        <v>435222.5</v>
      </c>
      <c r="S836" t="s">
        <v>28</v>
      </c>
      <c r="T836" t="s">
        <v>45</v>
      </c>
      <c r="U836" t="s">
        <v>29</v>
      </c>
      <c r="W836" t="s">
        <v>66</v>
      </c>
      <c r="X836" t="s">
        <v>36</v>
      </c>
      <c r="Z836" t="s">
        <v>69</v>
      </c>
    </row>
    <row r="837" spans="1:26" x14ac:dyDescent="0.3">
      <c r="A837" t="s">
        <v>64</v>
      </c>
      <c r="B837" t="s">
        <v>65</v>
      </c>
      <c r="C837">
        <v>1893</v>
      </c>
      <c r="D837">
        <v>2</v>
      </c>
      <c r="E837" t="s">
        <v>68</v>
      </c>
      <c r="F837">
        <v>2017</v>
      </c>
      <c r="G837">
        <v>2</v>
      </c>
      <c r="H837">
        <v>672</v>
      </c>
      <c r="I837">
        <v>671.98</v>
      </c>
      <c r="J837">
        <v>37641.599999999999</v>
      </c>
      <c r="L837">
        <v>85.572999999999993</v>
      </c>
      <c r="M837">
        <v>0.43930000000000002</v>
      </c>
      <c r="N837">
        <v>40855.091999999997</v>
      </c>
      <c r="O837">
        <v>0.105</v>
      </c>
      <c r="P837">
        <v>33.881999999999998</v>
      </c>
      <c r="Q837">
        <v>0.17050000000000001</v>
      </c>
      <c r="R837">
        <v>389551.51799999998</v>
      </c>
      <c r="S837" t="s">
        <v>28</v>
      </c>
      <c r="T837" t="s">
        <v>45</v>
      </c>
      <c r="U837" t="s">
        <v>29</v>
      </c>
      <c r="W837" t="s">
        <v>66</v>
      </c>
      <c r="X837" t="s">
        <v>36</v>
      </c>
      <c r="Z837" t="s">
        <v>69</v>
      </c>
    </row>
    <row r="838" spans="1:26" x14ac:dyDescent="0.3">
      <c r="A838" t="s">
        <v>64</v>
      </c>
      <c r="B838" t="s">
        <v>65</v>
      </c>
      <c r="C838">
        <v>1893</v>
      </c>
      <c r="D838">
        <v>2</v>
      </c>
      <c r="E838" t="s">
        <v>68</v>
      </c>
      <c r="F838">
        <v>2017</v>
      </c>
      <c r="G838">
        <v>3</v>
      </c>
      <c r="H838">
        <v>708</v>
      </c>
      <c r="I838">
        <v>706.87</v>
      </c>
      <c r="J838">
        <v>40397.800000000003</v>
      </c>
      <c r="L838">
        <v>94.501999999999995</v>
      </c>
      <c r="M838">
        <v>0.43840000000000001</v>
      </c>
      <c r="N838">
        <v>44569.94</v>
      </c>
      <c r="O838">
        <v>0.105</v>
      </c>
      <c r="P838">
        <v>37.341999999999999</v>
      </c>
      <c r="Q838">
        <v>0.17130000000000001</v>
      </c>
      <c r="R838">
        <v>424950.25599999999</v>
      </c>
      <c r="S838" t="s">
        <v>28</v>
      </c>
      <c r="T838" t="s">
        <v>45</v>
      </c>
      <c r="U838" t="s">
        <v>29</v>
      </c>
      <c r="W838" t="s">
        <v>66</v>
      </c>
      <c r="X838" t="s">
        <v>36</v>
      </c>
      <c r="Z838" t="s">
        <v>69</v>
      </c>
    </row>
    <row r="839" spans="1:26" x14ac:dyDescent="0.3">
      <c r="A839" t="s">
        <v>64</v>
      </c>
      <c r="B839" t="s">
        <v>65</v>
      </c>
      <c r="C839">
        <v>1893</v>
      </c>
      <c r="D839">
        <v>2</v>
      </c>
      <c r="E839" t="s">
        <v>68</v>
      </c>
      <c r="F839">
        <v>2017</v>
      </c>
      <c r="G839">
        <v>4</v>
      </c>
      <c r="H839">
        <v>720</v>
      </c>
      <c r="I839">
        <v>720</v>
      </c>
      <c r="J839">
        <v>39226</v>
      </c>
      <c r="L839">
        <v>93.572000000000003</v>
      </c>
      <c r="M839">
        <v>0.47839999999999999</v>
      </c>
      <c r="N839">
        <v>40826.5</v>
      </c>
      <c r="O839">
        <v>0.105</v>
      </c>
      <c r="P839">
        <v>35.271000000000001</v>
      </c>
      <c r="Q839">
        <v>0.1782</v>
      </c>
      <c r="R839">
        <v>389268</v>
      </c>
      <c r="S839" t="s">
        <v>28</v>
      </c>
      <c r="T839" t="s">
        <v>45</v>
      </c>
      <c r="U839" t="s">
        <v>29</v>
      </c>
      <c r="W839" t="s">
        <v>66</v>
      </c>
      <c r="X839" t="s">
        <v>36</v>
      </c>
      <c r="Z839" t="s">
        <v>69</v>
      </c>
    </row>
    <row r="840" spans="1:26" x14ac:dyDescent="0.3">
      <c r="A840" t="s">
        <v>64</v>
      </c>
      <c r="B840" t="s">
        <v>65</v>
      </c>
      <c r="C840">
        <v>1893</v>
      </c>
      <c r="D840">
        <v>2</v>
      </c>
      <c r="E840" t="s">
        <v>68</v>
      </c>
      <c r="F840">
        <v>2017</v>
      </c>
      <c r="G840">
        <v>5</v>
      </c>
      <c r="H840">
        <v>589</v>
      </c>
      <c r="I840">
        <v>587.63</v>
      </c>
      <c r="J840">
        <v>27269.56</v>
      </c>
      <c r="L840">
        <v>72.968999999999994</v>
      </c>
      <c r="M840">
        <v>0.46479999999999999</v>
      </c>
      <c r="N840">
        <v>31732.436000000002</v>
      </c>
      <c r="O840">
        <v>0.105</v>
      </c>
      <c r="P840">
        <v>25.661999999999999</v>
      </c>
      <c r="Q840">
        <v>0.16520000000000001</v>
      </c>
      <c r="R840">
        <v>302549.31900000002</v>
      </c>
      <c r="S840" t="s">
        <v>28</v>
      </c>
      <c r="T840" t="s">
        <v>45</v>
      </c>
      <c r="U840" t="s">
        <v>29</v>
      </c>
      <c r="W840" t="s">
        <v>66</v>
      </c>
      <c r="X840" t="s">
        <v>36</v>
      </c>
      <c r="Z840" t="s">
        <v>69</v>
      </c>
    </row>
    <row r="841" spans="1:26" x14ac:dyDescent="0.3">
      <c r="A841" t="s">
        <v>64</v>
      </c>
      <c r="B841" t="s">
        <v>65</v>
      </c>
      <c r="C841">
        <v>1893</v>
      </c>
      <c r="D841">
        <v>2</v>
      </c>
      <c r="E841" t="s">
        <v>68</v>
      </c>
      <c r="F841">
        <v>2017</v>
      </c>
      <c r="G841">
        <v>6</v>
      </c>
      <c r="H841">
        <v>720</v>
      </c>
      <c r="I841">
        <v>718.97</v>
      </c>
      <c r="J841">
        <v>34979.800000000003</v>
      </c>
      <c r="L841">
        <v>82.314999999999998</v>
      </c>
      <c r="M841">
        <v>0.43709999999999999</v>
      </c>
      <c r="N841">
        <v>39222.178999999996</v>
      </c>
      <c r="O841">
        <v>0.105</v>
      </c>
      <c r="P841">
        <v>32.341000000000001</v>
      </c>
      <c r="Q841">
        <v>0.1696</v>
      </c>
      <c r="R841">
        <v>373975.45699999999</v>
      </c>
      <c r="S841" t="s">
        <v>28</v>
      </c>
      <c r="T841" t="s">
        <v>45</v>
      </c>
      <c r="U841" t="s">
        <v>29</v>
      </c>
      <c r="W841" t="s">
        <v>66</v>
      </c>
      <c r="X841" t="s">
        <v>36</v>
      </c>
      <c r="Z841" t="s">
        <v>69</v>
      </c>
    </row>
    <row r="842" spans="1:26" x14ac:dyDescent="0.3">
      <c r="A842" t="s">
        <v>64</v>
      </c>
      <c r="B842" t="s">
        <v>65</v>
      </c>
      <c r="C842">
        <v>1893</v>
      </c>
      <c r="D842">
        <v>2</v>
      </c>
      <c r="E842" t="s">
        <v>68</v>
      </c>
      <c r="F842">
        <v>2017</v>
      </c>
      <c r="G842">
        <v>7</v>
      </c>
      <c r="H842">
        <v>744</v>
      </c>
      <c r="I842">
        <v>743.98</v>
      </c>
      <c r="J842">
        <v>37523.800000000003</v>
      </c>
      <c r="L842">
        <v>92.709000000000003</v>
      </c>
      <c r="M842">
        <v>0.46029999999999999</v>
      </c>
      <c r="N842">
        <v>41865.095999999998</v>
      </c>
      <c r="O842">
        <v>0.105</v>
      </c>
      <c r="P842">
        <v>34.841000000000001</v>
      </c>
      <c r="Q842">
        <v>0.1734</v>
      </c>
      <c r="R842">
        <v>399183.77399999998</v>
      </c>
      <c r="S842" t="s">
        <v>28</v>
      </c>
      <c r="T842" t="s">
        <v>45</v>
      </c>
      <c r="U842" t="s">
        <v>29</v>
      </c>
      <c r="W842" t="s">
        <v>66</v>
      </c>
      <c r="X842" t="s">
        <v>36</v>
      </c>
      <c r="Z842" t="s">
        <v>69</v>
      </c>
    </row>
    <row r="843" spans="1:26" x14ac:dyDescent="0.3">
      <c r="A843" t="s">
        <v>64</v>
      </c>
      <c r="B843" t="s">
        <v>65</v>
      </c>
      <c r="C843">
        <v>1893</v>
      </c>
      <c r="D843">
        <v>2</v>
      </c>
      <c r="E843" t="s">
        <v>68</v>
      </c>
      <c r="F843">
        <v>2017</v>
      </c>
      <c r="G843">
        <v>8</v>
      </c>
      <c r="H843">
        <v>744</v>
      </c>
      <c r="I843">
        <v>744</v>
      </c>
      <c r="J843">
        <v>36374</v>
      </c>
      <c r="L843">
        <v>97.629000000000005</v>
      </c>
      <c r="M843">
        <v>0.48699999999999999</v>
      </c>
      <c r="N843">
        <v>41954</v>
      </c>
      <c r="O843">
        <v>0.105</v>
      </c>
      <c r="P843">
        <v>33.939</v>
      </c>
      <c r="Q843">
        <v>0.1681</v>
      </c>
      <c r="R843">
        <v>400005.9</v>
      </c>
      <c r="S843" t="s">
        <v>28</v>
      </c>
      <c r="T843" t="s">
        <v>45</v>
      </c>
      <c r="U843" t="s">
        <v>29</v>
      </c>
      <c r="W843" t="s">
        <v>66</v>
      </c>
      <c r="X843" t="s">
        <v>36</v>
      </c>
      <c r="Z843" t="s">
        <v>69</v>
      </c>
    </row>
    <row r="844" spans="1:26" x14ac:dyDescent="0.3">
      <c r="A844" t="s">
        <v>64</v>
      </c>
      <c r="B844" t="s">
        <v>65</v>
      </c>
      <c r="C844">
        <v>1893</v>
      </c>
      <c r="D844">
        <v>2</v>
      </c>
      <c r="E844" t="s">
        <v>68</v>
      </c>
      <c r="F844">
        <v>2017</v>
      </c>
      <c r="G844">
        <v>9</v>
      </c>
      <c r="H844">
        <v>680</v>
      </c>
      <c r="I844">
        <v>678.99</v>
      </c>
      <c r="J844">
        <v>32463.25</v>
      </c>
      <c r="L844">
        <v>87.244</v>
      </c>
      <c r="M844">
        <v>0.48230000000000001</v>
      </c>
      <c r="N844">
        <v>37522.654000000002</v>
      </c>
      <c r="O844">
        <v>0.1048</v>
      </c>
      <c r="P844">
        <v>31.847000000000001</v>
      </c>
      <c r="Q844">
        <v>0.17610000000000001</v>
      </c>
      <c r="R844">
        <v>357776.75</v>
      </c>
      <c r="S844" t="s">
        <v>28</v>
      </c>
      <c r="T844" t="s">
        <v>45</v>
      </c>
      <c r="U844" t="s">
        <v>29</v>
      </c>
      <c r="W844" t="s">
        <v>66</v>
      </c>
      <c r="X844" t="s">
        <v>36</v>
      </c>
      <c r="Z844" t="s">
        <v>69</v>
      </c>
    </row>
    <row r="845" spans="1:26" x14ac:dyDescent="0.3">
      <c r="A845" t="s">
        <v>64</v>
      </c>
      <c r="B845" t="s">
        <v>65</v>
      </c>
      <c r="C845">
        <v>1893</v>
      </c>
      <c r="D845">
        <v>2</v>
      </c>
      <c r="E845" t="s">
        <v>68</v>
      </c>
      <c r="F845">
        <v>2017</v>
      </c>
      <c r="G845">
        <v>10</v>
      </c>
      <c r="H845">
        <v>744</v>
      </c>
      <c r="I845">
        <v>744</v>
      </c>
      <c r="J845">
        <v>41327</v>
      </c>
      <c r="L845">
        <v>98.936000000000007</v>
      </c>
      <c r="M845">
        <v>0.4456</v>
      </c>
      <c r="N845">
        <v>46451.9</v>
      </c>
      <c r="O845">
        <v>0.105</v>
      </c>
      <c r="P845">
        <v>40.414000000000001</v>
      </c>
      <c r="Q845">
        <v>0.1817</v>
      </c>
      <c r="R845">
        <v>442902</v>
      </c>
      <c r="S845" t="s">
        <v>28</v>
      </c>
      <c r="T845" t="s">
        <v>45</v>
      </c>
      <c r="U845" t="s">
        <v>29</v>
      </c>
      <c r="W845" t="s">
        <v>66</v>
      </c>
      <c r="X845" t="s">
        <v>36</v>
      </c>
      <c r="Z845" t="s">
        <v>69</v>
      </c>
    </row>
    <row r="846" spans="1:26" x14ac:dyDescent="0.3">
      <c r="A846" t="s">
        <v>64</v>
      </c>
      <c r="B846" t="s">
        <v>65</v>
      </c>
      <c r="C846">
        <v>1893</v>
      </c>
      <c r="D846">
        <v>2</v>
      </c>
      <c r="E846" t="s">
        <v>68</v>
      </c>
      <c r="F846">
        <v>2017</v>
      </c>
      <c r="G846">
        <v>11</v>
      </c>
      <c r="H846">
        <v>720</v>
      </c>
      <c r="I846">
        <v>720</v>
      </c>
      <c r="J846">
        <v>39530</v>
      </c>
      <c r="L846">
        <v>86.15</v>
      </c>
      <c r="M846">
        <v>0.4017</v>
      </c>
      <c r="N846">
        <v>44645.5</v>
      </c>
      <c r="O846">
        <v>0.105</v>
      </c>
      <c r="P846">
        <v>37.515999999999998</v>
      </c>
      <c r="Q846">
        <v>0.17460000000000001</v>
      </c>
      <c r="R846">
        <v>425685.7</v>
      </c>
      <c r="S846" t="s">
        <v>28</v>
      </c>
      <c r="T846" t="s">
        <v>45</v>
      </c>
      <c r="U846" t="s">
        <v>29</v>
      </c>
      <c r="W846" t="s">
        <v>66</v>
      </c>
      <c r="X846" t="s">
        <v>36</v>
      </c>
      <c r="Z846" t="s">
        <v>69</v>
      </c>
    </row>
    <row r="847" spans="1:26" x14ac:dyDescent="0.3">
      <c r="A847" t="s">
        <v>64</v>
      </c>
      <c r="B847" t="s">
        <v>65</v>
      </c>
      <c r="C847">
        <v>1893</v>
      </c>
      <c r="D847">
        <v>2</v>
      </c>
      <c r="E847" t="s">
        <v>68</v>
      </c>
      <c r="F847">
        <v>2017</v>
      </c>
      <c r="G847">
        <v>12</v>
      </c>
      <c r="H847">
        <v>744</v>
      </c>
      <c r="I847">
        <v>744</v>
      </c>
      <c r="J847">
        <v>42476</v>
      </c>
      <c r="L847">
        <v>111.122</v>
      </c>
      <c r="M847">
        <v>0.4783</v>
      </c>
      <c r="N847">
        <v>48542.5</v>
      </c>
      <c r="O847">
        <v>0.105</v>
      </c>
      <c r="P847">
        <v>41.866999999999997</v>
      </c>
      <c r="Q847">
        <v>0.17849999999999999</v>
      </c>
      <c r="R847">
        <v>462827.6</v>
      </c>
      <c r="S847" t="s">
        <v>28</v>
      </c>
      <c r="T847" t="s">
        <v>45</v>
      </c>
      <c r="U847" t="s">
        <v>29</v>
      </c>
      <c r="W847" t="s">
        <v>66</v>
      </c>
      <c r="X847" t="s">
        <v>36</v>
      </c>
      <c r="Z847" t="s">
        <v>69</v>
      </c>
    </row>
    <row r="848" spans="1:26" x14ac:dyDescent="0.3">
      <c r="A848" t="s">
        <v>64</v>
      </c>
      <c r="B848" t="s">
        <v>65</v>
      </c>
      <c r="C848">
        <v>1893</v>
      </c>
      <c r="D848">
        <v>2</v>
      </c>
      <c r="E848" t="s">
        <v>68</v>
      </c>
      <c r="F848">
        <v>2018</v>
      </c>
      <c r="G848">
        <v>1</v>
      </c>
      <c r="H848">
        <v>743</v>
      </c>
      <c r="I848">
        <v>740.6</v>
      </c>
      <c r="J848">
        <v>41669.949999999997</v>
      </c>
      <c r="L848">
        <v>97.867000000000004</v>
      </c>
      <c r="M848">
        <v>0.437</v>
      </c>
      <c r="N848">
        <v>46192.455999999998</v>
      </c>
      <c r="O848">
        <v>0.105</v>
      </c>
      <c r="P848">
        <v>39.954000000000001</v>
      </c>
      <c r="Q848">
        <v>0.17879999999999999</v>
      </c>
      <c r="R848">
        <v>440428.783</v>
      </c>
      <c r="S848" t="s">
        <v>28</v>
      </c>
      <c r="T848" t="s">
        <v>45</v>
      </c>
      <c r="U848" t="s">
        <v>29</v>
      </c>
      <c r="W848" t="s">
        <v>72</v>
      </c>
      <c r="X848" t="s">
        <v>73</v>
      </c>
      <c r="Z848" t="s">
        <v>69</v>
      </c>
    </row>
    <row r="849" spans="1:26" x14ac:dyDescent="0.3">
      <c r="A849" t="s">
        <v>64</v>
      </c>
      <c r="B849" t="s">
        <v>65</v>
      </c>
      <c r="C849">
        <v>1893</v>
      </c>
      <c r="D849">
        <v>2</v>
      </c>
      <c r="E849" t="s">
        <v>68</v>
      </c>
      <c r="F849">
        <v>2018</v>
      </c>
      <c r="G849">
        <v>2</v>
      </c>
      <c r="H849">
        <v>644</v>
      </c>
      <c r="I849">
        <v>642.22</v>
      </c>
      <c r="J849">
        <v>34531.4</v>
      </c>
      <c r="L849">
        <v>83.382000000000005</v>
      </c>
      <c r="M849">
        <v>0.44209999999999999</v>
      </c>
      <c r="N849">
        <v>38675.644</v>
      </c>
      <c r="O849">
        <v>0.105</v>
      </c>
      <c r="P849">
        <v>33.674999999999997</v>
      </c>
      <c r="Q849">
        <v>0.18079999999999999</v>
      </c>
      <c r="R849">
        <v>368770.136</v>
      </c>
      <c r="S849" t="s">
        <v>28</v>
      </c>
      <c r="T849" t="s">
        <v>45</v>
      </c>
      <c r="U849" t="s">
        <v>29</v>
      </c>
      <c r="W849" t="s">
        <v>72</v>
      </c>
      <c r="X849" t="s">
        <v>73</v>
      </c>
      <c r="Z849" t="s">
        <v>69</v>
      </c>
    </row>
    <row r="850" spans="1:26" x14ac:dyDescent="0.3">
      <c r="A850" t="s">
        <v>64</v>
      </c>
      <c r="B850" t="s">
        <v>65</v>
      </c>
      <c r="C850">
        <v>1893</v>
      </c>
      <c r="D850">
        <v>2</v>
      </c>
      <c r="E850" t="s">
        <v>68</v>
      </c>
      <c r="F850">
        <v>2018</v>
      </c>
      <c r="G850">
        <v>3</v>
      </c>
      <c r="H850">
        <v>716</v>
      </c>
      <c r="I850">
        <v>714.84</v>
      </c>
      <c r="J850">
        <v>37352.43</v>
      </c>
      <c r="L850">
        <v>88.433000000000007</v>
      </c>
      <c r="M850">
        <v>0.44240000000000002</v>
      </c>
      <c r="N850">
        <v>41378.879000000001</v>
      </c>
      <c r="O850">
        <v>0.105</v>
      </c>
      <c r="P850">
        <v>33.966999999999999</v>
      </c>
      <c r="Q850">
        <v>0.17169999999999999</v>
      </c>
      <c r="R850">
        <v>394542.13099999999</v>
      </c>
      <c r="S850" t="s">
        <v>28</v>
      </c>
      <c r="T850" t="s">
        <v>45</v>
      </c>
      <c r="U850" t="s">
        <v>29</v>
      </c>
      <c r="W850" t="s">
        <v>72</v>
      </c>
      <c r="X850" t="s">
        <v>73</v>
      </c>
      <c r="Z850" t="s">
        <v>69</v>
      </c>
    </row>
    <row r="851" spans="1:26" x14ac:dyDescent="0.3">
      <c r="A851" t="s">
        <v>64</v>
      </c>
      <c r="B851" t="s">
        <v>65</v>
      </c>
      <c r="C851">
        <v>1893</v>
      </c>
      <c r="D851">
        <v>2</v>
      </c>
      <c r="E851" t="s">
        <v>68</v>
      </c>
      <c r="F851">
        <v>2018</v>
      </c>
      <c r="G851">
        <v>4</v>
      </c>
      <c r="H851">
        <v>709</v>
      </c>
      <c r="I851">
        <v>707.67</v>
      </c>
      <c r="J851">
        <v>38407.9</v>
      </c>
      <c r="L851">
        <v>92.983999999999995</v>
      </c>
      <c r="M851">
        <v>0.45390000000000003</v>
      </c>
      <c r="N851">
        <v>42364.093999999997</v>
      </c>
      <c r="O851">
        <v>0.105</v>
      </c>
      <c r="P851">
        <v>35.756</v>
      </c>
      <c r="Q851">
        <v>0.17610000000000001</v>
      </c>
      <c r="R851">
        <v>403924.005</v>
      </c>
      <c r="S851" t="s">
        <v>28</v>
      </c>
      <c r="T851" t="s">
        <v>45</v>
      </c>
      <c r="U851" t="s">
        <v>29</v>
      </c>
      <c r="W851" t="s">
        <v>72</v>
      </c>
      <c r="X851" t="s">
        <v>73</v>
      </c>
      <c r="Z851" t="s">
        <v>69</v>
      </c>
    </row>
    <row r="852" spans="1:26" x14ac:dyDescent="0.3">
      <c r="A852" t="s">
        <v>64</v>
      </c>
      <c r="B852" t="s">
        <v>65</v>
      </c>
      <c r="C852">
        <v>1893</v>
      </c>
      <c r="D852">
        <v>2</v>
      </c>
      <c r="E852" t="s">
        <v>68</v>
      </c>
      <c r="F852">
        <v>2018</v>
      </c>
      <c r="G852">
        <v>5</v>
      </c>
      <c r="H852">
        <v>744</v>
      </c>
      <c r="I852">
        <v>744</v>
      </c>
      <c r="J852">
        <v>37976</v>
      </c>
      <c r="L852">
        <v>89.206999999999994</v>
      </c>
      <c r="M852">
        <v>0.44019999999999998</v>
      </c>
      <c r="N852">
        <v>42520.9</v>
      </c>
      <c r="O852">
        <v>0.105</v>
      </c>
      <c r="P852">
        <v>36.325000000000003</v>
      </c>
      <c r="Q852">
        <v>0.17829999999999999</v>
      </c>
      <c r="R852">
        <v>405425.9</v>
      </c>
      <c r="S852" t="s">
        <v>28</v>
      </c>
      <c r="T852" t="s">
        <v>45</v>
      </c>
      <c r="U852" t="s">
        <v>29</v>
      </c>
      <c r="W852" t="s">
        <v>72</v>
      </c>
      <c r="X852" t="s">
        <v>73</v>
      </c>
      <c r="Z852" t="s">
        <v>69</v>
      </c>
    </row>
    <row r="853" spans="1:26" x14ac:dyDescent="0.3">
      <c r="A853" t="s">
        <v>64</v>
      </c>
      <c r="B853" t="s">
        <v>65</v>
      </c>
      <c r="C853">
        <v>1893</v>
      </c>
      <c r="D853">
        <v>2</v>
      </c>
      <c r="E853" t="s">
        <v>68</v>
      </c>
      <c r="F853">
        <v>2018</v>
      </c>
      <c r="G853">
        <v>6</v>
      </c>
      <c r="H853">
        <v>707</v>
      </c>
      <c r="I853">
        <v>703.6</v>
      </c>
      <c r="J853">
        <v>33148.400000000001</v>
      </c>
      <c r="L853">
        <v>76.156999999999996</v>
      </c>
      <c r="M853">
        <v>0.40050000000000002</v>
      </c>
      <c r="N853">
        <v>39168.180999999997</v>
      </c>
      <c r="O853">
        <v>0.105</v>
      </c>
      <c r="P853">
        <v>33.378999999999998</v>
      </c>
      <c r="Q853">
        <v>0.1764</v>
      </c>
      <c r="R853">
        <v>373463.49800000002</v>
      </c>
      <c r="S853" t="s">
        <v>28</v>
      </c>
      <c r="T853" t="s">
        <v>45</v>
      </c>
      <c r="U853" t="s">
        <v>29</v>
      </c>
      <c r="W853" t="s">
        <v>72</v>
      </c>
      <c r="X853" t="s">
        <v>73</v>
      </c>
      <c r="Z853" t="s">
        <v>69</v>
      </c>
    </row>
    <row r="854" spans="1:26" x14ac:dyDescent="0.3">
      <c r="A854" t="s">
        <v>64</v>
      </c>
      <c r="B854" t="s">
        <v>65</v>
      </c>
      <c r="C854">
        <v>1893</v>
      </c>
      <c r="D854">
        <v>2</v>
      </c>
      <c r="E854" t="s">
        <v>68</v>
      </c>
      <c r="F854">
        <v>2018</v>
      </c>
      <c r="G854">
        <v>7</v>
      </c>
      <c r="H854">
        <v>687</v>
      </c>
      <c r="I854">
        <v>685.3</v>
      </c>
      <c r="J854">
        <v>33332.199999999997</v>
      </c>
      <c r="L854">
        <v>99.379000000000005</v>
      </c>
      <c r="M854">
        <v>0.50660000000000005</v>
      </c>
      <c r="N854">
        <v>40673.877999999997</v>
      </c>
      <c r="O854">
        <v>0.105</v>
      </c>
      <c r="P854">
        <v>34.959000000000003</v>
      </c>
      <c r="Q854">
        <v>0.17879999999999999</v>
      </c>
      <c r="R854">
        <v>387807.90399999998</v>
      </c>
      <c r="S854" t="s">
        <v>28</v>
      </c>
      <c r="T854" t="s">
        <v>45</v>
      </c>
      <c r="U854" t="s">
        <v>29</v>
      </c>
      <c r="W854" t="s">
        <v>72</v>
      </c>
      <c r="X854" t="s">
        <v>73</v>
      </c>
      <c r="Z854" t="s">
        <v>69</v>
      </c>
    </row>
    <row r="855" spans="1:26" x14ac:dyDescent="0.3">
      <c r="A855" t="s">
        <v>64</v>
      </c>
      <c r="B855" t="s">
        <v>65</v>
      </c>
      <c r="C855">
        <v>1893</v>
      </c>
      <c r="D855">
        <v>2</v>
      </c>
      <c r="E855" t="s">
        <v>68</v>
      </c>
      <c r="F855">
        <v>2018</v>
      </c>
      <c r="G855">
        <v>8</v>
      </c>
      <c r="H855">
        <v>743</v>
      </c>
      <c r="I855">
        <v>742.45</v>
      </c>
      <c r="J855">
        <v>36266</v>
      </c>
      <c r="L855">
        <v>91.78</v>
      </c>
      <c r="M855">
        <v>0.4511</v>
      </c>
      <c r="N855">
        <v>42239.26</v>
      </c>
      <c r="O855">
        <v>0.105</v>
      </c>
      <c r="P855">
        <v>36.390999999999998</v>
      </c>
      <c r="Q855">
        <v>0.17899999999999999</v>
      </c>
      <c r="R855">
        <v>402732.52500000002</v>
      </c>
      <c r="S855" t="s">
        <v>28</v>
      </c>
      <c r="T855" t="s">
        <v>45</v>
      </c>
      <c r="U855" t="s">
        <v>29</v>
      </c>
      <c r="W855" t="s">
        <v>72</v>
      </c>
      <c r="X855" t="s">
        <v>73</v>
      </c>
      <c r="Z855" t="s">
        <v>69</v>
      </c>
    </row>
    <row r="856" spans="1:26" x14ac:dyDescent="0.3">
      <c r="A856" t="s">
        <v>64</v>
      </c>
      <c r="B856" t="s">
        <v>65</v>
      </c>
      <c r="C856">
        <v>1893</v>
      </c>
      <c r="D856">
        <v>2</v>
      </c>
      <c r="E856" t="s">
        <v>68</v>
      </c>
      <c r="F856">
        <v>2018</v>
      </c>
      <c r="G856">
        <v>9</v>
      </c>
      <c r="H856">
        <v>720</v>
      </c>
      <c r="I856">
        <v>720</v>
      </c>
      <c r="J856">
        <v>34799</v>
      </c>
      <c r="L856">
        <v>88.248000000000005</v>
      </c>
      <c r="M856">
        <v>0.46260000000000001</v>
      </c>
      <c r="N856">
        <v>39558.6</v>
      </c>
      <c r="O856">
        <v>0.105</v>
      </c>
      <c r="P856">
        <v>32.593000000000004</v>
      </c>
      <c r="Q856">
        <v>0.17180000000000001</v>
      </c>
      <c r="R856">
        <v>377164.79999999999</v>
      </c>
      <c r="S856" t="s">
        <v>28</v>
      </c>
      <c r="T856" t="s">
        <v>45</v>
      </c>
      <c r="U856" t="s">
        <v>29</v>
      </c>
      <c r="W856" t="s">
        <v>72</v>
      </c>
      <c r="X856" t="s">
        <v>73</v>
      </c>
      <c r="Z856" t="s">
        <v>69</v>
      </c>
    </row>
    <row r="857" spans="1:26" x14ac:dyDescent="0.3">
      <c r="A857" t="s">
        <v>64</v>
      </c>
      <c r="B857" t="s">
        <v>65</v>
      </c>
      <c r="C857">
        <v>1893</v>
      </c>
      <c r="D857">
        <v>2</v>
      </c>
      <c r="E857" t="s">
        <v>68</v>
      </c>
      <c r="F857">
        <v>2018</v>
      </c>
      <c r="G857">
        <v>10</v>
      </c>
      <c r="H857">
        <v>744</v>
      </c>
      <c r="I857">
        <v>744</v>
      </c>
      <c r="J857">
        <v>37899</v>
      </c>
      <c r="L857">
        <v>99.206999999999994</v>
      </c>
      <c r="M857">
        <v>0.47749999999999998</v>
      </c>
      <c r="N857">
        <v>42802.8</v>
      </c>
      <c r="O857">
        <v>0.105</v>
      </c>
      <c r="P857">
        <v>33.447000000000003</v>
      </c>
      <c r="Q857">
        <v>0.16309999999999999</v>
      </c>
      <c r="R857">
        <v>408111.2</v>
      </c>
      <c r="S857" t="s">
        <v>28</v>
      </c>
      <c r="T857" t="s">
        <v>45</v>
      </c>
      <c r="U857" t="s">
        <v>29</v>
      </c>
      <c r="W857" t="s">
        <v>72</v>
      </c>
      <c r="X857" t="s">
        <v>73</v>
      </c>
      <c r="Z857" t="s">
        <v>69</v>
      </c>
    </row>
    <row r="858" spans="1:26" x14ac:dyDescent="0.3">
      <c r="A858" t="s">
        <v>64</v>
      </c>
      <c r="B858" t="s">
        <v>65</v>
      </c>
      <c r="C858">
        <v>1893</v>
      </c>
      <c r="D858">
        <v>2</v>
      </c>
      <c r="E858" t="s">
        <v>68</v>
      </c>
      <c r="F858">
        <v>2018</v>
      </c>
      <c r="G858">
        <v>11</v>
      </c>
      <c r="H858">
        <v>720</v>
      </c>
      <c r="I858">
        <v>720</v>
      </c>
      <c r="J858">
        <v>37930</v>
      </c>
      <c r="L858">
        <v>93.19</v>
      </c>
      <c r="M858">
        <v>0.45379999999999998</v>
      </c>
      <c r="N858">
        <v>42624.2</v>
      </c>
      <c r="O858">
        <v>0.105</v>
      </c>
      <c r="P858">
        <v>34.066000000000003</v>
      </c>
      <c r="Q858">
        <v>0.16719999999999999</v>
      </c>
      <c r="R858">
        <v>406397.1</v>
      </c>
      <c r="S858" t="s">
        <v>28</v>
      </c>
      <c r="T858" t="s">
        <v>45</v>
      </c>
      <c r="U858" t="s">
        <v>29</v>
      </c>
      <c r="W858" t="s">
        <v>72</v>
      </c>
      <c r="X858" t="s">
        <v>73</v>
      </c>
      <c r="Z858" t="s">
        <v>69</v>
      </c>
    </row>
    <row r="859" spans="1:26" x14ac:dyDescent="0.3">
      <c r="A859" t="s">
        <v>64</v>
      </c>
      <c r="B859" t="s">
        <v>65</v>
      </c>
      <c r="C859">
        <v>1893</v>
      </c>
      <c r="D859">
        <v>2</v>
      </c>
      <c r="E859" t="s">
        <v>68</v>
      </c>
      <c r="F859">
        <v>2018</v>
      </c>
      <c r="G859">
        <v>12</v>
      </c>
      <c r="H859">
        <v>615</v>
      </c>
      <c r="I859">
        <v>614.66999999999996</v>
      </c>
      <c r="J859">
        <v>32501.42</v>
      </c>
      <c r="L859">
        <v>86.655000000000001</v>
      </c>
      <c r="M859">
        <v>0.49020000000000002</v>
      </c>
      <c r="N859">
        <v>36597.087</v>
      </c>
      <c r="O859">
        <v>0.105</v>
      </c>
      <c r="P859">
        <v>28.96</v>
      </c>
      <c r="Q859">
        <v>0.16569999999999999</v>
      </c>
      <c r="R859">
        <v>348939.53</v>
      </c>
      <c r="S859" t="s">
        <v>28</v>
      </c>
      <c r="T859" t="s">
        <v>45</v>
      </c>
      <c r="U859" t="s">
        <v>29</v>
      </c>
      <c r="W859" t="s">
        <v>72</v>
      </c>
      <c r="X859" t="s">
        <v>73</v>
      </c>
      <c r="Z859" t="s">
        <v>69</v>
      </c>
    </row>
    <row r="860" spans="1:26" x14ac:dyDescent="0.3">
      <c r="A860" t="s">
        <v>74</v>
      </c>
      <c r="B860" t="s">
        <v>75</v>
      </c>
      <c r="C860">
        <v>2367</v>
      </c>
      <c r="D860">
        <v>4</v>
      </c>
      <c r="F860">
        <v>2010</v>
      </c>
      <c r="G860">
        <v>1</v>
      </c>
      <c r="H860">
        <v>744</v>
      </c>
      <c r="I860">
        <v>744</v>
      </c>
      <c r="J860">
        <v>29866</v>
      </c>
      <c r="L860">
        <v>152.054</v>
      </c>
      <c r="M860">
        <v>0.88219999999999998</v>
      </c>
      <c r="N860">
        <v>35203.9</v>
      </c>
      <c r="O860">
        <v>0.10290000000000001</v>
      </c>
      <c r="P860">
        <v>47.588000000000001</v>
      </c>
      <c r="Q860">
        <v>0.27739999999999998</v>
      </c>
      <c r="R860">
        <v>343244.2</v>
      </c>
      <c r="S860" t="s">
        <v>28</v>
      </c>
      <c r="T860" t="s">
        <v>44</v>
      </c>
      <c r="U860" t="s">
        <v>29</v>
      </c>
      <c r="W860" t="s">
        <v>63</v>
      </c>
      <c r="X860" t="s">
        <v>32</v>
      </c>
      <c r="Z860" t="s">
        <v>76</v>
      </c>
    </row>
    <row r="861" spans="1:26" x14ac:dyDescent="0.3">
      <c r="A861" t="s">
        <v>74</v>
      </c>
      <c r="B861" t="s">
        <v>75</v>
      </c>
      <c r="C861">
        <v>2367</v>
      </c>
      <c r="D861">
        <v>4</v>
      </c>
      <c r="F861">
        <v>2010</v>
      </c>
      <c r="G861">
        <v>2</v>
      </c>
      <c r="H861">
        <v>622</v>
      </c>
      <c r="I861">
        <v>621.78</v>
      </c>
      <c r="J861">
        <v>24700.6</v>
      </c>
      <c r="L861">
        <v>142.87799999999999</v>
      </c>
      <c r="M861">
        <v>1.0133000000000001</v>
      </c>
      <c r="N861">
        <v>28835.795999999998</v>
      </c>
      <c r="O861">
        <v>0.1028</v>
      </c>
      <c r="P861">
        <v>41.603000000000002</v>
      </c>
      <c r="Q861">
        <v>0.30559999999999998</v>
      </c>
      <c r="R861">
        <v>281220.34999999998</v>
      </c>
      <c r="S861" t="s">
        <v>28</v>
      </c>
      <c r="T861" t="s">
        <v>44</v>
      </c>
      <c r="U861" t="s">
        <v>29</v>
      </c>
      <c r="W861" t="s">
        <v>63</v>
      </c>
      <c r="X861" t="s">
        <v>32</v>
      </c>
      <c r="Z861" t="s">
        <v>76</v>
      </c>
    </row>
    <row r="862" spans="1:26" x14ac:dyDescent="0.3">
      <c r="A862" t="s">
        <v>74</v>
      </c>
      <c r="B862" t="s">
        <v>75</v>
      </c>
      <c r="C862">
        <v>2367</v>
      </c>
      <c r="D862">
        <v>4</v>
      </c>
      <c r="F862">
        <v>2010</v>
      </c>
      <c r="G862">
        <v>3</v>
      </c>
      <c r="H862">
        <v>20</v>
      </c>
      <c r="I862">
        <v>8.5399999999999991</v>
      </c>
      <c r="J862">
        <v>0</v>
      </c>
      <c r="L862">
        <v>9.9000000000000005E-2</v>
      </c>
      <c r="M862">
        <v>0.75149999999999995</v>
      </c>
      <c r="N862">
        <v>22.286000000000001</v>
      </c>
      <c r="O862">
        <v>8.6300000000000002E-2</v>
      </c>
      <c r="P862">
        <v>1.2999999999999999E-2</v>
      </c>
      <c r="Q862">
        <v>9.6600000000000005E-2</v>
      </c>
      <c r="R862">
        <v>258.65699999999998</v>
      </c>
      <c r="S862" t="s">
        <v>28</v>
      </c>
      <c r="T862" t="s">
        <v>44</v>
      </c>
      <c r="U862" t="s">
        <v>29</v>
      </c>
      <c r="W862" t="s">
        <v>63</v>
      </c>
      <c r="X862" t="s">
        <v>32</v>
      </c>
      <c r="Z862" t="s">
        <v>76</v>
      </c>
    </row>
    <row r="863" spans="1:26" x14ac:dyDescent="0.3">
      <c r="A863" t="s">
        <v>74</v>
      </c>
      <c r="B863" t="s">
        <v>75</v>
      </c>
      <c r="C863">
        <v>2367</v>
      </c>
      <c r="D863">
        <v>4</v>
      </c>
      <c r="F863">
        <v>2010</v>
      </c>
      <c r="G863">
        <v>4</v>
      </c>
      <c r="H863">
        <v>448</v>
      </c>
      <c r="I863">
        <v>431.86</v>
      </c>
      <c r="J863">
        <v>5245.43</v>
      </c>
      <c r="L863">
        <v>41.828000000000003</v>
      </c>
      <c r="M863">
        <v>1.0158</v>
      </c>
      <c r="N863">
        <v>7221.3620000000001</v>
      </c>
      <c r="O863">
        <v>9.0999999999999998E-2</v>
      </c>
      <c r="P863">
        <v>11.367000000000001</v>
      </c>
      <c r="Q863">
        <v>0.22589999999999999</v>
      </c>
      <c r="R863">
        <v>73399.577000000005</v>
      </c>
      <c r="S863" t="s">
        <v>28</v>
      </c>
      <c r="T863" t="s">
        <v>44</v>
      </c>
      <c r="U863" t="s">
        <v>29</v>
      </c>
      <c r="W863" t="s">
        <v>63</v>
      </c>
      <c r="X863" t="s">
        <v>32</v>
      </c>
      <c r="Z863" t="s">
        <v>76</v>
      </c>
    </row>
    <row r="864" spans="1:26" x14ac:dyDescent="0.3">
      <c r="A864" t="s">
        <v>74</v>
      </c>
      <c r="B864" t="s">
        <v>75</v>
      </c>
      <c r="C864">
        <v>2367</v>
      </c>
      <c r="D864">
        <v>4</v>
      </c>
      <c r="F864">
        <v>2010</v>
      </c>
      <c r="G864">
        <v>5</v>
      </c>
      <c r="H864">
        <v>730</v>
      </c>
      <c r="I864">
        <v>724.53</v>
      </c>
      <c r="J864">
        <v>17917.66</v>
      </c>
      <c r="L864">
        <v>122.02800000000001</v>
      </c>
      <c r="M864">
        <v>1.1368</v>
      </c>
      <c r="N864">
        <v>21385.67</v>
      </c>
      <c r="O864">
        <v>0.10059999999999999</v>
      </c>
      <c r="P864">
        <v>37.603000000000002</v>
      </c>
      <c r="Q864">
        <v>0.34499999999999997</v>
      </c>
      <c r="R864">
        <v>209467.511</v>
      </c>
      <c r="S864" t="s">
        <v>28</v>
      </c>
      <c r="T864" t="s">
        <v>44</v>
      </c>
      <c r="U864" t="s">
        <v>29</v>
      </c>
      <c r="W864" t="s">
        <v>63</v>
      </c>
      <c r="X864" t="s">
        <v>32</v>
      </c>
      <c r="Z864" t="s">
        <v>76</v>
      </c>
    </row>
    <row r="865" spans="1:26" x14ac:dyDescent="0.3">
      <c r="A865" t="s">
        <v>74</v>
      </c>
      <c r="B865" t="s">
        <v>75</v>
      </c>
      <c r="C865">
        <v>2367</v>
      </c>
      <c r="D865">
        <v>4</v>
      </c>
      <c r="F865">
        <v>2010</v>
      </c>
      <c r="G865">
        <v>6</v>
      </c>
      <c r="H865">
        <v>713</v>
      </c>
      <c r="I865">
        <v>712.33</v>
      </c>
      <c r="J865">
        <v>22704.080000000002</v>
      </c>
      <c r="L865">
        <v>149.624</v>
      </c>
      <c r="M865">
        <v>1.1425000000000001</v>
      </c>
      <c r="N865">
        <v>26833.891</v>
      </c>
      <c r="O865">
        <v>0.1027</v>
      </c>
      <c r="P865">
        <v>39.283000000000001</v>
      </c>
      <c r="Q865">
        <v>0.31090000000000001</v>
      </c>
      <c r="R865">
        <v>261714.78599999999</v>
      </c>
      <c r="S865" t="s">
        <v>28</v>
      </c>
      <c r="T865" t="s">
        <v>44</v>
      </c>
      <c r="U865" t="s">
        <v>29</v>
      </c>
      <c r="W865" t="s">
        <v>63</v>
      </c>
      <c r="X865" t="s">
        <v>32</v>
      </c>
      <c r="Z865" t="s">
        <v>76</v>
      </c>
    </row>
    <row r="866" spans="1:26" x14ac:dyDescent="0.3">
      <c r="A866" t="s">
        <v>74</v>
      </c>
      <c r="B866" t="s">
        <v>75</v>
      </c>
      <c r="C866">
        <v>2367</v>
      </c>
      <c r="D866">
        <v>4</v>
      </c>
      <c r="F866">
        <v>2010</v>
      </c>
      <c r="G866">
        <v>7</v>
      </c>
      <c r="H866">
        <v>688</v>
      </c>
      <c r="I866">
        <v>686.7</v>
      </c>
      <c r="J866">
        <v>26327.599999999999</v>
      </c>
      <c r="L866">
        <v>171.98400000000001</v>
      </c>
      <c r="M866">
        <v>1.1389</v>
      </c>
      <c r="N866">
        <v>31238.368999999999</v>
      </c>
      <c r="O866">
        <v>0.1027</v>
      </c>
      <c r="P866">
        <v>40.185000000000002</v>
      </c>
      <c r="Q866">
        <v>0.27139999999999997</v>
      </c>
      <c r="R866">
        <v>304675.95</v>
      </c>
      <c r="S866" t="s">
        <v>28</v>
      </c>
      <c r="T866" t="s">
        <v>44</v>
      </c>
      <c r="U866" t="s">
        <v>29</v>
      </c>
      <c r="W866" t="s">
        <v>63</v>
      </c>
      <c r="X866" t="s">
        <v>32</v>
      </c>
      <c r="Z866" t="s">
        <v>76</v>
      </c>
    </row>
    <row r="867" spans="1:26" x14ac:dyDescent="0.3">
      <c r="A867" t="s">
        <v>74</v>
      </c>
      <c r="B867" t="s">
        <v>75</v>
      </c>
      <c r="C867">
        <v>2367</v>
      </c>
      <c r="D867">
        <v>4</v>
      </c>
      <c r="F867">
        <v>2010</v>
      </c>
      <c r="G867">
        <v>8</v>
      </c>
      <c r="H867">
        <v>715</v>
      </c>
      <c r="I867">
        <v>713.37</v>
      </c>
      <c r="J867">
        <v>26757.9</v>
      </c>
      <c r="L867">
        <v>190.50299999999999</v>
      </c>
      <c r="M867">
        <v>1.1908000000000001</v>
      </c>
      <c r="N867">
        <v>32729.305</v>
      </c>
      <c r="O867">
        <v>0.1028</v>
      </c>
      <c r="P867">
        <v>38.64</v>
      </c>
      <c r="Q867">
        <v>0.2465</v>
      </c>
      <c r="R867">
        <v>319115.41200000001</v>
      </c>
      <c r="S867" t="s">
        <v>28</v>
      </c>
      <c r="T867" t="s">
        <v>44</v>
      </c>
      <c r="U867" t="s">
        <v>29</v>
      </c>
      <c r="W867" t="s">
        <v>63</v>
      </c>
      <c r="X867" t="s">
        <v>32</v>
      </c>
      <c r="Z867" t="s">
        <v>76</v>
      </c>
    </row>
    <row r="868" spans="1:26" x14ac:dyDescent="0.3">
      <c r="A868" t="s">
        <v>74</v>
      </c>
      <c r="B868" t="s">
        <v>75</v>
      </c>
      <c r="C868">
        <v>2367</v>
      </c>
      <c r="D868">
        <v>4</v>
      </c>
      <c r="F868">
        <v>2010</v>
      </c>
      <c r="G868">
        <v>9</v>
      </c>
      <c r="H868">
        <v>518</v>
      </c>
      <c r="I868">
        <v>502.37</v>
      </c>
      <c r="J868">
        <v>17368.29</v>
      </c>
      <c r="L868">
        <v>116.529</v>
      </c>
      <c r="M868">
        <v>1.1333</v>
      </c>
      <c r="N868">
        <v>20615.781999999999</v>
      </c>
      <c r="O868">
        <v>0.1007</v>
      </c>
      <c r="P868">
        <v>28.239000000000001</v>
      </c>
      <c r="Q868">
        <v>0.27600000000000002</v>
      </c>
      <c r="R868">
        <v>201916.489</v>
      </c>
      <c r="S868" t="s">
        <v>28</v>
      </c>
      <c r="T868" t="s">
        <v>44</v>
      </c>
      <c r="U868" t="s">
        <v>29</v>
      </c>
      <c r="W868" t="s">
        <v>63</v>
      </c>
      <c r="X868" t="s">
        <v>32</v>
      </c>
      <c r="Z868" t="s">
        <v>76</v>
      </c>
    </row>
    <row r="869" spans="1:26" x14ac:dyDescent="0.3">
      <c r="A869" t="s">
        <v>74</v>
      </c>
      <c r="B869" t="s">
        <v>75</v>
      </c>
      <c r="C869">
        <v>2367</v>
      </c>
      <c r="D869">
        <v>4</v>
      </c>
      <c r="F869">
        <v>2010</v>
      </c>
      <c r="G869">
        <v>10</v>
      </c>
      <c r="H869">
        <v>739</v>
      </c>
      <c r="I869">
        <v>737.65</v>
      </c>
      <c r="J869">
        <v>25187.97</v>
      </c>
      <c r="L869">
        <v>191.624</v>
      </c>
      <c r="M869">
        <v>1.3436999999999999</v>
      </c>
      <c r="N869">
        <v>29400.346000000001</v>
      </c>
      <c r="O869">
        <v>0.1028</v>
      </c>
      <c r="P869">
        <v>40.814999999999998</v>
      </c>
      <c r="Q869">
        <v>0.2853</v>
      </c>
      <c r="R869">
        <v>286631.04399999999</v>
      </c>
      <c r="S869" t="s">
        <v>28</v>
      </c>
      <c r="T869" t="s">
        <v>44</v>
      </c>
      <c r="U869" t="s">
        <v>29</v>
      </c>
      <c r="W869" t="s">
        <v>63</v>
      </c>
      <c r="X869" t="s">
        <v>32</v>
      </c>
      <c r="Z869" t="s">
        <v>76</v>
      </c>
    </row>
    <row r="870" spans="1:26" x14ac:dyDescent="0.3">
      <c r="A870" t="s">
        <v>74</v>
      </c>
      <c r="B870" t="s">
        <v>75</v>
      </c>
      <c r="C870">
        <v>2367</v>
      </c>
      <c r="D870">
        <v>4</v>
      </c>
      <c r="F870">
        <v>2010</v>
      </c>
      <c r="G870">
        <v>11</v>
      </c>
      <c r="H870">
        <v>588</v>
      </c>
      <c r="I870">
        <v>586.66999999999996</v>
      </c>
      <c r="J870">
        <v>21938</v>
      </c>
      <c r="L870">
        <v>150.316</v>
      </c>
      <c r="M870">
        <v>1.1909000000000001</v>
      </c>
      <c r="N870">
        <v>25568.89</v>
      </c>
      <c r="O870">
        <v>0.1027</v>
      </c>
      <c r="P870">
        <v>37.743000000000002</v>
      </c>
      <c r="Q870">
        <v>0.30309999999999998</v>
      </c>
      <c r="R870">
        <v>249333.215</v>
      </c>
      <c r="S870" t="s">
        <v>28</v>
      </c>
      <c r="T870" t="s">
        <v>44</v>
      </c>
      <c r="U870" t="s">
        <v>29</v>
      </c>
      <c r="W870" t="s">
        <v>63</v>
      </c>
      <c r="X870" t="s">
        <v>32</v>
      </c>
      <c r="Z870" t="s">
        <v>76</v>
      </c>
    </row>
    <row r="871" spans="1:26" x14ac:dyDescent="0.3">
      <c r="A871" t="s">
        <v>74</v>
      </c>
      <c r="B871" t="s">
        <v>75</v>
      </c>
      <c r="C871">
        <v>2367</v>
      </c>
      <c r="D871">
        <v>4</v>
      </c>
      <c r="F871">
        <v>2010</v>
      </c>
      <c r="G871">
        <v>12</v>
      </c>
      <c r="H871">
        <v>744</v>
      </c>
      <c r="I871">
        <v>742.9</v>
      </c>
      <c r="J871">
        <v>30386.69</v>
      </c>
      <c r="L871">
        <v>216.73400000000001</v>
      </c>
      <c r="M871">
        <v>1.2475000000000001</v>
      </c>
      <c r="N871">
        <v>35525.872000000003</v>
      </c>
      <c r="O871">
        <v>0.1027</v>
      </c>
      <c r="P871">
        <v>52.527999999999999</v>
      </c>
      <c r="Q871">
        <v>0.30199999999999999</v>
      </c>
      <c r="R871">
        <v>347023.77500000002</v>
      </c>
      <c r="S871" t="s">
        <v>28</v>
      </c>
      <c r="T871" t="s">
        <v>44</v>
      </c>
      <c r="U871" t="s">
        <v>29</v>
      </c>
      <c r="W871" t="s">
        <v>63</v>
      </c>
      <c r="X871" t="s">
        <v>32</v>
      </c>
      <c r="Z871" t="s">
        <v>76</v>
      </c>
    </row>
    <row r="872" spans="1:26" x14ac:dyDescent="0.3">
      <c r="A872" t="s">
        <v>74</v>
      </c>
      <c r="B872" t="s">
        <v>75</v>
      </c>
      <c r="C872">
        <v>2367</v>
      </c>
      <c r="D872">
        <v>4</v>
      </c>
      <c r="F872">
        <v>2011</v>
      </c>
      <c r="G872">
        <v>1</v>
      </c>
      <c r="H872">
        <v>622</v>
      </c>
      <c r="I872">
        <v>617.03</v>
      </c>
      <c r="J872">
        <v>23927.71</v>
      </c>
      <c r="L872">
        <v>162.26400000000001</v>
      </c>
      <c r="M872">
        <v>1.1712</v>
      </c>
      <c r="N872">
        <v>28107.383999999998</v>
      </c>
      <c r="O872">
        <v>0.1014</v>
      </c>
      <c r="P872">
        <v>42.29</v>
      </c>
      <c r="Q872">
        <v>0.30409999999999998</v>
      </c>
      <c r="R872">
        <v>275827.147</v>
      </c>
      <c r="S872" t="s">
        <v>28</v>
      </c>
      <c r="T872" t="s">
        <v>44</v>
      </c>
      <c r="U872" t="s">
        <v>29</v>
      </c>
      <c r="W872" t="s">
        <v>63</v>
      </c>
      <c r="X872" t="s">
        <v>32</v>
      </c>
      <c r="Z872" t="s">
        <v>76</v>
      </c>
    </row>
    <row r="873" spans="1:26" x14ac:dyDescent="0.3">
      <c r="A873" t="s">
        <v>74</v>
      </c>
      <c r="B873" t="s">
        <v>75</v>
      </c>
      <c r="C873">
        <v>2367</v>
      </c>
      <c r="D873">
        <v>4</v>
      </c>
      <c r="F873">
        <v>2011</v>
      </c>
      <c r="G873">
        <v>2</v>
      </c>
      <c r="H873">
        <v>672</v>
      </c>
      <c r="I873">
        <v>672</v>
      </c>
      <c r="J873">
        <v>26398</v>
      </c>
      <c r="L873">
        <v>166.477</v>
      </c>
      <c r="M873">
        <v>1.0763</v>
      </c>
      <c r="N873">
        <v>31657.200000000001</v>
      </c>
      <c r="O873">
        <v>0.10290000000000001</v>
      </c>
      <c r="P873">
        <v>46.884</v>
      </c>
      <c r="Q873">
        <v>0.3034</v>
      </c>
      <c r="R873">
        <v>308671.7</v>
      </c>
      <c r="S873" t="s">
        <v>28</v>
      </c>
      <c r="T873" t="s">
        <v>44</v>
      </c>
      <c r="U873" t="s">
        <v>29</v>
      </c>
      <c r="W873" t="s">
        <v>63</v>
      </c>
      <c r="X873" t="s">
        <v>32</v>
      </c>
      <c r="Z873" t="s">
        <v>76</v>
      </c>
    </row>
    <row r="874" spans="1:26" x14ac:dyDescent="0.3">
      <c r="A874" t="s">
        <v>74</v>
      </c>
      <c r="B874" t="s">
        <v>75</v>
      </c>
      <c r="C874">
        <v>2367</v>
      </c>
      <c r="D874">
        <v>4</v>
      </c>
      <c r="F874">
        <v>2011</v>
      </c>
      <c r="G874">
        <v>3</v>
      </c>
      <c r="H874">
        <v>677</v>
      </c>
      <c r="I874">
        <v>675.72</v>
      </c>
      <c r="J874">
        <v>23599.06</v>
      </c>
      <c r="L874">
        <v>147.489</v>
      </c>
      <c r="M874">
        <v>1.0631999999999999</v>
      </c>
      <c r="N874">
        <v>28392.231</v>
      </c>
      <c r="O874">
        <v>0.1027</v>
      </c>
      <c r="P874">
        <v>41.246000000000002</v>
      </c>
      <c r="Q874">
        <v>0.3004</v>
      </c>
      <c r="R874">
        <v>276871.47399999999</v>
      </c>
      <c r="S874" t="s">
        <v>28</v>
      </c>
      <c r="T874" t="s">
        <v>44</v>
      </c>
      <c r="U874" t="s">
        <v>29</v>
      </c>
      <c r="W874" t="s">
        <v>63</v>
      </c>
      <c r="X874" t="s">
        <v>32</v>
      </c>
      <c r="Z874" t="s">
        <v>76</v>
      </c>
    </row>
    <row r="875" spans="1:26" x14ac:dyDescent="0.3">
      <c r="A875" t="s">
        <v>74</v>
      </c>
      <c r="B875" t="s">
        <v>75</v>
      </c>
      <c r="C875">
        <v>2367</v>
      </c>
      <c r="D875">
        <v>4</v>
      </c>
      <c r="F875">
        <v>2011</v>
      </c>
      <c r="G875">
        <v>4</v>
      </c>
      <c r="H875">
        <v>475</v>
      </c>
      <c r="I875">
        <v>471.79</v>
      </c>
      <c r="J875">
        <v>16130.32</v>
      </c>
      <c r="L875">
        <v>104.886</v>
      </c>
      <c r="M875">
        <v>1.1035999999999999</v>
      </c>
      <c r="N875">
        <v>19384.437000000002</v>
      </c>
      <c r="O875">
        <v>0.1023</v>
      </c>
      <c r="P875">
        <v>26.991</v>
      </c>
      <c r="Q875">
        <v>0.28289999999999998</v>
      </c>
      <c r="R875">
        <v>189244.06</v>
      </c>
      <c r="S875" t="s">
        <v>28</v>
      </c>
      <c r="T875" t="s">
        <v>44</v>
      </c>
      <c r="U875" t="s">
        <v>29</v>
      </c>
      <c r="W875" t="s">
        <v>63</v>
      </c>
      <c r="X875" t="s">
        <v>32</v>
      </c>
      <c r="Z875" t="s">
        <v>76</v>
      </c>
    </row>
    <row r="876" spans="1:26" x14ac:dyDescent="0.3">
      <c r="A876" t="s">
        <v>74</v>
      </c>
      <c r="B876" t="s">
        <v>75</v>
      </c>
      <c r="C876">
        <v>2367</v>
      </c>
      <c r="D876">
        <v>4</v>
      </c>
      <c r="F876">
        <v>2011</v>
      </c>
      <c r="G876">
        <v>5</v>
      </c>
      <c r="H876">
        <v>601</v>
      </c>
      <c r="I876">
        <v>594.44000000000005</v>
      </c>
      <c r="J876">
        <v>17706.45</v>
      </c>
      <c r="L876">
        <v>118.961</v>
      </c>
      <c r="M876">
        <v>1.1223000000000001</v>
      </c>
      <c r="N876">
        <v>21579.258000000002</v>
      </c>
      <c r="O876">
        <v>0.10199999999999999</v>
      </c>
      <c r="P876">
        <v>31.527000000000001</v>
      </c>
      <c r="Q876">
        <v>0.30430000000000001</v>
      </c>
      <c r="R876">
        <v>210949.071</v>
      </c>
      <c r="S876" t="s">
        <v>28</v>
      </c>
      <c r="T876" t="s">
        <v>44</v>
      </c>
      <c r="U876" t="s">
        <v>29</v>
      </c>
      <c r="W876" t="s">
        <v>63</v>
      </c>
      <c r="X876" t="s">
        <v>32</v>
      </c>
      <c r="Z876" t="s">
        <v>76</v>
      </c>
    </row>
    <row r="877" spans="1:26" x14ac:dyDescent="0.3">
      <c r="A877" t="s">
        <v>74</v>
      </c>
      <c r="B877" t="s">
        <v>75</v>
      </c>
      <c r="C877">
        <v>2367</v>
      </c>
      <c r="D877">
        <v>4</v>
      </c>
      <c r="F877">
        <v>2011</v>
      </c>
      <c r="G877">
        <v>6</v>
      </c>
      <c r="H877">
        <v>92</v>
      </c>
      <c r="I877">
        <v>86.17</v>
      </c>
      <c r="J877">
        <v>2177.38</v>
      </c>
      <c r="L877">
        <v>14.935</v>
      </c>
      <c r="M877">
        <v>1.0804</v>
      </c>
      <c r="N877">
        <v>2696.2750000000001</v>
      </c>
      <c r="O877">
        <v>9.69E-2</v>
      </c>
      <c r="P877">
        <v>3.6389999999999998</v>
      </c>
      <c r="Q877">
        <v>0.25929999999999997</v>
      </c>
      <c r="R877">
        <v>26767.535</v>
      </c>
      <c r="S877" t="s">
        <v>28</v>
      </c>
      <c r="T877" t="s">
        <v>44</v>
      </c>
      <c r="U877" t="s">
        <v>29</v>
      </c>
      <c r="W877" t="s">
        <v>63</v>
      </c>
      <c r="X877" t="s">
        <v>32</v>
      </c>
      <c r="Z877" t="s">
        <v>76</v>
      </c>
    </row>
    <row r="878" spans="1:26" x14ac:dyDescent="0.3">
      <c r="A878" t="s">
        <v>74</v>
      </c>
      <c r="B878" t="s">
        <v>75</v>
      </c>
      <c r="C878">
        <v>2367</v>
      </c>
      <c r="D878">
        <v>4</v>
      </c>
      <c r="F878">
        <v>2011</v>
      </c>
      <c r="G878">
        <v>7</v>
      </c>
      <c r="H878">
        <v>330</v>
      </c>
      <c r="I878">
        <v>319.82</v>
      </c>
      <c r="J878">
        <v>11603.89</v>
      </c>
      <c r="L878">
        <v>76.412000000000006</v>
      </c>
      <c r="M878">
        <v>1.1293</v>
      </c>
      <c r="N878">
        <v>13606.661</v>
      </c>
      <c r="O878">
        <v>0.1004</v>
      </c>
      <c r="P878">
        <v>19.306000000000001</v>
      </c>
      <c r="Q878">
        <v>0.28100000000000003</v>
      </c>
      <c r="R878">
        <v>133350.946</v>
      </c>
      <c r="S878" t="s">
        <v>28</v>
      </c>
      <c r="T878" t="s">
        <v>44</v>
      </c>
      <c r="U878" t="s">
        <v>29</v>
      </c>
      <c r="W878" t="s">
        <v>63</v>
      </c>
      <c r="X878" t="s">
        <v>32</v>
      </c>
      <c r="Z878" t="s">
        <v>76</v>
      </c>
    </row>
    <row r="879" spans="1:26" x14ac:dyDescent="0.3">
      <c r="A879" t="s">
        <v>74</v>
      </c>
      <c r="B879" t="s">
        <v>75</v>
      </c>
      <c r="C879">
        <v>2367</v>
      </c>
      <c r="D879">
        <v>4</v>
      </c>
      <c r="F879">
        <v>2011</v>
      </c>
      <c r="G879">
        <v>8</v>
      </c>
      <c r="H879">
        <v>117</v>
      </c>
      <c r="I879">
        <v>110.41</v>
      </c>
      <c r="J879">
        <v>3477.69</v>
      </c>
      <c r="L879">
        <v>24.027999999999999</v>
      </c>
      <c r="M879">
        <v>1.0906</v>
      </c>
      <c r="N879">
        <v>4339.067</v>
      </c>
      <c r="O879">
        <v>9.7900000000000001E-2</v>
      </c>
      <c r="P879">
        <v>5.8570000000000002</v>
      </c>
      <c r="Q879">
        <v>0.26640000000000003</v>
      </c>
      <c r="R879">
        <v>42865.434000000001</v>
      </c>
      <c r="S879" t="s">
        <v>28</v>
      </c>
      <c r="T879" t="s">
        <v>44</v>
      </c>
      <c r="U879" t="s">
        <v>29</v>
      </c>
      <c r="W879" t="s">
        <v>63</v>
      </c>
      <c r="X879" t="s">
        <v>32</v>
      </c>
      <c r="Z879" t="s">
        <v>76</v>
      </c>
    </row>
    <row r="880" spans="1:26" x14ac:dyDescent="0.3">
      <c r="A880" t="s">
        <v>74</v>
      </c>
      <c r="B880" t="s">
        <v>75</v>
      </c>
      <c r="C880">
        <v>2367</v>
      </c>
      <c r="D880">
        <v>4</v>
      </c>
      <c r="F880">
        <v>2011</v>
      </c>
      <c r="G880">
        <v>9</v>
      </c>
      <c r="H880">
        <v>149</v>
      </c>
      <c r="I880">
        <v>143.31</v>
      </c>
      <c r="J880">
        <v>4877.4399999999996</v>
      </c>
      <c r="L880">
        <v>33.729999999999997</v>
      </c>
      <c r="M880">
        <v>1.089</v>
      </c>
      <c r="N880">
        <v>6147.6719999999996</v>
      </c>
      <c r="O880">
        <v>9.9599999999999994E-2</v>
      </c>
      <c r="P880">
        <v>8.1880000000000006</v>
      </c>
      <c r="Q880">
        <v>0.2601</v>
      </c>
      <c r="R880">
        <v>60865.553999999996</v>
      </c>
      <c r="S880" t="s">
        <v>28</v>
      </c>
      <c r="T880" t="s">
        <v>44</v>
      </c>
      <c r="U880" t="s">
        <v>29</v>
      </c>
      <c r="W880" t="s">
        <v>63</v>
      </c>
      <c r="X880" t="s">
        <v>32</v>
      </c>
      <c r="Z880" t="s">
        <v>76</v>
      </c>
    </row>
    <row r="881" spans="1:26" x14ac:dyDescent="0.3">
      <c r="A881" t="s">
        <v>74</v>
      </c>
      <c r="B881" t="s">
        <v>75</v>
      </c>
      <c r="C881">
        <v>2367</v>
      </c>
      <c r="D881">
        <v>4</v>
      </c>
      <c r="F881">
        <v>2011</v>
      </c>
      <c r="G881">
        <v>10</v>
      </c>
      <c r="H881">
        <v>4</v>
      </c>
      <c r="I881">
        <v>0.33</v>
      </c>
      <c r="J881">
        <v>1.6</v>
      </c>
      <c r="L881">
        <v>4.0000000000000001E-3</v>
      </c>
      <c r="M881">
        <v>0.60629999999999995</v>
      </c>
      <c r="N881">
        <v>0.90800000000000003</v>
      </c>
      <c r="O881">
        <v>6.5500000000000003E-2</v>
      </c>
      <c r="P881">
        <v>2E-3</v>
      </c>
      <c r="Q881">
        <v>0.1883</v>
      </c>
      <c r="R881">
        <v>10.231999999999999</v>
      </c>
      <c r="S881" t="s">
        <v>28</v>
      </c>
      <c r="T881" t="s">
        <v>44</v>
      </c>
      <c r="U881" t="s">
        <v>29</v>
      </c>
      <c r="W881" t="s">
        <v>63</v>
      </c>
      <c r="X881" t="s">
        <v>32</v>
      </c>
      <c r="Z881" t="s">
        <v>76</v>
      </c>
    </row>
    <row r="882" spans="1:26" x14ac:dyDescent="0.3">
      <c r="A882" t="s">
        <v>74</v>
      </c>
      <c r="B882" t="s">
        <v>75</v>
      </c>
      <c r="C882">
        <v>2367</v>
      </c>
      <c r="D882">
        <v>4</v>
      </c>
      <c r="F882">
        <v>2011</v>
      </c>
      <c r="G882">
        <v>11</v>
      </c>
      <c r="H882">
        <v>262</v>
      </c>
      <c r="I882">
        <v>246.01</v>
      </c>
      <c r="J882">
        <v>4530.55</v>
      </c>
      <c r="L882">
        <v>28.669</v>
      </c>
      <c r="M882">
        <v>0.91310000000000002</v>
      </c>
      <c r="N882">
        <v>6175.5050000000001</v>
      </c>
      <c r="O882">
        <v>9.2600000000000002E-2</v>
      </c>
      <c r="P882">
        <v>7.5949999999999998</v>
      </c>
      <c r="Q882">
        <v>0.21199999999999999</v>
      </c>
      <c r="R882">
        <v>62274.99</v>
      </c>
      <c r="S882" t="s">
        <v>28</v>
      </c>
      <c r="T882" t="s">
        <v>44</v>
      </c>
      <c r="U882" t="s">
        <v>29</v>
      </c>
      <c r="W882" t="s">
        <v>63</v>
      </c>
      <c r="X882" t="s">
        <v>32</v>
      </c>
      <c r="Z882" t="s">
        <v>76</v>
      </c>
    </row>
    <row r="883" spans="1:26" x14ac:dyDescent="0.3">
      <c r="A883" t="s">
        <v>74</v>
      </c>
      <c r="B883" t="s">
        <v>75</v>
      </c>
      <c r="C883">
        <v>2367</v>
      </c>
      <c r="D883">
        <v>4</v>
      </c>
      <c r="F883">
        <v>2011</v>
      </c>
      <c r="G883">
        <v>12</v>
      </c>
      <c r="H883">
        <v>4</v>
      </c>
      <c r="I883">
        <v>3.3</v>
      </c>
      <c r="J883">
        <v>0</v>
      </c>
      <c r="L883">
        <v>7.2999999999999995E-2</v>
      </c>
      <c r="M883">
        <v>0.95830000000000004</v>
      </c>
      <c r="N883">
        <v>12.57</v>
      </c>
      <c r="O883">
        <v>8.1299999999999997E-2</v>
      </c>
      <c r="P883">
        <v>1.2E-2</v>
      </c>
      <c r="Q883">
        <v>0.14929999999999999</v>
      </c>
      <c r="R883">
        <v>155.03</v>
      </c>
      <c r="S883" t="s">
        <v>28</v>
      </c>
      <c r="T883" t="s">
        <v>44</v>
      </c>
      <c r="U883" t="s">
        <v>29</v>
      </c>
      <c r="W883" t="s">
        <v>63</v>
      </c>
      <c r="X883" t="s">
        <v>32</v>
      </c>
      <c r="Z883" t="s">
        <v>76</v>
      </c>
    </row>
    <row r="884" spans="1:26" x14ac:dyDescent="0.3">
      <c r="A884" t="s">
        <v>74</v>
      </c>
      <c r="B884" t="s">
        <v>75</v>
      </c>
      <c r="C884">
        <v>2367</v>
      </c>
      <c r="D884">
        <v>4</v>
      </c>
      <c r="F884">
        <v>2012</v>
      </c>
      <c r="G884">
        <v>1</v>
      </c>
      <c r="H884">
        <v>204</v>
      </c>
      <c r="I884">
        <v>197.57</v>
      </c>
      <c r="J884">
        <v>6092.08</v>
      </c>
      <c r="L884">
        <v>36.765000000000001</v>
      </c>
      <c r="M884">
        <v>0.96699999999999997</v>
      </c>
      <c r="N884">
        <v>7578.1660000000002</v>
      </c>
      <c r="O884">
        <v>9.8599999999999993E-2</v>
      </c>
      <c r="P884">
        <v>10.34</v>
      </c>
      <c r="Q884">
        <v>0.26819999999999999</v>
      </c>
      <c r="R884">
        <v>74813.418999999994</v>
      </c>
      <c r="S884" t="s">
        <v>28</v>
      </c>
      <c r="T884" t="s">
        <v>44</v>
      </c>
      <c r="U884" t="s">
        <v>29</v>
      </c>
      <c r="W884" t="s">
        <v>63</v>
      </c>
      <c r="X884" t="s">
        <v>32</v>
      </c>
      <c r="Z884" t="s">
        <v>76</v>
      </c>
    </row>
    <row r="885" spans="1:26" x14ac:dyDescent="0.3">
      <c r="A885" t="s">
        <v>74</v>
      </c>
      <c r="B885" t="s">
        <v>75</v>
      </c>
      <c r="C885">
        <v>2367</v>
      </c>
      <c r="D885">
        <v>4</v>
      </c>
      <c r="F885">
        <v>2012</v>
      </c>
      <c r="G885">
        <v>2</v>
      </c>
      <c r="H885">
        <v>19</v>
      </c>
      <c r="I885">
        <v>17.809999999999999</v>
      </c>
      <c r="J885">
        <v>303.74</v>
      </c>
      <c r="L885">
        <v>2.218</v>
      </c>
      <c r="M885">
        <v>0.96360000000000001</v>
      </c>
      <c r="N885">
        <v>445.77300000000002</v>
      </c>
      <c r="O885">
        <v>9.2499999999999999E-2</v>
      </c>
      <c r="P885">
        <v>0.56399999999999995</v>
      </c>
      <c r="Q885">
        <v>0.23849999999999999</v>
      </c>
      <c r="R885">
        <v>4523.4809999999998</v>
      </c>
      <c r="S885" t="s">
        <v>28</v>
      </c>
      <c r="T885" t="s">
        <v>44</v>
      </c>
      <c r="U885" t="s">
        <v>29</v>
      </c>
      <c r="W885" t="s">
        <v>63</v>
      </c>
      <c r="X885" t="s">
        <v>32</v>
      </c>
      <c r="Z885" t="s">
        <v>76</v>
      </c>
    </row>
    <row r="886" spans="1:26" x14ac:dyDescent="0.3">
      <c r="A886" t="s">
        <v>74</v>
      </c>
      <c r="B886" t="s">
        <v>75</v>
      </c>
      <c r="C886">
        <v>2367</v>
      </c>
      <c r="D886">
        <v>4</v>
      </c>
      <c r="F886">
        <v>2012</v>
      </c>
      <c r="G886">
        <v>3</v>
      </c>
      <c r="H886">
        <v>150</v>
      </c>
      <c r="I886">
        <v>144.06</v>
      </c>
      <c r="J886">
        <v>2754.56</v>
      </c>
      <c r="L886">
        <v>18.992999999999999</v>
      </c>
      <c r="M886">
        <v>0.96830000000000005</v>
      </c>
      <c r="N886">
        <v>3842.1579999999999</v>
      </c>
      <c r="O886">
        <v>9.2499999999999999E-2</v>
      </c>
      <c r="P886">
        <v>4.9889999999999999</v>
      </c>
      <c r="Q886">
        <v>0.22170000000000001</v>
      </c>
      <c r="R886">
        <v>38361.633000000002</v>
      </c>
      <c r="S886" t="s">
        <v>28</v>
      </c>
      <c r="T886" t="s">
        <v>44</v>
      </c>
      <c r="U886" t="s">
        <v>29</v>
      </c>
      <c r="W886" t="s">
        <v>63</v>
      </c>
      <c r="X886" t="s">
        <v>32</v>
      </c>
      <c r="Z886" t="s">
        <v>76</v>
      </c>
    </row>
    <row r="887" spans="1:26" x14ac:dyDescent="0.3">
      <c r="A887" t="s">
        <v>74</v>
      </c>
      <c r="B887" t="s">
        <v>75</v>
      </c>
      <c r="C887">
        <v>2367</v>
      </c>
      <c r="D887">
        <v>4</v>
      </c>
      <c r="F887">
        <v>2012</v>
      </c>
      <c r="G887">
        <v>4</v>
      </c>
      <c r="H887">
        <v>82</v>
      </c>
      <c r="I887">
        <v>77.31</v>
      </c>
      <c r="J887">
        <v>1339.1</v>
      </c>
      <c r="L887">
        <v>9.4589999999999996</v>
      </c>
      <c r="M887">
        <v>0.98550000000000004</v>
      </c>
      <c r="N887">
        <v>1871.684</v>
      </c>
      <c r="O887">
        <v>9.3899999999999997E-2</v>
      </c>
      <c r="P887">
        <v>2.5270000000000001</v>
      </c>
      <c r="Q887">
        <v>0.25690000000000002</v>
      </c>
      <c r="R887">
        <v>18876.309000000001</v>
      </c>
      <c r="S887" t="s">
        <v>28</v>
      </c>
      <c r="T887" t="s">
        <v>44</v>
      </c>
      <c r="U887" t="s">
        <v>29</v>
      </c>
      <c r="W887" t="s">
        <v>63</v>
      </c>
      <c r="X887" t="s">
        <v>32</v>
      </c>
      <c r="Z887" t="s">
        <v>76</v>
      </c>
    </row>
    <row r="888" spans="1:26" x14ac:dyDescent="0.3">
      <c r="A888" t="s">
        <v>74</v>
      </c>
      <c r="B888" t="s">
        <v>75</v>
      </c>
      <c r="C888">
        <v>2367</v>
      </c>
      <c r="D888">
        <v>4</v>
      </c>
      <c r="F888">
        <v>2012</v>
      </c>
      <c r="G888">
        <v>5</v>
      </c>
      <c r="H888">
        <v>22</v>
      </c>
      <c r="I888">
        <v>21.08</v>
      </c>
      <c r="J888">
        <v>418.8</v>
      </c>
      <c r="L888">
        <v>3.0430000000000001</v>
      </c>
      <c r="M888">
        <v>0.97589999999999999</v>
      </c>
      <c r="N888">
        <v>614.42399999999998</v>
      </c>
      <c r="O888">
        <v>9.4899999999999998E-2</v>
      </c>
      <c r="P888">
        <v>0.73099999999999998</v>
      </c>
      <c r="Q888">
        <v>0.2319</v>
      </c>
      <c r="R888">
        <v>6175.7079999999996</v>
      </c>
      <c r="S888" t="s">
        <v>28</v>
      </c>
      <c r="T888" t="s">
        <v>44</v>
      </c>
      <c r="U888" t="s">
        <v>29</v>
      </c>
      <c r="W888" t="s">
        <v>63</v>
      </c>
      <c r="X888" t="s">
        <v>32</v>
      </c>
      <c r="Z888" t="s">
        <v>76</v>
      </c>
    </row>
    <row r="889" spans="1:26" x14ac:dyDescent="0.3">
      <c r="A889" t="s">
        <v>74</v>
      </c>
      <c r="B889" t="s">
        <v>75</v>
      </c>
      <c r="C889">
        <v>2367</v>
      </c>
      <c r="D889">
        <v>4</v>
      </c>
      <c r="F889">
        <v>2012</v>
      </c>
      <c r="G889">
        <v>6</v>
      </c>
      <c r="H889">
        <v>60</v>
      </c>
      <c r="I889">
        <v>58.7</v>
      </c>
      <c r="J889">
        <v>1468</v>
      </c>
      <c r="L889">
        <v>9.1560000000000006</v>
      </c>
      <c r="M889">
        <v>0.99170000000000003</v>
      </c>
      <c r="N889">
        <v>1879.683</v>
      </c>
      <c r="O889">
        <v>9.8799999999999999E-2</v>
      </c>
      <c r="P889">
        <v>2.3650000000000002</v>
      </c>
      <c r="Q889">
        <v>0.24529999999999999</v>
      </c>
      <c r="R889">
        <v>18486.875</v>
      </c>
      <c r="S889" t="s">
        <v>28</v>
      </c>
      <c r="T889" t="s">
        <v>44</v>
      </c>
      <c r="U889" t="s">
        <v>29</v>
      </c>
      <c r="W889" t="s">
        <v>63</v>
      </c>
      <c r="X889" t="s">
        <v>32</v>
      </c>
      <c r="Z889" t="s">
        <v>76</v>
      </c>
    </row>
    <row r="890" spans="1:26" x14ac:dyDescent="0.3">
      <c r="A890" t="s">
        <v>74</v>
      </c>
      <c r="B890" t="s">
        <v>75</v>
      </c>
      <c r="C890">
        <v>2367</v>
      </c>
      <c r="D890">
        <v>4</v>
      </c>
      <c r="F890">
        <v>2012</v>
      </c>
      <c r="G890">
        <v>7</v>
      </c>
      <c r="H890">
        <v>373</v>
      </c>
      <c r="I890">
        <v>355.94</v>
      </c>
      <c r="J890">
        <v>10578.12</v>
      </c>
      <c r="L890">
        <v>65.046999999999997</v>
      </c>
      <c r="M890">
        <v>0.99409999999999998</v>
      </c>
      <c r="N890">
        <v>13182.061</v>
      </c>
      <c r="O890">
        <v>9.74E-2</v>
      </c>
      <c r="P890">
        <v>17.088999999999999</v>
      </c>
      <c r="Q890">
        <v>0.24390000000000001</v>
      </c>
      <c r="R890">
        <v>130253.711</v>
      </c>
      <c r="S890" t="s">
        <v>28</v>
      </c>
      <c r="T890" t="s">
        <v>44</v>
      </c>
      <c r="U890" t="s">
        <v>29</v>
      </c>
      <c r="W890" t="s">
        <v>63</v>
      </c>
      <c r="X890" t="s">
        <v>32</v>
      </c>
      <c r="Z890" t="s">
        <v>76</v>
      </c>
    </row>
    <row r="891" spans="1:26" x14ac:dyDescent="0.3">
      <c r="A891" t="s">
        <v>74</v>
      </c>
      <c r="B891" t="s">
        <v>75</v>
      </c>
      <c r="C891">
        <v>2367</v>
      </c>
      <c r="D891">
        <v>4</v>
      </c>
      <c r="F891">
        <v>2012</v>
      </c>
      <c r="G891">
        <v>8</v>
      </c>
      <c r="H891">
        <v>301</v>
      </c>
      <c r="I891">
        <v>293.45999999999998</v>
      </c>
      <c r="J891">
        <v>8203.5</v>
      </c>
      <c r="L891">
        <v>53.151000000000003</v>
      </c>
      <c r="M891">
        <v>1.0723</v>
      </c>
      <c r="N891">
        <v>10018.053</v>
      </c>
      <c r="O891">
        <v>9.9599999999999994E-2</v>
      </c>
      <c r="P891">
        <v>13.59</v>
      </c>
      <c r="Q891">
        <v>0.27829999999999999</v>
      </c>
      <c r="R891">
        <v>98515.98</v>
      </c>
      <c r="S891" t="s">
        <v>28</v>
      </c>
      <c r="T891" t="s">
        <v>44</v>
      </c>
      <c r="U891" t="s">
        <v>29</v>
      </c>
      <c r="W891" t="s">
        <v>63</v>
      </c>
      <c r="X891" t="s">
        <v>32</v>
      </c>
      <c r="Z891" t="s">
        <v>76</v>
      </c>
    </row>
    <row r="892" spans="1:26" x14ac:dyDescent="0.3">
      <c r="A892" t="s">
        <v>74</v>
      </c>
      <c r="B892" t="s">
        <v>75</v>
      </c>
      <c r="C892">
        <v>2367</v>
      </c>
      <c r="D892">
        <v>4</v>
      </c>
      <c r="F892">
        <v>2012</v>
      </c>
      <c r="G892">
        <v>9</v>
      </c>
      <c r="H892">
        <v>1</v>
      </c>
      <c r="I892">
        <v>0.57999999999999996</v>
      </c>
      <c r="J892">
        <v>0</v>
      </c>
      <c r="L892">
        <v>1.7000000000000001E-2</v>
      </c>
      <c r="M892">
        <v>0.77100000000000002</v>
      </c>
      <c r="N892">
        <v>3.5960000000000001</v>
      </c>
      <c r="O892">
        <v>8.1000000000000003E-2</v>
      </c>
      <c r="P892">
        <v>3.0000000000000001E-3</v>
      </c>
      <c r="Q892">
        <v>0.14299999999999999</v>
      </c>
      <c r="R892">
        <v>44.543999999999997</v>
      </c>
      <c r="S892" t="s">
        <v>28</v>
      </c>
      <c r="T892" t="s">
        <v>44</v>
      </c>
      <c r="U892" t="s">
        <v>29</v>
      </c>
      <c r="W892" t="s">
        <v>63</v>
      </c>
      <c r="X892" t="s">
        <v>32</v>
      </c>
      <c r="Z892" t="s">
        <v>76</v>
      </c>
    </row>
    <row r="893" spans="1:26" x14ac:dyDescent="0.3">
      <c r="A893" t="s">
        <v>74</v>
      </c>
      <c r="B893" t="s">
        <v>75</v>
      </c>
      <c r="C893">
        <v>2367</v>
      </c>
      <c r="D893">
        <v>4</v>
      </c>
      <c r="F893">
        <v>2012</v>
      </c>
      <c r="G893">
        <v>10</v>
      </c>
      <c r="H893">
        <v>67</v>
      </c>
      <c r="I893">
        <v>61.77</v>
      </c>
      <c r="J893">
        <v>1059.67</v>
      </c>
      <c r="L893">
        <v>10.166</v>
      </c>
      <c r="M893">
        <v>1.2807999999999999</v>
      </c>
      <c r="N893">
        <v>1419.0319999999999</v>
      </c>
      <c r="O893">
        <v>9.2299999999999993E-2</v>
      </c>
      <c r="P893">
        <v>1.901</v>
      </c>
      <c r="Q893">
        <v>0.2331</v>
      </c>
      <c r="R893">
        <v>14401.682000000001</v>
      </c>
      <c r="S893" t="s">
        <v>28</v>
      </c>
      <c r="T893" t="s">
        <v>44</v>
      </c>
      <c r="U893" t="s">
        <v>29</v>
      </c>
      <c r="W893" t="s">
        <v>63</v>
      </c>
      <c r="X893" t="s">
        <v>32</v>
      </c>
      <c r="Z893" t="s">
        <v>76</v>
      </c>
    </row>
    <row r="894" spans="1:26" x14ac:dyDescent="0.3">
      <c r="A894" t="s">
        <v>74</v>
      </c>
      <c r="B894" t="s">
        <v>75</v>
      </c>
      <c r="C894">
        <v>2367</v>
      </c>
      <c r="D894">
        <v>4</v>
      </c>
      <c r="F894">
        <v>2012</v>
      </c>
      <c r="G894">
        <v>11</v>
      </c>
      <c r="H894">
        <v>385</v>
      </c>
      <c r="I894">
        <v>378.8</v>
      </c>
      <c r="J894">
        <v>14005.8</v>
      </c>
      <c r="L894">
        <v>106.57299999999999</v>
      </c>
      <c r="M894">
        <v>1.288</v>
      </c>
      <c r="N894">
        <v>16295.27</v>
      </c>
      <c r="O894">
        <v>0.1008</v>
      </c>
      <c r="P894">
        <v>23.135000000000002</v>
      </c>
      <c r="Q894">
        <v>0.2802</v>
      </c>
      <c r="R894">
        <v>159594.552</v>
      </c>
      <c r="S894" t="s">
        <v>28</v>
      </c>
      <c r="T894" t="s">
        <v>44</v>
      </c>
      <c r="U894" t="s">
        <v>29</v>
      </c>
      <c r="W894" t="s">
        <v>63</v>
      </c>
      <c r="X894" t="s">
        <v>32</v>
      </c>
      <c r="Z894" t="s">
        <v>76</v>
      </c>
    </row>
    <row r="895" spans="1:26" x14ac:dyDescent="0.3">
      <c r="A895" t="s">
        <v>74</v>
      </c>
      <c r="B895" t="s">
        <v>75</v>
      </c>
      <c r="C895">
        <v>2367</v>
      </c>
      <c r="D895">
        <v>4</v>
      </c>
      <c r="F895">
        <v>2012</v>
      </c>
      <c r="G895">
        <v>12</v>
      </c>
      <c r="H895">
        <v>189</v>
      </c>
      <c r="I895">
        <v>182.22</v>
      </c>
      <c r="J895">
        <v>6385.6</v>
      </c>
      <c r="L895">
        <v>54.984000000000002</v>
      </c>
      <c r="M895">
        <v>1.4442999999999999</v>
      </c>
      <c r="N895">
        <v>7404.5140000000001</v>
      </c>
      <c r="O895">
        <v>9.8799999999999999E-2</v>
      </c>
      <c r="P895">
        <v>10.641</v>
      </c>
      <c r="Q895">
        <v>0.27589999999999998</v>
      </c>
      <c r="R895">
        <v>72776.441999999995</v>
      </c>
      <c r="S895" t="s">
        <v>28</v>
      </c>
      <c r="T895" t="s">
        <v>44</v>
      </c>
      <c r="U895" t="s">
        <v>29</v>
      </c>
      <c r="W895" t="s">
        <v>63</v>
      </c>
      <c r="X895" t="s">
        <v>32</v>
      </c>
      <c r="Z895" t="s">
        <v>76</v>
      </c>
    </row>
    <row r="896" spans="1:26" x14ac:dyDescent="0.3">
      <c r="A896" t="s">
        <v>74</v>
      </c>
      <c r="B896" t="s">
        <v>75</v>
      </c>
      <c r="C896">
        <v>2367</v>
      </c>
      <c r="D896">
        <v>4</v>
      </c>
      <c r="F896">
        <v>2013</v>
      </c>
      <c r="G896">
        <v>1</v>
      </c>
      <c r="H896">
        <v>439</v>
      </c>
      <c r="I896">
        <v>432.34</v>
      </c>
      <c r="J896">
        <v>17562.62</v>
      </c>
      <c r="L896">
        <v>150.791</v>
      </c>
      <c r="M896">
        <v>1.4997</v>
      </c>
      <c r="N896">
        <v>20039.034</v>
      </c>
      <c r="O896">
        <v>0.10100000000000001</v>
      </c>
      <c r="P896">
        <v>29.294</v>
      </c>
      <c r="Q896">
        <v>0.28889999999999999</v>
      </c>
      <c r="R896">
        <v>196261.321</v>
      </c>
      <c r="S896" t="s">
        <v>28</v>
      </c>
      <c r="T896" t="s">
        <v>44</v>
      </c>
      <c r="U896" t="s">
        <v>29</v>
      </c>
      <c r="W896" t="s">
        <v>63</v>
      </c>
      <c r="X896" t="s">
        <v>32</v>
      </c>
      <c r="Z896" t="s">
        <v>76</v>
      </c>
    </row>
    <row r="897" spans="1:26" x14ac:dyDescent="0.3">
      <c r="A897" t="s">
        <v>74</v>
      </c>
      <c r="B897" t="s">
        <v>75</v>
      </c>
      <c r="C897">
        <v>2367</v>
      </c>
      <c r="D897">
        <v>4</v>
      </c>
      <c r="F897">
        <v>2013</v>
      </c>
      <c r="G897">
        <v>2</v>
      </c>
      <c r="H897">
        <v>462</v>
      </c>
      <c r="I897">
        <v>461.66</v>
      </c>
      <c r="J897">
        <v>20533.64</v>
      </c>
      <c r="L897">
        <v>152.803</v>
      </c>
      <c r="M897">
        <v>1.3126</v>
      </c>
      <c r="N897">
        <v>23850.975999999999</v>
      </c>
      <c r="O897">
        <v>0.1027</v>
      </c>
      <c r="P897">
        <v>31.273</v>
      </c>
      <c r="Q897">
        <v>0.26769999999999999</v>
      </c>
      <c r="R897">
        <v>232573.01699999999</v>
      </c>
      <c r="S897" t="s">
        <v>28</v>
      </c>
      <c r="T897" t="s">
        <v>44</v>
      </c>
      <c r="U897" t="s">
        <v>29</v>
      </c>
      <c r="W897" t="s">
        <v>63</v>
      </c>
      <c r="X897" t="s">
        <v>32</v>
      </c>
      <c r="Z897" t="s">
        <v>76</v>
      </c>
    </row>
    <row r="898" spans="1:26" x14ac:dyDescent="0.3">
      <c r="A898" t="s">
        <v>74</v>
      </c>
      <c r="B898" t="s">
        <v>75</v>
      </c>
      <c r="C898">
        <v>2367</v>
      </c>
      <c r="D898">
        <v>4</v>
      </c>
      <c r="F898">
        <v>2013</v>
      </c>
      <c r="G898">
        <v>3</v>
      </c>
      <c r="H898">
        <v>278</v>
      </c>
      <c r="I898">
        <v>270.42</v>
      </c>
      <c r="J898">
        <v>9817.06</v>
      </c>
      <c r="L898">
        <v>68.483999999999995</v>
      </c>
      <c r="M898">
        <v>1.1492</v>
      </c>
      <c r="N898">
        <v>11878.955</v>
      </c>
      <c r="O898">
        <v>9.9599999999999994E-2</v>
      </c>
      <c r="P898">
        <v>16.276</v>
      </c>
      <c r="Q898">
        <v>0.26579999999999998</v>
      </c>
      <c r="R898">
        <v>116612.27800000001</v>
      </c>
      <c r="S898" t="s">
        <v>28</v>
      </c>
      <c r="T898" t="s">
        <v>44</v>
      </c>
      <c r="U898" t="s">
        <v>29</v>
      </c>
      <c r="W898" t="s">
        <v>63</v>
      </c>
      <c r="X898" t="s">
        <v>32</v>
      </c>
      <c r="Z898" t="s">
        <v>76</v>
      </c>
    </row>
    <row r="899" spans="1:26" x14ac:dyDescent="0.3">
      <c r="A899" t="s">
        <v>74</v>
      </c>
      <c r="B899" t="s">
        <v>75</v>
      </c>
      <c r="C899">
        <v>2367</v>
      </c>
      <c r="D899">
        <v>4</v>
      </c>
      <c r="F899">
        <v>2013</v>
      </c>
      <c r="G899">
        <v>4</v>
      </c>
      <c r="H899">
        <v>286</v>
      </c>
      <c r="I899">
        <v>265.44</v>
      </c>
      <c r="J899">
        <v>5346.05</v>
      </c>
      <c r="L899">
        <v>61.601999999999997</v>
      </c>
      <c r="M899">
        <v>1.4862</v>
      </c>
      <c r="N899">
        <v>6984.2870000000003</v>
      </c>
      <c r="O899">
        <v>9.3200000000000005E-2</v>
      </c>
      <c r="P899">
        <v>8.6609999999999996</v>
      </c>
      <c r="Q899">
        <v>0.20849999999999999</v>
      </c>
      <c r="R899">
        <v>69731.816000000006</v>
      </c>
      <c r="S899" t="s">
        <v>28</v>
      </c>
      <c r="T899" t="s">
        <v>44</v>
      </c>
      <c r="U899" t="s">
        <v>29</v>
      </c>
      <c r="W899" t="s">
        <v>63</v>
      </c>
      <c r="X899" t="s">
        <v>32</v>
      </c>
      <c r="Z899" t="s">
        <v>76</v>
      </c>
    </row>
    <row r="900" spans="1:26" x14ac:dyDescent="0.3">
      <c r="A900" t="s">
        <v>74</v>
      </c>
      <c r="B900" t="s">
        <v>75</v>
      </c>
      <c r="C900">
        <v>2367</v>
      </c>
      <c r="D900">
        <v>4</v>
      </c>
      <c r="F900">
        <v>2013</v>
      </c>
      <c r="G900">
        <v>5</v>
      </c>
      <c r="H900">
        <v>112</v>
      </c>
      <c r="I900">
        <v>109.59</v>
      </c>
      <c r="J900">
        <v>3297.49</v>
      </c>
      <c r="L900">
        <v>37.899000000000001</v>
      </c>
      <c r="M900">
        <v>1.8238000000000001</v>
      </c>
      <c r="N900">
        <v>4011.4960000000001</v>
      </c>
      <c r="O900">
        <v>0.1</v>
      </c>
      <c r="P900">
        <v>4.8140000000000001</v>
      </c>
      <c r="Q900">
        <v>0.2356</v>
      </c>
      <c r="R900">
        <v>39426.779000000002</v>
      </c>
      <c r="S900" t="s">
        <v>28</v>
      </c>
      <c r="T900" t="s">
        <v>44</v>
      </c>
      <c r="U900" t="s">
        <v>29</v>
      </c>
      <c r="W900" t="s">
        <v>63</v>
      </c>
      <c r="X900" t="s">
        <v>32</v>
      </c>
      <c r="Z900" t="s">
        <v>76</v>
      </c>
    </row>
    <row r="901" spans="1:26" x14ac:dyDescent="0.3">
      <c r="A901" t="s">
        <v>74</v>
      </c>
      <c r="B901" t="s">
        <v>75</v>
      </c>
      <c r="C901">
        <v>2367</v>
      </c>
      <c r="D901">
        <v>4</v>
      </c>
      <c r="F901">
        <v>2013</v>
      </c>
      <c r="G901">
        <v>6</v>
      </c>
      <c r="H901">
        <v>82</v>
      </c>
      <c r="I901">
        <v>76.709999999999994</v>
      </c>
      <c r="J901">
        <v>2073.2600000000002</v>
      </c>
      <c r="L901">
        <v>19.100000000000001</v>
      </c>
      <c r="M901">
        <v>1.3768</v>
      </c>
      <c r="N901">
        <v>2568.634</v>
      </c>
      <c r="O901">
        <v>9.6699999999999994E-2</v>
      </c>
      <c r="P901">
        <v>2.8849999999999998</v>
      </c>
      <c r="Q901">
        <v>0.214</v>
      </c>
      <c r="R901">
        <v>25494.806</v>
      </c>
      <c r="S901" t="s">
        <v>28</v>
      </c>
      <c r="T901" t="s">
        <v>44</v>
      </c>
      <c r="U901" t="s">
        <v>29</v>
      </c>
      <c r="W901" t="s">
        <v>63</v>
      </c>
      <c r="X901" t="s">
        <v>32</v>
      </c>
      <c r="Z901" t="s">
        <v>76</v>
      </c>
    </row>
    <row r="902" spans="1:26" x14ac:dyDescent="0.3">
      <c r="A902" t="s">
        <v>74</v>
      </c>
      <c r="B902" t="s">
        <v>75</v>
      </c>
      <c r="C902">
        <v>2367</v>
      </c>
      <c r="D902">
        <v>4</v>
      </c>
      <c r="F902">
        <v>2013</v>
      </c>
      <c r="G902">
        <v>7</v>
      </c>
      <c r="H902">
        <v>278</v>
      </c>
      <c r="I902">
        <v>259.83999999999997</v>
      </c>
      <c r="J902">
        <v>7645.77</v>
      </c>
      <c r="L902">
        <v>73.438999999999993</v>
      </c>
      <c r="M902">
        <v>1.4587000000000001</v>
      </c>
      <c r="N902">
        <v>9242.9220000000005</v>
      </c>
      <c r="O902">
        <v>9.5899999999999999E-2</v>
      </c>
      <c r="P902">
        <v>10.87</v>
      </c>
      <c r="Q902">
        <v>0.21790000000000001</v>
      </c>
      <c r="R902">
        <v>91898.789000000004</v>
      </c>
      <c r="S902" t="s">
        <v>28</v>
      </c>
      <c r="T902" t="s">
        <v>44</v>
      </c>
      <c r="U902" t="s">
        <v>29</v>
      </c>
      <c r="W902" t="s">
        <v>63</v>
      </c>
      <c r="X902" t="s">
        <v>32</v>
      </c>
      <c r="Z902" t="s">
        <v>76</v>
      </c>
    </row>
    <row r="903" spans="1:26" x14ac:dyDescent="0.3">
      <c r="A903" t="s">
        <v>74</v>
      </c>
      <c r="B903" t="s">
        <v>75</v>
      </c>
      <c r="C903">
        <v>2367</v>
      </c>
      <c r="D903">
        <v>4</v>
      </c>
      <c r="F903">
        <v>2013</v>
      </c>
      <c r="G903">
        <v>8</v>
      </c>
      <c r="H903">
        <v>169</v>
      </c>
      <c r="I903">
        <v>165.49</v>
      </c>
      <c r="J903">
        <v>5757.55</v>
      </c>
      <c r="L903">
        <v>42.231999999999999</v>
      </c>
      <c r="M903">
        <v>1.2352000000000001</v>
      </c>
      <c r="N903">
        <v>6912.348</v>
      </c>
      <c r="O903">
        <v>0.1002</v>
      </c>
      <c r="P903">
        <v>8.2799999999999994</v>
      </c>
      <c r="Q903">
        <v>0.2384</v>
      </c>
      <c r="R903">
        <v>67899.342999999993</v>
      </c>
      <c r="S903" t="s">
        <v>28</v>
      </c>
      <c r="T903" t="s">
        <v>44</v>
      </c>
      <c r="U903" t="s">
        <v>29</v>
      </c>
      <c r="W903" t="s">
        <v>63</v>
      </c>
      <c r="X903" t="s">
        <v>32</v>
      </c>
      <c r="Z903" t="s">
        <v>76</v>
      </c>
    </row>
    <row r="904" spans="1:26" x14ac:dyDescent="0.3">
      <c r="A904" t="s">
        <v>74</v>
      </c>
      <c r="B904" t="s">
        <v>75</v>
      </c>
      <c r="C904">
        <v>2367</v>
      </c>
      <c r="D904">
        <v>4</v>
      </c>
      <c r="F904">
        <v>2013</v>
      </c>
      <c r="G904">
        <v>9</v>
      </c>
      <c r="H904">
        <v>36</v>
      </c>
      <c r="I904">
        <v>33.97</v>
      </c>
      <c r="J904">
        <v>929.66</v>
      </c>
      <c r="L904">
        <v>8.9380000000000006</v>
      </c>
      <c r="M904">
        <v>1.3943000000000001</v>
      </c>
      <c r="N904">
        <v>1147.066</v>
      </c>
      <c r="O904">
        <v>9.5399999999999999E-2</v>
      </c>
      <c r="P904">
        <v>1.4339999999999999</v>
      </c>
      <c r="Q904">
        <v>0.2293</v>
      </c>
      <c r="R904">
        <v>11399.493</v>
      </c>
      <c r="S904" t="s">
        <v>28</v>
      </c>
      <c r="T904" t="s">
        <v>44</v>
      </c>
      <c r="U904" t="s">
        <v>29</v>
      </c>
      <c r="W904" t="s">
        <v>63</v>
      </c>
      <c r="X904" t="s">
        <v>32</v>
      </c>
      <c r="Z904" t="s">
        <v>76</v>
      </c>
    </row>
    <row r="905" spans="1:26" x14ac:dyDescent="0.3">
      <c r="A905" t="s">
        <v>74</v>
      </c>
      <c r="B905" t="s">
        <v>75</v>
      </c>
      <c r="C905">
        <v>2367</v>
      </c>
      <c r="D905">
        <v>4</v>
      </c>
      <c r="F905">
        <v>2013</v>
      </c>
      <c r="G905">
        <v>10</v>
      </c>
      <c r="H905">
        <v>143</v>
      </c>
      <c r="I905">
        <v>139.72999999999999</v>
      </c>
      <c r="J905">
        <v>0</v>
      </c>
      <c r="L905">
        <v>3.044</v>
      </c>
      <c r="M905">
        <v>1.0509999999999999</v>
      </c>
      <c r="N905">
        <v>464.834</v>
      </c>
      <c r="O905">
        <v>8.09E-2</v>
      </c>
      <c r="P905">
        <v>0.34499999999999997</v>
      </c>
      <c r="Q905">
        <v>0.1145</v>
      </c>
      <c r="R905">
        <v>5745.38</v>
      </c>
      <c r="S905" t="s">
        <v>28</v>
      </c>
      <c r="T905" t="s">
        <v>44</v>
      </c>
      <c r="U905" t="s">
        <v>29</v>
      </c>
      <c r="W905" t="s">
        <v>63</v>
      </c>
      <c r="X905" t="s">
        <v>32</v>
      </c>
      <c r="Z905" t="s">
        <v>76</v>
      </c>
    </row>
    <row r="906" spans="1:26" x14ac:dyDescent="0.3">
      <c r="A906" t="s">
        <v>74</v>
      </c>
      <c r="B906" t="s">
        <v>75</v>
      </c>
      <c r="C906">
        <v>2367</v>
      </c>
      <c r="D906">
        <v>4</v>
      </c>
      <c r="F906">
        <v>2013</v>
      </c>
      <c r="G906">
        <v>11</v>
      </c>
      <c r="H906">
        <v>248</v>
      </c>
      <c r="I906">
        <v>243.8</v>
      </c>
      <c r="J906">
        <v>7622.84</v>
      </c>
      <c r="L906">
        <v>48.228999999999999</v>
      </c>
      <c r="M906">
        <v>0.99019999999999997</v>
      </c>
      <c r="N906">
        <v>9815.6859999999997</v>
      </c>
      <c r="O906">
        <v>9.9000000000000005E-2</v>
      </c>
      <c r="P906">
        <v>11.933</v>
      </c>
      <c r="Q906">
        <v>0.2324</v>
      </c>
      <c r="R906">
        <v>96280.921000000002</v>
      </c>
      <c r="S906" t="s">
        <v>28</v>
      </c>
      <c r="T906" t="s">
        <v>44</v>
      </c>
      <c r="U906" t="s">
        <v>29</v>
      </c>
      <c r="W906" t="s">
        <v>63</v>
      </c>
      <c r="X906" t="s">
        <v>32</v>
      </c>
      <c r="Z906" t="s">
        <v>76</v>
      </c>
    </row>
    <row r="907" spans="1:26" x14ac:dyDescent="0.3">
      <c r="A907" t="s">
        <v>74</v>
      </c>
      <c r="B907" t="s">
        <v>75</v>
      </c>
      <c r="C907">
        <v>2367</v>
      </c>
      <c r="D907">
        <v>4</v>
      </c>
      <c r="F907">
        <v>2013</v>
      </c>
      <c r="G907">
        <v>12</v>
      </c>
      <c r="H907">
        <v>584</v>
      </c>
      <c r="I907">
        <v>581.66</v>
      </c>
      <c r="J907">
        <v>23655.69</v>
      </c>
      <c r="L907">
        <v>137.64699999999999</v>
      </c>
      <c r="M907">
        <v>0.98280000000000001</v>
      </c>
      <c r="N907">
        <v>28673.053</v>
      </c>
      <c r="O907">
        <v>0.1024</v>
      </c>
      <c r="P907">
        <v>39.151000000000003</v>
      </c>
      <c r="Q907">
        <v>0.27600000000000002</v>
      </c>
      <c r="R907">
        <v>279776.01500000001</v>
      </c>
      <c r="S907" t="s">
        <v>28</v>
      </c>
      <c r="T907" t="s">
        <v>44</v>
      </c>
      <c r="U907" t="s">
        <v>29</v>
      </c>
      <c r="W907" t="s">
        <v>63</v>
      </c>
      <c r="X907" t="s">
        <v>32</v>
      </c>
      <c r="Z907" t="s">
        <v>76</v>
      </c>
    </row>
    <row r="908" spans="1:26" x14ac:dyDescent="0.3">
      <c r="A908" t="s">
        <v>74</v>
      </c>
      <c r="B908" t="s">
        <v>75</v>
      </c>
      <c r="C908">
        <v>2367</v>
      </c>
      <c r="D908">
        <v>4</v>
      </c>
      <c r="F908">
        <v>2014</v>
      </c>
      <c r="G908">
        <v>1</v>
      </c>
      <c r="H908">
        <v>690</v>
      </c>
      <c r="I908">
        <v>686.56</v>
      </c>
      <c r="J908">
        <v>27223.08</v>
      </c>
      <c r="L908">
        <v>150.523</v>
      </c>
      <c r="M908">
        <v>0.94379999999999997</v>
      </c>
      <c r="N908">
        <v>32870.622000000003</v>
      </c>
      <c r="O908">
        <v>0.1004</v>
      </c>
      <c r="P908">
        <v>47.039000000000001</v>
      </c>
      <c r="Q908">
        <v>0.27429999999999999</v>
      </c>
      <c r="R908">
        <v>321109.79800000001</v>
      </c>
      <c r="S908" t="s">
        <v>28</v>
      </c>
      <c r="T908" t="s">
        <v>44</v>
      </c>
      <c r="U908" t="s">
        <v>29</v>
      </c>
      <c r="W908" t="s">
        <v>63</v>
      </c>
      <c r="X908" t="s">
        <v>32</v>
      </c>
      <c r="Z908" t="s">
        <v>76</v>
      </c>
    </row>
    <row r="909" spans="1:26" x14ac:dyDescent="0.3">
      <c r="A909" t="s">
        <v>74</v>
      </c>
      <c r="B909" t="s">
        <v>75</v>
      </c>
      <c r="C909">
        <v>2367</v>
      </c>
      <c r="D909">
        <v>4</v>
      </c>
      <c r="F909">
        <v>2014</v>
      </c>
      <c r="G909">
        <v>2</v>
      </c>
      <c r="H909">
        <v>672</v>
      </c>
      <c r="I909">
        <v>672</v>
      </c>
      <c r="J909">
        <v>30269</v>
      </c>
      <c r="L909">
        <v>167.23099999999999</v>
      </c>
      <c r="M909">
        <v>0.94469999999999998</v>
      </c>
      <c r="N909">
        <v>36363</v>
      </c>
      <c r="O909">
        <v>0.10290000000000001</v>
      </c>
      <c r="P909">
        <v>55.174999999999997</v>
      </c>
      <c r="Q909">
        <v>0.30990000000000001</v>
      </c>
      <c r="R909">
        <v>354703.1</v>
      </c>
      <c r="S909" t="s">
        <v>28</v>
      </c>
      <c r="T909" t="s">
        <v>44</v>
      </c>
      <c r="U909" t="s">
        <v>29</v>
      </c>
      <c r="W909" t="s">
        <v>63</v>
      </c>
      <c r="X909" t="s">
        <v>32</v>
      </c>
      <c r="Z909" t="s">
        <v>76</v>
      </c>
    </row>
    <row r="910" spans="1:26" x14ac:dyDescent="0.3">
      <c r="A910" t="s">
        <v>74</v>
      </c>
      <c r="B910" t="s">
        <v>75</v>
      </c>
      <c r="C910">
        <v>2367</v>
      </c>
      <c r="D910">
        <v>4</v>
      </c>
      <c r="F910">
        <v>2014</v>
      </c>
      <c r="G910">
        <v>3</v>
      </c>
      <c r="H910">
        <v>543</v>
      </c>
      <c r="I910">
        <v>540.54999999999995</v>
      </c>
      <c r="J910">
        <v>21538.78</v>
      </c>
      <c r="L910">
        <v>156.316</v>
      </c>
      <c r="M910">
        <v>1.2109000000000001</v>
      </c>
      <c r="N910">
        <v>25821.482</v>
      </c>
      <c r="O910">
        <v>0.1011</v>
      </c>
      <c r="P910">
        <v>36.972999999999999</v>
      </c>
      <c r="Q910">
        <v>0.29189999999999999</v>
      </c>
      <c r="R910">
        <v>254061.989</v>
      </c>
      <c r="S910" t="s">
        <v>28</v>
      </c>
      <c r="T910" t="s">
        <v>44</v>
      </c>
      <c r="U910" t="s">
        <v>29</v>
      </c>
      <c r="W910" t="s">
        <v>63</v>
      </c>
      <c r="X910" t="s">
        <v>32</v>
      </c>
      <c r="Z910" t="s">
        <v>76</v>
      </c>
    </row>
    <row r="911" spans="1:26" x14ac:dyDescent="0.3">
      <c r="A911" t="s">
        <v>74</v>
      </c>
      <c r="B911" t="s">
        <v>75</v>
      </c>
      <c r="C911">
        <v>2367</v>
      </c>
      <c r="D911">
        <v>4</v>
      </c>
      <c r="F911">
        <v>2014</v>
      </c>
      <c r="G911">
        <v>4</v>
      </c>
      <c r="H911">
        <v>159</v>
      </c>
      <c r="I911">
        <v>144.97</v>
      </c>
      <c r="J911">
        <v>0</v>
      </c>
      <c r="L911">
        <v>2.4940000000000002</v>
      </c>
      <c r="M911">
        <v>0.92889999999999995</v>
      </c>
      <c r="N911">
        <v>434.839</v>
      </c>
      <c r="O911">
        <v>8.1100000000000005E-2</v>
      </c>
      <c r="P911">
        <v>0.32300000000000001</v>
      </c>
      <c r="Q911">
        <v>0.1183</v>
      </c>
      <c r="R911">
        <v>5370.6670000000004</v>
      </c>
      <c r="S911" t="s">
        <v>28</v>
      </c>
      <c r="T911" t="s">
        <v>44</v>
      </c>
      <c r="U911" t="s">
        <v>29</v>
      </c>
      <c r="W911" t="s">
        <v>63</v>
      </c>
      <c r="X911" t="s">
        <v>32</v>
      </c>
      <c r="Z911" t="s">
        <v>76</v>
      </c>
    </row>
    <row r="912" spans="1:26" x14ac:dyDescent="0.3">
      <c r="A912" t="s">
        <v>74</v>
      </c>
      <c r="B912" t="s">
        <v>75</v>
      </c>
      <c r="C912">
        <v>2367</v>
      </c>
      <c r="D912">
        <v>4</v>
      </c>
      <c r="F912">
        <v>2014</v>
      </c>
      <c r="G912">
        <v>5</v>
      </c>
      <c r="H912">
        <v>102</v>
      </c>
      <c r="I912">
        <v>93.58</v>
      </c>
      <c r="J912">
        <v>2725.53</v>
      </c>
      <c r="L912">
        <v>23.945</v>
      </c>
      <c r="M912">
        <v>1.2544</v>
      </c>
      <c r="N912">
        <v>3423.4569999999999</v>
      </c>
      <c r="O912">
        <v>9.4500000000000001E-2</v>
      </c>
      <c r="P912">
        <v>3.927</v>
      </c>
      <c r="Q912">
        <v>0.2175</v>
      </c>
      <c r="R912">
        <v>34128.762000000002</v>
      </c>
      <c r="S912" t="s">
        <v>28</v>
      </c>
      <c r="T912" t="s">
        <v>44</v>
      </c>
      <c r="U912" t="s">
        <v>29</v>
      </c>
      <c r="W912" t="s">
        <v>63</v>
      </c>
      <c r="X912" t="s">
        <v>32</v>
      </c>
      <c r="Z912" t="s">
        <v>76</v>
      </c>
    </row>
    <row r="913" spans="1:26" x14ac:dyDescent="0.3">
      <c r="A913" t="s">
        <v>74</v>
      </c>
      <c r="B913" t="s">
        <v>75</v>
      </c>
      <c r="C913">
        <v>2367</v>
      </c>
      <c r="D913">
        <v>4</v>
      </c>
      <c r="F913">
        <v>2014</v>
      </c>
      <c r="G913">
        <v>6</v>
      </c>
      <c r="H913">
        <v>15</v>
      </c>
      <c r="I913">
        <v>13.68</v>
      </c>
      <c r="J913">
        <v>149.91</v>
      </c>
      <c r="L913">
        <v>1.5640000000000001</v>
      </c>
      <c r="M913">
        <v>1.1363000000000001</v>
      </c>
      <c r="N913">
        <v>235.792</v>
      </c>
      <c r="O913">
        <v>8.8499999999999995E-2</v>
      </c>
      <c r="P913">
        <v>0.36299999999999999</v>
      </c>
      <c r="Q913">
        <v>0.24440000000000001</v>
      </c>
      <c r="R913">
        <v>2529.058</v>
      </c>
      <c r="S913" t="s">
        <v>28</v>
      </c>
      <c r="T913" t="s">
        <v>44</v>
      </c>
      <c r="U913" t="s">
        <v>29</v>
      </c>
      <c r="W913" t="s">
        <v>63</v>
      </c>
      <c r="X913" t="s">
        <v>32</v>
      </c>
      <c r="Z913" t="s">
        <v>76</v>
      </c>
    </row>
    <row r="914" spans="1:26" x14ac:dyDescent="0.3">
      <c r="A914" t="s">
        <v>74</v>
      </c>
      <c r="B914" t="s">
        <v>75</v>
      </c>
      <c r="C914">
        <v>2367</v>
      </c>
      <c r="D914">
        <v>4</v>
      </c>
      <c r="F914">
        <v>2014</v>
      </c>
      <c r="G914">
        <v>7</v>
      </c>
      <c r="H914">
        <v>110</v>
      </c>
      <c r="I914">
        <v>106.29</v>
      </c>
      <c r="J914">
        <v>3297.66</v>
      </c>
      <c r="L914">
        <v>29.376999999999999</v>
      </c>
      <c r="M914">
        <v>1.3628</v>
      </c>
      <c r="N914">
        <v>4196.37</v>
      </c>
      <c r="O914">
        <v>9.9500000000000005E-2</v>
      </c>
      <c r="P914">
        <v>4.8769999999999998</v>
      </c>
      <c r="Q914">
        <v>0.2291</v>
      </c>
      <c r="R914">
        <v>41249.553999999996</v>
      </c>
      <c r="S914" t="s">
        <v>28</v>
      </c>
      <c r="T914" t="s">
        <v>44</v>
      </c>
      <c r="U914" t="s">
        <v>29</v>
      </c>
      <c r="W914" t="s">
        <v>63</v>
      </c>
      <c r="X914" t="s">
        <v>32</v>
      </c>
      <c r="Z914" t="s">
        <v>76</v>
      </c>
    </row>
    <row r="915" spans="1:26" x14ac:dyDescent="0.3">
      <c r="A915" t="s">
        <v>74</v>
      </c>
      <c r="B915" t="s">
        <v>75</v>
      </c>
      <c r="C915">
        <v>2367</v>
      </c>
      <c r="D915">
        <v>4</v>
      </c>
      <c r="F915">
        <v>2014</v>
      </c>
      <c r="G915">
        <v>8</v>
      </c>
      <c r="H915">
        <v>241</v>
      </c>
      <c r="I915">
        <v>231.62</v>
      </c>
      <c r="J915">
        <v>1365.25</v>
      </c>
      <c r="L915">
        <v>14.868</v>
      </c>
      <c r="M915">
        <v>0.8972</v>
      </c>
      <c r="N915">
        <v>2421.0740000000001</v>
      </c>
      <c r="O915">
        <v>8.4199999999999997E-2</v>
      </c>
      <c r="P915">
        <v>2.7029999999999998</v>
      </c>
      <c r="Q915">
        <v>0.151</v>
      </c>
      <c r="R915">
        <v>25531.995999999999</v>
      </c>
      <c r="S915" t="s">
        <v>28</v>
      </c>
      <c r="T915" t="s">
        <v>44</v>
      </c>
      <c r="U915" t="s">
        <v>29</v>
      </c>
      <c r="W915" t="s">
        <v>63</v>
      </c>
      <c r="X915" t="s">
        <v>32</v>
      </c>
      <c r="Z915" t="s">
        <v>76</v>
      </c>
    </row>
    <row r="916" spans="1:26" x14ac:dyDescent="0.3">
      <c r="A916" t="s">
        <v>74</v>
      </c>
      <c r="B916" t="s">
        <v>75</v>
      </c>
      <c r="C916">
        <v>2367</v>
      </c>
      <c r="D916">
        <v>4</v>
      </c>
      <c r="F916">
        <v>2014</v>
      </c>
      <c r="G916">
        <v>9</v>
      </c>
      <c r="H916">
        <v>118</v>
      </c>
      <c r="I916">
        <v>110.11</v>
      </c>
      <c r="J916">
        <v>3353.23</v>
      </c>
      <c r="L916">
        <v>27.719000000000001</v>
      </c>
      <c r="M916">
        <v>1.2065999999999999</v>
      </c>
      <c r="N916">
        <v>4267.17</v>
      </c>
      <c r="O916">
        <v>9.7600000000000006E-2</v>
      </c>
      <c r="P916">
        <v>5.2990000000000004</v>
      </c>
      <c r="Q916">
        <v>0.246</v>
      </c>
      <c r="R916">
        <v>42186.159</v>
      </c>
      <c r="S916" t="s">
        <v>28</v>
      </c>
      <c r="T916" t="s">
        <v>44</v>
      </c>
      <c r="U916" t="s">
        <v>29</v>
      </c>
      <c r="W916" t="s">
        <v>63</v>
      </c>
      <c r="X916" t="s">
        <v>32</v>
      </c>
      <c r="Z916" t="s">
        <v>76</v>
      </c>
    </row>
    <row r="917" spans="1:26" x14ac:dyDescent="0.3">
      <c r="A917" t="s">
        <v>74</v>
      </c>
      <c r="B917" t="s">
        <v>75</v>
      </c>
      <c r="C917">
        <v>2367</v>
      </c>
      <c r="D917">
        <v>4</v>
      </c>
      <c r="F917">
        <v>2014</v>
      </c>
      <c r="G917">
        <v>10</v>
      </c>
      <c r="H917">
        <v>50</v>
      </c>
      <c r="I917">
        <v>45.45</v>
      </c>
      <c r="J917">
        <v>943.64</v>
      </c>
      <c r="L917">
        <v>7.3109999999999999</v>
      </c>
      <c r="M917">
        <v>1.0506</v>
      </c>
      <c r="N917">
        <v>1229.9680000000001</v>
      </c>
      <c r="O917">
        <v>9.4100000000000003E-2</v>
      </c>
      <c r="P917">
        <v>1.22</v>
      </c>
      <c r="Q917">
        <v>0.1976</v>
      </c>
      <c r="R917">
        <v>12296.253000000001</v>
      </c>
      <c r="S917" t="s">
        <v>28</v>
      </c>
      <c r="T917" t="s">
        <v>44</v>
      </c>
      <c r="U917" t="s">
        <v>29</v>
      </c>
      <c r="W917" t="s">
        <v>63</v>
      </c>
      <c r="X917" t="s">
        <v>32</v>
      </c>
      <c r="Z917" t="s">
        <v>76</v>
      </c>
    </row>
    <row r="918" spans="1:26" x14ac:dyDescent="0.3">
      <c r="A918" t="s">
        <v>74</v>
      </c>
      <c r="B918" t="s">
        <v>75</v>
      </c>
      <c r="C918">
        <v>2367</v>
      </c>
      <c r="D918">
        <v>4</v>
      </c>
      <c r="F918">
        <v>2014</v>
      </c>
      <c r="G918">
        <v>11</v>
      </c>
      <c r="H918">
        <v>121</v>
      </c>
      <c r="I918">
        <v>113.57</v>
      </c>
      <c r="J918">
        <v>2631.17</v>
      </c>
      <c r="L918">
        <v>18.626000000000001</v>
      </c>
      <c r="M918">
        <v>0.96509999999999996</v>
      </c>
      <c r="N918">
        <v>3519.3339999999998</v>
      </c>
      <c r="O918">
        <v>9.5100000000000004E-2</v>
      </c>
      <c r="P918">
        <v>4.2789999999999999</v>
      </c>
      <c r="Q918">
        <v>0.24249999999999999</v>
      </c>
      <c r="R918">
        <v>35231.264000000003</v>
      </c>
      <c r="S918" t="s">
        <v>28</v>
      </c>
      <c r="T918" t="s">
        <v>44</v>
      </c>
      <c r="U918" t="s">
        <v>29</v>
      </c>
      <c r="W918" t="s">
        <v>63</v>
      </c>
      <c r="X918" t="s">
        <v>32</v>
      </c>
      <c r="Z918" t="s">
        <v>76</v>
      </c>
    </row>
    <row r="919" spans="1:26" x14ac:dyDescent="0.3">
      <c r="A919" t="s">
        <v>74</v>
      </c>
      <c r="B919" t="s">
        <v>75</v>
      </c>
      <c r="C919">
        <v>2367</v>
      </c>
      <c r="D919">
        <v>4</v>
      </c>
      <c r="F919">
        <v>2014</v>
      </c>
      <c r="G919">
        <v>12</v>
      </c>
      <c r="H919">
        <v>402</v>
      </c>
      <c r="I919">
        <v>390.43</v>
      </c>
      <c r="J919">
        <v>11438.99</v>
      </c>
      <c r="L919">
        <v>64.581999999999994</v>
      </c>
      <c r="M919">
        <v>0.86129999999999995</v>
      </c>
      <c r="N919">
        <v>14689.308999999999</v>
      </c>
      <c r="O919">
        <v>9.8500000000000004E-2</v>
      </c>
      <c r="P919">
        <v>18.655999999999999</v>
      </c>
      <c r="Q919">
        <v>0.25309999999999999</v>
      </c>
      <c r="R919">
        <v>145328.617</v>
      </c>
      <c r="S919" t="s">
        <v>28</v>
      </c>
      <c r="T919" t="s">
        <v>44</v>
      </c>
      <c r="U919" t="s">
        <v>29</v>
      </c>
      <c r="W919" t="s">
        <v>63</v>
      </c>
      <c r="X919" t="s">
        <v>32</v>
      </c>
      <c r="Z919" t="s">
        <v>76</v>
      </c>
    </row>
    <row r="920" spans="1:26" x14ac:dyDescent="0.3">
      <c r="A920" t="s">
        <v>74</v>
      </c>
      <c r="B920" t="s">
        <v>75</v>
      </c>
      <c r="C920">
        <v>2367</v>
      </c>
      <c r="D920">
        <v>4</v>
      </c>
      <c r="F920">
        <v>2015</v>
      </c>
      <c r="G920">
        <v>1</v>
      </c>
      <c r="H920">
        <v>518</v>
      </c>
      <c r="I920">
        <v>509.57</v>
      </c>
      <c r="J920">
        <v>19994.91</v>
      </c>
      <c r="L920">
        <v>111.155</v>
      </c>
      <c r="M920">
        <v>0.88929999999999998</v>
      </c>
      <c r="N920">
        <v>25160.187999999998</v>
      </c>
      <c r="O920">
        <v>0.1012</v>
      </c>
      <c r="P920">
        <v>33.14</v>
      </c>
      <c r="Q920">
        <v>0.26719999999999999</v>
      </c>
      <c r="R920">
        <v>246423.44899999999</v>
      </c>
      <c r="S920" t="s">
        <v>28</v>
      </c>
      <c r="T920" t="s">
        <v>44</v>
      </c>
      <c r="U920" t="s">
        <v>29</v>
      </c>
      <c r="W920" t="s">
        <v>63</v>
      </c>
      <c r="X920" t="s">
        <v>32</v>
      </c>
      <c r="Z920" t="s">
        <v>77</v>
      </c>
    </row>
    <row r="921" spans="1:26" x14ac:dyDescent="0.3">
      <c r="A921" t="s">
        <v>74</v>
      </c>
      <c r="B921" t="s">
        <v>75</v>
      </c>
      <c r="C921">
        <v>2367</v>
      </c>
      <c r="D921">
        <v>4</v>
      </c>
      <c r="F921">
        <v>2015</v>
      </c>
      <c r="G921">
        <v>2</v>
      </c>
      <c r="H921">
        <v>672</v>
      </c>
      <c r="I921">
        <v>672</v>
      </c>
      <c r="J921">
        <v>30231</v>
      </c>
      <c r="L921">
        <v>159.21799999999999</v>
      </c>
      <c r="M921">
        <v>0.87729999999999997</v>
      </c>
      <c r="N921">
        <v>37116</v>
      </c>
      <c r="O921">
        <v>0.10249999999999999</v>
      </c>
      <c r="P921">
        <v>43.427999999999997</v>
      </c>
      <c r="Q921">
        <v>0.23949999999999999</v>
      </c>
      <c r="R921">
        <v>363053.3</v>
      </c>
      <c r="S921" t="s">
        <v>28</v>
      </c>
      <c r="T921" t="s">
        <v>44</v>
      </c>
      <c r="U921" t="s">
        <v>29</v>
      </c>
      <c r="W921" t="s">
        <v>63</v>
      </c>
      <c r="X921" t="s">
        <v>32</v>
      </c>
      <c r="Z921" t="s">
        <v>77</v>
      </c>
    </row>
    <row r="922" spans="1:26" x14ac:dyDescent="0.3">
      <c r="A922" t="s">
        <v>74</v>
      </c>
      <c r="B922" t="s">
        <v>75</v>
      </c>
      <c r="C922">
        <v>2367</v>
      </c>
      <c r="D922">
        <v>4</v>
      </c>
      <c r="F922">
        <v>2015</v>
      </c>
      <c r="G922">
        <v>3</v>
      </c>
      <c r="H922">
        <v>434</v>
      </c>
      <c r="I922">
        <v>426.85</v>
      </c>
      <c r="J922">
        <v>14367.17</v>
      </c>
      <c r="L922">
        <v>72.078999999999994</v>
      </c>
      <c r="M922">
        <v>0.78769999999999996</v>
      </c>
      <c r="N922">
        <v>18429.317999999999</v>
      </c>
      <c r="O922">
        <v>0.10059999999999999</v>
      </c>
      <c r="P922">
        <v>22.332000000000001</v>
      </c>
      <c r="Q922">
        <v>0.24279999999999999</v>
      </c>
      <c r="R922">
        <v>180396.31099999999</v>
      </c>
      <c r="S922" t="s">
        <v>28</v>
      </c>
      <c r="T922" t="s">
        <v>44</v>
      </c>
      <c r="U922" t="s">
        <v>29</v>
      </c>
      <c r="W922" t="s">
        <v>63</v>
      </c>
      <c r="X922" t="s">
        <v>32</v>
      </c>
      <c r="Z922" t="s">
        <v>77</v>
      </c>
    </row>
    <row r="923" spans="1:26" x14ac:dyDescent="0.3">
      <c r="A923" t="s">
        <v>74</v>
      </c>
      <c r="B923" t="s">
        <v>75</v>
      </c>
      <c r="C923">
        <v>2367</v>
      </c>
      <c r="D923">
        <v>4</v>
      </c>
      <c r="F923">
        <v>2015</v>
      </c>
      <c r="G923">
        <v>4</v>
      </c>
      <c r="H923">
        <v>228</v>
      </c>
      <c r="I923">
        <v>225.97</v>
      </c>
      <c r="J923">
        <v>0</v>
      </c>
      <c r="L923">
        <v>3.4670000000000001</v>
      </c>
      <c r="M923">
        <v>0.78720000000000001</v>
      </c>
      <c r="N923">
        <v>713.33399999999995</v>
      </c>
      <c r="O923">
        <v>8.09E-2</v>
      </c>
      <c r="P923">
        <v>0.59499999999999997</v>
      </c>
      <c r="Q923">
        <v>0.13489999999999999</v>
      </c>
      <c r="R923">
        <v>8813.5750000000007</v>
      </c>
      <c r="S923" t="s">
        <v>28</v>
      </c>
      <c r="T923" t="s">
        <v>44</v>
      </c>
      <c r="U923" t="s">
        <v>29</v>
      </c>
      <c r="W923" t="s">
        <v>63</v>
      </c>
      <c r="X923" t="s">
        <v>32</v>
      </c>
      <c r="Z923" t="s">
        <v>77</v>
      </c>
    </row>
    <row r="924" spans="1:26" x14ac:dyDescent="0.3">
      <c r="A924" t="s">
        <v>74</v>
      </c>
      <c r="B924" t="s">
        <v>75</v>
      </c>
      <c r="C924">
        <v>2367</v>
      </c>
      <c r="D924">
        <v>4</v>
      </c>
      <c r="F924">
        <v>2015</v>
      </c>
      <c r="G924">
        <v>5</v>
      </c>
      <c r="H924">
        <v>40</v>
      </c>
      <c r="I924">
        <v>36.770000000000003</v>
      </c>
      <c r="J924">
        <v>847.89</v>
      </c>
      <c r="L924">
        <v>4.1989999999999998</v>
      </c>
      <c r="M924">
        <v>0.72689999999999999</v>
      </c>
      <c r="N924">
        <v>1159.5550000000001</v>
      </c>
      <c r="O924">
        <v>9.3100000000000002E-2</v>
      </c>
      <c r="P924">
        <v>1.601</v>
      </c>
      <c r="Q924">
        <v>0.25190000000000001</v>
      </c>
      <c r="R924">
        <v>11633.53</v>
      </c>
      <c r="S924" t="s">
        <v>28</v>
      </c>
      <c r="T924" t="s">
        <v>44</v>
      </c>
      <c r="U924" t="s">
        <v>29</v>
      </c>
      <c r="W924" t="s">
        <v>63</v>
      </c>
      <c r="X924" t="s">
        <v>32</v>
      </c>
      <c r="Z924" t="s">
        <v>77</v>
      </c>
    </row>
    <row r="925" spans="1:26" x14ac:dyDescent="0.3">
      <c r="A925" t="s">
        <v>74</v>
      </c>
      <c r="B925" t="s">
        <v>75</v>
      </c>
      <c r="C925">
        <v>2367</v>
      </c>
      <c r="D925">
        <v>4</v>
      </c>
      <c r="F925">
        <v>2015</v>
      </c>
      <c r="G925">
        <v>6</v>
      </c>
      <c r="H925">
        <v>50</v>
      </c>
      <c r="I925">
        <v>46.25</v>
      </c>
      <c r="J925">
        <v>1076.1199999999999</v>
      </c>
      <c r="L925">
        <v>5.2009999999999996</v>
      </c>
      <c r="M925">
        <v>0.70860000000000001</v>
      </c>
      <c r="N925">
        <v>1423.769</v>
      </c>
      <c r="O925">
        <v>9.5899999999999999E-2</v>
      </c>
      <c r="P925">
        <v>1.9319999999999999</v>
      </c>
      <c r="Q925">
        <v>0.25790000000000002</v>
      </c>
      <c r="R925">
        <v>14179.376</v>
      </c>
      <c r="S925" t="s">
        <v>28</v>
      </c>
      <c r="T925" t="s">
        <v>44</v>
      </c>
      <c r="U925" t="s">
        <v>29</v>
      </c>
      <c r="W925" t="s">
        <v>63</v>
      </c>
      <c r="X925" t="s">
        <v>32</v>
      </c>
      <c r="Z925" t="s">
        <v>77</v>
      </c>
    </row>
    <row r="926" spans="1:26" x14ac:dyDescent="0.3">
      <c r="A926" t="s">
        <v>74</v>
      </c>
      <c r="B926" t="s">
        <v>75</v>
      </c>
      <c r="C926">
        <v>2367</v>
      </c>
      <c r="D926">
        <v>4</v>
      </c>
      <c r="F926">
        <v>2015</v>
      </c>
      <c r="G926">
        <v>7</v>
      </c>
      <c r="H926">
        <v>292</v>
      </c>
      <c r="I926">
        <v>272.16000000000003</v>
      </c>
      <c r="J926">
        <v>6740.4</v>
      </c>
      <c r="L926">
        <v>24.420999999999999</v>
      </c>
      <c r="M926">
        <v>0.56389999999999996</v>
      </c>
      <c r="N926">
        <v>8825.2139999999999</v>
      </c>
      <c r="O926">
        <v>9.6699999999999994E-2</v>
      </c>
      <c r="P926">
        <v>11.189</v>
      </c>
      <c r="Q926">
        <v>0.24809999999999999</v>
      </c>
      <c r="R926">
        <v>87518.641000000003</v>
      </c>
      <c r="S926" t="s">
        <v>28</v>
      </c>
      <c r="T926" t="s">
        <v>44</v>
      </c>
      <c r="U926" t="s">
        <v>29</v>
      </c>
      <c r="W926" t="s">
        <v>63</v>
      </c>
      <c r="X926" t="s">
        <v>32</v>
      </c>
      <c r="Z926" t="s">
        <v>77</v>
      </c>
    </row>
    <row r="927" spans="1:26" x14ac:dyDescent="0.3">
      <c r="A927" t="s">
        <v>74</v>
      </c>
      <c r="B927" t="s">
        <v>75</v>
      </c>
      <c r="C927">
        <v>2367</v>
      </c>
      <c r="D927">
        <v>4</v>
      </c>
      <c r="F927">
        <v>2015</v>
      </c>
      <c r="G927">
        <v>8</v>
      </c>
      <c r="H927">
        <v>323</v>
      </c>
      <c r="I927">
        <v>306.49</v>
      </c>
      <c r="J927">
        <v>5499.51</v>
      </c>
      <c r="L927">
        <v>20.196999999999999</v>
      </c>
      <c r="M927">
        <v>0.53820000000000001</v>
      </c>
      <c r="N927">
        <v>7604.1390000000001</v>
      </c>
      <c r="O927">
        <v>9.1800000000000007E-2</v>
      </c>
      <c r="P927">
        <v>9.7460000000000004</v>
      </c>
      <c r="Q927">
        <v>0.21129999999999999</v>
      </c>
      <c r="R927">
        <v>76269.558999999994</v>
      </c>
      <c r="S927" t="s">
        <v>28</v>
      </c>
      <c r="T927" t="s">
        <v>44</v>
      </c>
      <c r="U927" t="s">
        <v>29</v>
      </c>
      <c r="W927" t="s">
        <v>63</v>
      </c>
      <c r="X927" t="s">
        <v>32</v>
      </c>
      <c r="Z927" t="s">
        <v>77</v>
      </c>
    </row>
    <row r="928" spans="1:26" x14ac:dyDescent="0.3">
      <c r="A928" t="s">
        <v>74</v>
      </c>
      <c r="B928" t="s">
        <v>75</v>
      </c>
      <c r="C928">
        <v>2367</v>
      </c>
      <c r="D928">
        <v>4</v>
      </c>
      <c r="F928">
        <v>2015</v>
      </c>
      <c r="G928">
        <v>9</v>
      </c>
      <c r="H928">
        <v>205</v>
      </c>
      <c r="I928">
        <v>197.5</v>
      </c>
      <c r="J928">
        <v>3880.71</v>
      </c>
      <c r="L928">
        <v>14.657</v>
      </c>
      <c r="M928">
        <v>0.55859999999999999</v>
      </c>
      <c r="N928">
        <v>5171.8050000000003</v>
      </c>
      <c r="O928">
        <v>9.2499999999999999E-2</v>
      </c>
      <c r="P928">
        <v>6.4109999999999996</v>
      </c>
      <c r="Q928">
        <v>0.19980000000000001</v>
      </c>
      <c r="R928">
        <v>51594.089</v>
      </c>
      <c r="S928" t="s">
        <v>28</v>
      </c>
      <c r="T928" t="s">
        <v>44</v>
      </c>
      <c r="U928" t="s">
        <v>29</v>
      </c>
      <c r="W928" t="s">
        <v>63</v>
      </c>
      <c r="X928" t="s">
        <v>32</v>
      </c>
      <c r="Z928" t="s">
        <v>77</v>
      </c>
    </row>
    <row r="929" spans="1:26" x14ac:dyDescent="0.3">
      <c r="A929" t="s">
        <v>74</v>
      </c>
      <c r="B929" t="s">
        <v>75</v>
      </c>
      <c r="C929">
        <v>2367</v>
      </c>
      <c r="D929">
        <v>4</v>
      </c>
      <c r="F929">
        <v>2015</v>
      </c>
      <c r="G929">
        <v>10</v>
      </c>
      <c r="H929">
        <v>234</v>
      </c>
      <c r="I929">
        <v>219.58</v>
      </c>
      <c r="J929">
        <v>5673.92</v>
      </c>
      <c r="L929">
        <v>20.728999999999999</v>
      </c>
      <c r="M929">
        <v>0.57179999999999997</v>
      </c>
      <c r="N929">
        <v>7314.8119999999999</v>
      </c>
      <c r="O929">
        <v>9.6600000000000005E-2</v>
      </c>
      <c r="P929">
        <v>9.1289999999999996</v>
      </c>
      <c r="Q929">
        <v>0.23319999999999999</v>
      </c>
      <c r="R929">
        <v>72209.237999999998</v>
      </c>
      <c r="S929" t="s">
        <v>28</v>
      </c>
      <c r="T929" t="s">
        <v>44</v>
      </c>
      <c r="U929" t="s">
        <v>29</v>
      </c>
      <c r="W929" t="s">
        <v>63</v>
      </c>
      <c r="X929" t="s">
        <v>32</v>
      </c>
      <c r="Z929" t="s">
        <v>77</v>
      </c>
    </row>
    <row r="930" spans="1:26" x14ac:dyDescent="0.3">
      <c r="A930" t="s">
        <v>74</v>
      </c>
      <c r="B930" t="s">
        <v>75</v>
      </c>
      <c r="C930">
        <v>2367</v>
      </c>
      <c r="D930">
        <v>4</v>
      </c>
      <c r="F930">
        <v>2015</v>
      </c>
      <c r="G930">
        <v>11</v>
      </c>
      <c r="H930">
        <v>54</v>
      </c>
      <c r="I930">
        <v>49.11</v>
      </c>
      <c r="J930">
        <v>913.98</v>
      </c>
      <c r="L930">
        <v>3.7349999999999999</v>
      </c>
      <c r="M930">
        <v>0.5514</v>
      </c>
      <c r="N930">
        <v>1287.634</v>
      </c>
      <c r="O930">
        <v>9.3899999999999997E-2</v>
      </c>
      <c r="P930">
        <v>1.54</v>
      </c>
      <c r="Q930">
        <v>0.22700000000000001</v>
      </c>
      <c r="R930">
        <v>12956.504000000001</v>
      </c>
      <c r="S930" t="s">
        <v>28</v>
      </c>
      <c r="T930" t="s">
        <v>44</v>
      </c>
      <c r="U930" t="s">
        <v>29</v>
      </c>
      <c r="W930" t="s">
        <v>63</v>
      </c>
      <c r="X930" t="s">
        <v>32</v>
      </c>
      <c r="Z930" t="s">
        <v>77</v>
      </c>
    </row>
    <row r="931" spans="1:26" x14ac:dyDescent="0.3">
      <c r="A931" t="s">
        <v>74</v>
      </c>
      <c r="B931" t="s">
        <v>75</v>
      </c>
      <c r="C931">
        <v>2367</v>
      </c>
      <c r="D931">
        <v>4</v>
      </c>
      <c r="F931">
        <v>2015</v>
      </c>
      <c r="G931">
        <v>12</v>
      </c>
      <c r="H931">
        <v>53</v>
      </c>
      <c r="I931">
        <v>48.6</v>
      </c>
      <c r="J931">
        <v>1149.53</v>
      </c>
      <c r="L931">
        <v>5.4539999999999997</v>
      </c>
      <c r="M931">
        <v>0.64529999999999998</v>
      </c>
      <c r="N931">
        <v>1509.787</v>
      </c>
      <c r="O931">
        <v>9.35E-2</v>
      </c>
      <c r="P931">
        <v>1.829</v>
      </c>
      <c r="Q931">
        <v>0.2228</v>
      </c>
      <c r="R931">
        <v>15117.994000000001</v>
      </c>
      <c r="S931" t="s">
        <v>28</v>
      </c>
      <c r="T931" t="s">
        <v>44</v>
      </c>
      <c r="U931" t="s">
        <v>29</v>
      </c>
      <c r="W931" t="s">
        <v>63</v>
      </c>
      <c r="X931" t="s">
        <v>32</v>
      </c>
      <c r="Z931" t="s">
        <v>77</v>
      </c>
    </row>
    <row r="932" spans="1:26" x14ac:dyDescent="0.3">
      <c r="A932" t="s">
        <v>74</v>
      </c>
      <c r="B932" t="s">
        <v>75</v>
      </c>
      <c r="C932">
        <v>2367</v>
      </c>
      <c r="D932">
        <v>4</v>
      </c>
      <c r="F932">
        <v>2016</v>
      </c>
      <c r="G932">
        <v>1</v>
      </c>
      <c r="H932">
        <v>217</v>
      </c>
      <c r="I932">
        <v>211.92</v>
      </c>
      <c r="J932">
        <v>6635.44</v>
      </c>
      <c r="L932">
        <v>34.816000000000003</v>
      </c>
      <c r="M932">
        <v>0.77869999999999995</v>
      </c>
      <c r="N932">
        <v>8775.3349999999991</v>
      </c>
      <c r="O932">
        <v>0.1002</v>
      </c>
      <c r="P932">
        <v>9.6259999999999994</v>
      </c>
      <c r="Q932">
        <v>0.2175</v>
      </c>
      <c r="R932">
        <v>86092.785999999993</v>
      </c>
      <c r="S932" t="s">
        <v>28</v>
      </c>
      <c r="T932" t="s">
        <v>44</v>
      </c>
      <c r="U932" t="s">
        <v>29</v>
      </c>
      <c r="W932" t="s">
        <v>63</v>
      </c>
      <c r="X932" t="s">
        <v>32</v>
      </c>
      <c r="Y932" t="s">
        <v>78</v>
      </c>
      <c r="Z932" t="s">
        <v>77</v>
      </c>
    </row>
    <row r="933" spans="1:26" x14ac:dyDescent="0.3">
      <c r="A933" t="s">
        <v>74</v>
      </c>
      <c r="B933" t="s">
        <v>75</v>
      </c>
      <c r="C933">
        <v>2367</v>
      </c>
      <c r="D933">
        <v>4</v>
      </c>
      <c r="F933">
        <v>2016</v>
      </c>
      <c r="G933">
        <v>2</v>
      </c>
      <c r="H933">
        <v>161</v>
      </c>
      <c r="I933">
        <v>158.1</v>
      </c>
      <c r="J933">
        <v>5102.78</v>
      </c>
      <c r="L933">
        <v>22.885999999999999</v>
      </c>
      <c r="M933">
        <v>0.66449999999999998</v>
      </c>
      <c r="N933">
        <v>6661.6790000000001</v>
      </c>
      <c r="O933">
        <v>9.98E-2</v>
      </c>
      <c r="P933">
        <v>7.1429999999999998</v>
      </c>
      <c r="Q933">
        <v>0.20979999999999999</v>
      </c>
      <c r="R933">
        <v>65563.338000000003</v>
      </c>
      <c r="S933" t="s">
        <v>28</v>
      </c>
      <c r="T933" t="s">
        <v>44</v>
      </c>
      <c r="U933" t="s">
        <v>29</v>
      </c>
      <c r="W933" t="s">
        <v>63</v>
      </c>
      <c r="X933" t="s">
        <v>32</v>
      </c>
      <c r="Y933" t="s">
        <v>78</v>
      </c>
      <c r="Z933" t="s">
        <v>77</v>
      </c>
    </row>
    <row r="934" spans="1:26" x14ac:dyDescent="0.3">
      <c r="A934" t="s">
        <v>74</v>
      </c>
      <c r="B934" t="s">
        <v>75</v>
      </c>
      <c r="C934">
        <v>2367</v>
      </c>
      <c r="D934">
        <v>4</v>
      </c>
      <c r="F934">
        <v>2016</v>
      </c>
      <c r="G934">
        <v>3</v>
      </c>
      <c r="H934">
        <v>196</v>
      </c>
      <c r="I934">
        <v>190.75</v>
      </c>
      <c r="J934">
        <v>2507.62</v>
      </c>
      <c r="L934">
        <v>9.0679999999999996</v>
      </c>
      <c r="M934">
        <v>0.47589999999999999</v>
      </c>
      <c r="N934">
        <v>3788.7190000000001</v>
      </c>
      <c r="O934">
        <v>8.9499999999999996E-2</v>
      </c>
      <c r="P934">
        <v>4.1849999999999996</v>
      </c>
      <c r="Q934">
        <v>0.1628</v>
      </c>
      <c r="R934">
        <v>38369.207000000002</v>
      </c>
      <c r="S934" t="s">
        <v>28</v>
      </c>
      <c r="T934" t="s">
        <v>44</v>
      </c>
      <c r="U934" t="s">
        <v>29</v>
      </c>
      <c r="W934" t="s">
        <v>63</v>
      </c>
      <c r="X934" t="s">
        <v>32</v>
      </c>
      <c r="Y934" t="s">
        <v>78</v>
      </c>
      <c r="Z934" t="s">
        <v>77</v>
      </c>
    </row>
    <row r="935" spans="1:26" x14ac:dyDescent="0.3">
      <c r="A935" t="s">
        <v>74</v>
      </c>
      <c r="B935" t="s">
        <v>75</v>
      </c>
      <c r="C935">
        <v>2367</v>
      </c>
      <c r="D935">
        <v>4</v>
      </c>
      <c r="F935">
        <v>2016</v>
      </c>
      <c r="G935">
        <v>4</v>
      </c>
      <c r="H935">
        <v>706</v>
      </c>
      <c r="I935">
        <v>699.61</v>
      </c>
      <c r="J935">
        <v>4539.1099999999997</v>
      </c>
      <c r="L935">
        <v>18.190000000000001</v>
      </c>
      <c r="M935">
        <v>0.48870000000000002</v>
      </c>
      <c r="N935">
        <v>7857.1959999999999</v>
      </c>
      <c r="O935">
        <v>8.5000000000000006E-2</v>
      </c>
      <c r="P935">
        <v>7.6980000000000004</v>
      </c>
      <c r="Q935">
        <v>0.13089999999999999</v>
      </c>
      <c r="R935">
        <v>82205.842000000004</v>
      </c>
      <c r="S935" t="s">
        <v>28</v>
      </c>
      <c r="T935" t="s">
        <v>44</v>
      </c>
      <c r="U935" t="s">
        <v>29</v>
      </c>
      <c r="W935" t="s">
        <v>63</v>
      </c>
      <c r="X935" t="s">
        <v>32</v>
      </c>
      <c r="Y935" t="s">
        <v>78</v>
      </c>
      <c r="Z935" t="s">
        <v>77</v>
      </c>
    </row>
    <row r="936" spans="1:26" x14ac:dyDescent="0.3">
      <c r="A936" t="s">
        <v>74</v>
      </c>
      <c r="B936" t="s">
        <v>75</v>
      </c>
      <c r="C936">
        <v>2367</v>
      </c>
      <c r="D936">
        <v>4</v>
      </c>
      <c r="F936">
        <v>2016</v>
      </c>
      <c r="G936">
        <v>5</v>
      </c>
      <c r="H936">
        <v>115</v>
      </c>
      <c r="I936">
        <v>112.48</v>
      </c>
      <c r="J936">
        <v>275</v>
      </c>
      <c r="L936">
        <v>1.1299999999999999</v>
      </c>
      <c r="M936">
        <v>0.51</v>
      </c>
      <c r="N936">
        <v>350.59300000000002</v>
      </c>
      <c r="O936">
        <v>7.5899999999999995E-2</v>
      </c>
      <c r="P936">
        <v>0.26200000000000001</v>
      </c>
      <c r="Q936">
        <v>0.17069999999999999</v>
      </c>
      <c r="R936">
        <v>4346.009</v>
      </c>
      <c r="S936" t="s">
        <v>28</v>
      </c>
      <c r="T936" t="s">
        <v>44</v>
      </c>
      <c r="U936" t="s">
        <v>29</v>
      </c>
      <c r="W936" t="s">
        <v>63</v>
      </c>
      <c r="X936" t="s">
        <v>32</v>
      </c>
      <c r="Y936" t="s">
        <v>78</v>
      </c>
      <c r="Z936" t="s">
        <v>77</v>
      </c>
    </row>
    <row r="937" spans="1:26" x14ac:dyDescent="0.3">
      <c r="A937" t="s">
        <v>74</v>
      </c>
      <c r="B937" t="s">
        <v>75</v>
      </c>
      <c r="C937">
        <v>2367</v>
      </c>
      <c r="D937">
        <v>4</v>
      </c>
      <c r="F937">
        <v>2016</v>
      </c>
      <c r="G937">
        <v>6</v>
      </c>
      <c r="H937">
        <v>20</v>
      </c>
      <c r="I937">
        <v>15.58</v>
      </c>
      <c r="J937">
        <v>191.2</v>
      </c>
      <c r="L937">
        <v>0.873</v>
      </c>
      <c r="M937">
        <v>0.46039999999999998</v>
      </c>
      <c r="N937">
        <v>284.03899999999999</v>
      </c>
      <c r="O937">
        <v>7.7499999999999999E-2</v>
      </c>
      <c r="P937">
        <v>0.36099999999999999</v>
      </c>
      <c r="Q937">
        <v>0.1963</v>
      </c>
      <c r="R937">
        <v>3014.5369999999998</v>
      </c>
      <c r="S937" t="s">
        <v>28</v>
      </c>
      <c r="T937" t="s">
        <v>44</v>
      </c>
      <c r="U937" t="s">
        <v>29</v>
      </c>
      <c r="W937" t="s">
        <v>63</v>
      </c>
      <c r="X937" t="s">
        <v>32</v>
      </c>
      <c r="Y937" t="s">
        <v>78</v>
      </c>
      <c r="Z937" t="s">
        <v>77</v>
      </c>
    </row>
    <row r="938" spans="1:26" x14ac:dyDescent="0.3">
      <c r="A938" t="s">
        <v>74</v>
      </c>
      <c r="B938" t="s">
        <v>75</v>
      </c>
      <c r="C938">
        <v>2367</v>
      </c>
      <c r="D938">
        <v>4</v>
      </c>
      <c r="F938">
        <v>2016</v>
      </c>
      <c r="G938">
        <v>7</v>
      </c>
      <c r="H938">
        <v>82</v>
      </c>
      <c r="I938">
        <v>75.819999999999993</v>
      </c>
      <c r="J938">
        <v>1553.8</v>
      </c>
      <c r="L938">
        <v>4.4820000000000002</v>
      </c>
      <c r="M938">
        <v>0.40810000000000002</v>
      </c>
      <c r="N938">
        <v>2080.306</v>
      </c>
      <c r="O938">
        <v>9.2700000000000005E-2</v>
      </c>
      <c r="P938">
        <v>2.4319999999999999</v>
      </c>
      <c r="Q938">
        <v>0.19919999999999999</v>
      </c>
      <c r="R938">
        <v>20987.579000000002</v>
      </c>
      <c r="S938" t="s">
        <v>28</v>
      </c>
      <c r="T938" t="s">
        <v>44</v>
      </c>
      <c r="U938" t="s">
        <v>29</v>
      </c>
      <c r="W938" t="s">
        <v>63</v>
      </c>
      <c r="X938" t="s">
        <v>32</v>
      </c>
      <c r="Y938" t="s">
        <v>78</v>
      </c>
      <c r="Z938" t="s">
        <v>77</v>
      </c>
    </row>
    <row r="939" spans="1:26" x14ac:dyDescent="0.3">
      <c r="A939" t="s">
        <v>74</v>
      </c>
      <c r="B939" t="s">
        <v>75</v>
      </c>
      <c r="C939">
        <v>2367</v>
      </c>
      <c r="D939">
        <v>4</v>
      </c>
      <c r="F939">
        <v>2016</v>
      </c>
      <c r="G939">
        <v>8</v>
      </c>
      <c r="H939">
        <v>146</v>
      </c>
      <c r="I939">
        <v>136.68</v>
      </c>
      <c r="J939">
        <v>3501.69</v>
      </c>
      <c r="L939">
        <v>9.8829999999999991</v>
      </c>
      <c r="M939">
        <v>0.4239</v>
      </c>
      <c r="N939">
        <v>4545.0780000000004</v>
      </c>
      <c r="O939">
        <v>9.5200000000000007E-2</v>
      </c>
      <c r="P939">
        <v>5.31</v>
      </c>
      <c r="Q939">
        <v>0.2145</v>
      </c>
      <c r="R939">
        <v>45609.11</v>
      </c>
      <c r="S939" t="s">
        <v>28</v>
      </c>
      <c r="T939" t="s">
        <v>44</v>
      </c>
      <c r="U939" t="s">
        <v>29</v>
      </c>
      <c r="W939" t="s">
        <v>63</v>
      </c>
      <c r="X939" t="s">
        <v>32</v>
      </c>
      <c r="Y939" t="s">
        <v>78</v>
      </c>
      <c r="Z939" t="s">
        <v>77</v>
      </c>
    </row>
    <row r="940" spans="1:26" x14ac:dyDescent="0.3">
      <c r="A940" t="s">
        <v>74</v>
      </c>
      <c r="B940" t="s">
        <v>75</v>
      </c>
      <c r="C940">
        <v>2367</v>
      </c>
      <c r="D940">
        <v>4</v>
      </c>
      <c r="F940">
        <v>2016</v>
      </c>
      <c r="G940">
        <v>9</v>
      </c>
      <c r="H940">
        <v>58</v>
      </c>
      <c r="I940">
        <v>51.45</v>
      </c>
      <c r="J940">
        <v>1094</v>
      </c>
      <c r="L940">
        <v>2.9820000000000002</v>
      </c>
      <c r="M940">
        <v>0.42770000000000002</v>
      </c>
      <c r="N940">
        <v>1432.3050000000001</v>
      </c>
      <c r="O940">
        <v>9.3100000000000002E-2</v>
      </c>
      <c r="P940">
        <v>1.7190000000000001</v>
      </c>
      <c r="Q940">
        <v>0.21290000000000001</v>
      </c>
      <c r="R940">
        <v>14452.97</v>
      </c>
      <c r="S940" t="s">
        <v>28</v>
      </c>
      <c r="T940" t="s">
        <v>44</v>
      </c>
      <c r="U940" t="s">
        <v>29</v>
      </c>
      <c r="W940" t="s">
        <v>63</v>
      </c>
      <c r="X940" t="s">
        <v>32</v>
      </c>
      <c r="Y940" t="s">
        <v>78</v>
      </c>
      <c r="Z940" t="s">
        <v>77</v>
      </c>
    </row>
    <row r="941" spans="1:26" x14ac:dyDescent="0.3">
      <c r="A941" t="s">
        <v>74</v>
      </c>
      <c r="B941" t="s">
        <v>75</v>
      </c>
      <c r="C941">
        <v>2367</v>
      </c>
      <c r="D941">
        <v>4</v>
      </c>
      <c r="F941">
        <v>2016</v>
      </c>
      <c r="G941">
        <v>10</v>
      </c>
      <c r="H941">
        <v>17</v>
      </c>
      <c r="I941">
        <v>16.239999999999998</v>
      </c>
      <c r="J941">
        <v>352.25</v>
      </c>
      <c r="L941">
        <v>1.4390000000000001</v>
      </c>
      <c r="M941">
        <v>0.57020000000000004</v>
      </c>
      <c r="N941">
        <v>464.28300000000002</v>
      </c>
      <c r="O941">
        <v>9.2700000000000005E-2</v>
      </c>
      <c r="P941">
        <v>0.60799999999999998</v>
      </c>
      <c r="Q941">
        <v>0.2258</v>
      </c>
      <c r="R941">
        <v>4670.4110000000001</v>
      </c>
      <c r="S941" t="s">
        <v>28</v>
      </c>
      <c r="T941" t="s">
        <v>44</v>
      </c>
      <c r="U941" t="s">
        <v>29</v>
      </c>
      <c r="W941" t="s">
        <v>63</v>
      </c>
      <c r="X941" t="s">
        <v>32</v>
      </c>
      <c r="Y941" t="s">
        <v>78</v>
      </c>
      <c r="Z941" t="s">
        <v>77</v>
      </c>
    </row>
    <row r="942" spans="1:26" x14ac:dyDescent="0.3">
      <c r="A942" t="s">
        <v>74</v>
      </c>
      <c r="B942" t="s">
        <v>75</v>
      </c>
      <c r="C942">
        <v>2367</v>
      </c>
      <c r="D942">
        <v>4</v>
      </c>
      <c r="F942">
        <v>2016</v>
      </c>
      <c r="G942">
        <v>11</v>
      </c>
      <c r="H942">
        <v>0</v>
      </c>
      <c r="I942">
        <v>0</v>
      </c>
      <c r="S942" t="s">
        <v>28</v>
      </c>
      <c r="T942" t="s">
        <v>44</v>
      </c>
      <c r="U942" t="s">
        <v>29</v>
      </c>
      <c r="W942" t="s">
        <v>63</v>
      </c>
      <c r="X942" t="s">
        <v>32</v>
      </c>
      <c r="Y942" t="s">
        <v>78</v>
      </c>
      <c r="Z942" t="s">
        <v>77</v>
      </c>
    </row>
    <row r="943" spans="1:26" x14ac:dyDescent="0.3">
      <c r="A943" t="s">
        <v>74</v>
      </c>
      <c r="B943" t="s">
        <v>75</v>
      </c>
      <c r="C943">
        <v>2367</v>
      </c>
      <c r="D943">
        <v>4</v>
      </c>
      <c r="F943">
        <v>2016</v>
      </c>
      <c r="G943">
        <v>12</v>
      </c>
      <c r="H943">
        <v>478</v>
      </c>
      <c r="I943">
        <v>460.92</v>
      </c>
      <c r="J943">
        <v>15902.7</v>
      </c>
      <c r="L943">
        <v>38.533000000000001</v>
      </c>
      <c r="M943">
        <v>0.3992</v>
      </c>
      <c r="N943">
        <v>19583.954000000002</v>
      </c>
      <c r="O943">
        <v>0.10059999999999999</v>
      </c>
      <c r="P943">
        <v>22.754999999999999</v>
      </c>
      <c r="Q943">
        <v>0.23169999999999999</v>
      </c>
      <c r="R943">
        <v>192674.93900000001</v>
      </c>
      <c r="S943" t="s">
        <v>28</v>
      </c>
      <c r="T943" t="s">
        <v>44</v>
      </c>
      <c r="U943" t="s">
        <v>29</v>
      </c>
      <c r="W943" t="s">
        <v>63</v>
      </c>
      <c r="X943" t="s">
        <v>32</v>
      </c>
      <c r="Y943" t="s">
        <v>78</v>
      </c>
      <c r="Z943" t="s">
        <v>77</v>
      </c>
    </row>
    <row r="944" spans="1:26" x14ac:dyDescent="0.3">
      <c r="A944" t="s">
        <v>74</v>
      </c>
      <c r="B944" t="s">
        <v>75</v>
      </c>
      <c r="C944">
        <v>2367</v>
      </c>
      <c r="D944">
        <v>4</v>
      </c>
      <c r="F944">
        <v>2017</v>
      </c>
      <c r="G944">
        <v>1</v>
      </c>
      <c r="H944">
        <v>221</v>
      </c>
      <c r="I944">
        <v>213.63</v>
      </c>
      <c r="J944">
        <v>6586.51</v>
      </c>
      <c r="L944">
        <v>12.531000000000001</v>
      </c>
      <c r="M944">
        <v>0.31309999999999999</v>
      </c>
      <c r="N944">
        <v>8769.4809999999998</v>
      </c>
      <c r="O944">
        <v>9.9599999999999994E-2</v>
      </c>
      <c r="P944">
        <v>10.528</v>
      </c>
      <c r="Q944">
        <v>0.23419999999999999</v>
      </c>
      <c r="R944">
        <v>86110.179000000004</v>
      </c>
      <c r="S944" t="s">
        <v>28</v>
      </c>
      <c r="T944" t="s">
        <v>44</v>
      </c>
      <c r="U944" t="s">
        <v>29</v>
      </c>
      <c r="W944" t="s">
        <v>63</v>
      </c>
      <c r="X944" t="s">
        <v>32</v>
      </c>
      <c r="Y944" t="s">
        <v>79</v>
      </c>
      <c r="Z944" t="s">
        <v>77</v>
      </c>
    </row>
    <row r="945" spans="1:26" x14ac:dyDescent="0.3">
      <c r="A945" t="s">
        <v>74</v>
      </c>
      <c r="B945" t="s">
        <v>75</v>
      </c>
      <c r="C945">
        <v>2367</v>
      </c>
      <c r="D945">
        <v>4</v>
      </c>
      <c r="F945">
        <v>2017</v>
      </c>
      <c r="G945">
        <v>2</v>
      </c>
      <c r="H945">
        <v>167</v>
      </c>
      <c r="I945">
        <v>157.52000000000001</v>
      </c>
      <c r="J945">
        <v>2966.09</v>
      </c>
      <c r="L945">
        <v>8.5980000000000008</v>
      </c>
      <c r="M945">
        <v>0.44019999999999998</v>
      </c>
      <c r="N945">
        <v>3932.761</v>
      </c>
      <c r="O945">
        <v>9.1399999999999995E-2</v>
      </c>
      <c r="P945">
        <v>5.0049999999999999</v>
      </c>
      <c r="Q945">
        <v>0.21240000000000001</v>
      </c>
      <c r="R945">
        <v>39799.358999999997</v>
      </c>
      <c r="S945" t="s">
        <v>28</v>
      </c>
      <c r="T945" t="s">
        <v>44</v>
      </c>
      <c r="U945" t="s">
        <v>29</v>
      </c>
      <c r="W945" t="s">
        <v>63</v>
      </c>
      <c r="X945" t="s">
        <v>32</v>
      </c>
      <c r="Y945" t="s">
        <v>79</v>
      </c>
      <c r="Z945" t="s">
        <v>77</v>
      </c>
    </row>
    <row r="946" spans="1:26" x14ac:dyDescent="0.3">
      <c r="A946" t="s">
        <v>74</v>
      </c>
      <c r="B946" t="s">
        <v>75</v>
      </c>
      <c r="C946">
        <v>2367</v>
      </c>
      <c r="D946">
        <v>4</v>
      </c>
      <c r="F946">
        <v>2017</v>
      </c>
      <c r="G946">
        <v>3</v>
      </c>
      <c r="H946">
        <v>131</v>
      </c>
      <c r="I946">
        <v>123.09</v>
      </c>
      <c r="J946">
        <v>2412.9899999999998</v>
      </c>
      <c r="L946">
        <v>7.5060000000000002</v>
      </c>
      <c r="M946">
        <v>0.44400000000000001</v>
      </c>
      <c r="N946">
        <v>3208.8910000000001</v>
      </c>
      <c r="O946">
        <v>9.2600000000000002E-2</v>
      </c>
      <c r="P946">
        <v>3.5049999999999999</v>
      </c>
      <c r="Q946">
        <v>0.18440000000000001</v>
      </c>
      <c r="R946">
        <v>32264.013999999999</v>
      </c>
      <c r="S946" t="s">
        <v>28</v>
      </c>
      <c r="T946" t="s">
        <v>44</v>
      </c>
      <c r="U946" t="s">
        <v>29</v>
      </c>
      <c r="W946" t="s">
        <v>63</v>
      </c>
      <c r="X946" t="s">
        <v>32</v>
      </c>
      <c r="Y946" t="s">
        <v>79</v>
      </c>
      <c r="Z946" t="s">
        <v>77</v>
      </c>
    </row>
    <row r="947" spans="1:26" x14ac:dyDescent="0.3">
      <c r="A947" t="s">
        <v>74</v>
      </c>
      <c r="B947" t="s">
        <v>75</v>
      </c>
      <c r="C947">
        <v>2367</v>
      </c>
      <c r="D947">
        <v>4</v>
      </c>
      <c r="F947">
        <v>2017</v>
      </c>
      <c r="G947">
        <v>4</v>
      </c>
      <c r="H947">
        <v>469</v>
      </c>
      <c r="I947">
        <v>465.51</v>
      </c>
      <c r="J947">
        <v>803.62</v>
      </c>
      <c r="L947">
        <v>7.85</v>
      </c>
      <c r="M947">
        <v>0.46600000000000003</v>
      </c>
      <c r="N947">
        <v>2611.107</v>
      </c>
      <c r="O947">
        <v>8.2100000000000006E-2</v>
      </c>
      <c r="P947">
        <v>2.2949999999999999</v>
      </c>
      <c r="Q947">
        <v>0.13070000000000001</v>
      </c>
      <c r="R947">
        <v>29796.805</v>
      </c>
      <c r="S947" t="s">
        <v>28</v>
      </c>
      <c r="T947" t="s">
        <v>44</v>
      </c>
      <c r="U947" t="s">
        <v>29</v>
      </c>
      <c r="W947" t="s">
        <v>63</v>
      </c>
      <c r="X947" t="s">
        <v>32</v>
      </c>
      <c r="Y947" t="s">
        <v>79</v>
      </c>
      <c r="Z947" t="s">
        <v>77</v>
      </c>
    </row>
    <row r="948" spans="1:26" x14ac:dyDescent="0.3">
      <c r="A948" t="s">
        <v>74</v>
      </c>
      <c r="B948" t="s">
        <v>75</v>
      </c>
      <c r="C948">
        <v>2367</v>
      </c>
      <c r="D948">
        <v>4</v>
      </c>
      <c r="F948">
        <v>2017</v>
      </c>
      <c r="G948">
        <v>5</v>
      </c>
      <c r="H948">
        <v>144</v>
      </c>
      <c r="I948">
        <v>136.46</v>
      </c>
      <c r="J948">
        <v>787.34</v>
      </c>
      <c r="L948">
        <v>4.2990000000000004</v>
      </c>
      <c r="M948">
        <v>0.48220000000000002</v>
      </c>
      <c r="N948">
        <v>1414.0889999999999</v>
      </c>
      <c r="O948">
        <v>8.4500000000000006E-2</v>
      </c>
      <c r="P948">
        <v>1.44</v>
      </c>
      <c r="Q948">
        <v>0.13950000000000001</v>
      </c>
      <c r="R948">
        <v>15153.373</v>
      </c>
      <c r="S948" t="s">
        <v>28</v>
      </c>
      <c r="T948" t="s">
        <v>44</v>
      </c>
      <c r="U948" t="s">
        <v>29</v>
      </c>
      <c r="W948" t="s">
        <v>63</v>
      </c>
      <c r="X948" t="s">
        <v>32</v>
      </c>
      <c r="Y948" t="s">
        <v>79</v>
      </c>
      <c r="Z948" t="s">
        <v>77</v>
      </c>
    </row>
    <row r="949" spans="1:26" x14ac:dyDescent="0.3">
      <c r="A949" t="s">
        <v>74</v>
      </c>
      <c r="B949" t="s">
        <v>75</v>
      </c>
      <c r="C949">
        <v>2367</v>
      </c>
      <c r="D949">
        <v>4</v>
      </c>
      <c r="F949">
        <v>2017</v>
      </c>
      <c r="G949">
        <v>6</v>
      </c>
      <c r="H949">
        <v>62</v>
      </c>
      <c r="I949">
        <v>57.97</v>
      </c>
      <c r="J949">
        <v>1229.42</v>
      </c>
      <c r="L949">
        <v>5.0960000000000001</v>
      </c>
      <c r="M949">
        <v>0.53410000000000002</v>
      </c>
      <c r="N949">
        <v>1631.5709999999999</v>
      </c>
      <c r="O949">
        <v>8.8700000000000001E-2</v>
      </c>
      <c r="P949">
        <v>1.9470000000000001</v>
      </c>
      <c r="Q949">
        <v>0.21429999999999999</v>
      </c>
      <c r="R949">
        <v>16433.339</v>
      </c>
      <c r="S949" t="s">
        <v>28</v>
      </c>
      <c r="T949" t="s">
        <v>44</v>
      </c>
      <c r="U949" t="s">
        <v>29</v>
      </c>
      <c r="W949" t="s">
        <v>63</v>
      </c>
      <c r="X949" t="s">
        <v>32</v>
      </c>
      <c r="Y949" t="s">
        <v>79</v>
      </c>
      <c r="Z949" t="s">
        <v>77</v>
      </c>
    </row>
    <row r="950" spans="1:26" x14ac:dyDescent="0.3">
      <c r="A950" t="s">
        <v>74</v>
      </c>
      <c r="B950" t="s">
        <v>75</v>
      </c>
      <c r="C950">
        <v>2367</v>
      </c>
      <c r="D950">
        <v>4</v>
      </c>
      <c r="F950">
        <v>2017</v>
      </c>
      <c r="G950">
        <v>7</v>
      </c>
      <c r="H950">
        <v>79</v>
      </c>
      <c r="I950">
        <v>72.97</v>
      </c>
      <c r="J950">
        <v>1640.49</v>
      </c>
      <c r="L950">
        <v>6.6970000000000001</v>
      </c>
      <c r="M950">
        <v>0.55230000000000001</v>
      </c>
      <c r="N950">
        <v>2161.654</v>
      </c>
      <c r="O950">
        <v>9.2999999999999999E-2</v>
      </c>
      <c r="P950">
        <v>2.6269999999999998</v>
      </c>
      <c r="Q950">
        <v>0.2213</v>
      </c>
      <c r="R950">
        <v>21950.839</v>
      </c>
      <c r="S950" t="s">
        <v>28</v>
      </c>
      <c r="T950" t="s">
        <v>44</v>
      </c>
      <c r="U950" t="s">
        <v>29</v>
      </c>
      <c r="W950" t="s">
        <v>63</v>
      </c>
      <c r="X950" t="s">
        <v>32</v>
      </c>
      <c r="Y950" t="s">
        <v>79</v>
      </c>
      <c r="Z950" t="s">
        <v>77</v>
      </c>
    </row>
    <row r="951" spans="1:26" x14ac:dyDescent="0.3">
      <c r="A951" t="s">
        <v>74</v>
      </c>
      <c r="B951" t="s">
        <v>75</v>
      </c>
      <c r="C951">
        <v>2367</v>
      </c>
      <c r="D951">
        <v>4</v>
      </c>
      <c r="F951">
        <v>2017</v>
      </c>
      <c r="G951">
        <v>8</v>
      </c>
      <c r="H951">
        <v>54</v>
      </c>
      <c r="I951">
        <v>48.93</v>
      </c>
      <c r="J951">
        <v>896.54</v>
      </c>
      <c r="L951">
        <v>3.8769999999999998</v>
      </c>
      <c r="M951">
        <v>0.56369999999999998</v>
      </c>
      <c r="N951">
        <v>1232.752</v>
      </c>
      <c r="O951">
        <v>9.2499999999999999E-2</v>
      </c>
      <c r="P951">
        <v>1.4630000000000001</v>
      </c>
      <c r="Q951">
        <v>0.2087</v>
      </c>
      <c r="R951">
        <v>12503.562</v>
      </c>
      <c r="S951" t="s">
        <v>28</v>
      </c>
      <c r="T951" t="s">
        <v>44</v>
      </c>
      <c r="U951" t="s">
        <v>29</v>
      </c>
      <c r="W951" t="s">
        <v>63</v>
      </c>
      <c r="X951" t="s">
        <v>32</v>
      </c>
      <c r="Y951" t="s">
        <v>79</v>
      </c>
      <c r="Z951" t="s">
        <v>77</v>
      </c>
    </row>
    <row r="952" spans="1:26" x14ac:dyDescent="0.3">
      <c r="A952" t="s">
        <v>74</v>
      </c>
      <c r="B952" t="s">
        <v>75</v>
      </c>
      <c r="C952">
        <v>2367</v>
      </c>
      <c r="D952">
        <v>4</v>
      </c>
      <c r="F952">
        <v>2017</v>
      </c>
      <c r="G952">
        <v>9</v>
      </c>
      <c r="H952">
        <v>432</v>
      </c>
      <c r="I952">
        <v>415.93</v>
      </c>
      <c r="J952">
        <v>2717.39</v>
      </c>
      <c r="L952">
        <v>14.345000000000001</v>
      </c>
      <c r="M952">
        <v>0.48280000000000001</v>
      </c>
      <c r="N952">
        <v>4612.3909999999996</v>
      </c>
      <c r="O952">
        <v>8.4699999999999998E-2</v>
      </c>
      <c r="P952">
        <v>5.077</v>
      </c>
      <c r="Q952">
        <v>0.13239999999999999</v>
      </c>
      <c r="R952">
        <v>48538.421000000002</v>
      </c>
      <c r="S952" t="s">
        <v>28</v>
      </c>
      <c r="T952" t="s">
        <v>44</v>
      </c>
      <c r="U952" t="s">
        <v>29</v>
      </c>
      <c r="W952" t="s">
        <v>63</v>
      </c>
      <c r="X952" t="s">
        <v>32</v>
      </c>
      <c r="Y952" t="s">
        <v>79</v>
      </c>
      <c r="Z952" t="s">
        <v>77</v>
      </c>
    </row>
    <row r="953" spans="1:26" x14ac:dyDescent="0.3">
      <c r="A953" t="s">
        <v>74</v>
      </c>
      <c r="B953" t="s">
        <v>75</v>
      </c>
      <c r="C953">
        <v>2367</v>
      </c>
      <c r="D953">
        <v>4</v>
      </c>
      <c r="F953">
        <v>2017</v>
      </c>
      <c r="G953">
        <v>10</v>
      </c>
      <c r="H953">
        <v>59</v>
      </c>
      <c r="I953">
        <v>55.06</v>
      </c>
      <c r="J953">
        <v>1157.56</v>
      </c>
      <c r="L953">
        <v>5.0439999999999996</v>
      </c>
      <c r="M953">
        <v>0.57189999999999996</v>
      </c>
      <c r="N953">
        <v>1604.11</v>
      </c>
      <c r="O953">
        <v>9.5000000000000001E-2</v>
      </c>
      <c r="P953">
        <v>1.76</v>
      </c>
      <c r="Q953">
        <v>0.2094</v>
      </c>
      <c r="R953">
        <v>16057.828</v>
      </c>
      <c r="S953" t="s">
        <v>28</v>
      </c>
      <c r="T953" t="s">
        <v>44</v>
      </c>
      <c r="U953" t="s">
        <v>29</v>
      </c>
      <c r="W953" t="s">
        <v>63</v>
      </c>
      <c r="X953" t="s">
        <v>32</v>
      </c>
      <c r="Y953" t="s">
        <v>79</v>
      </c>
      <c r="Z953" t="s">
        <v>77</v>
      </c>
    </row>
    <row r="954" spans="1:26" x14ac:dyDescent="0.3">
      <c r="A954" t="s">
        <v>74</v>
      </c>
      <c r="B954" t="s">
        <v>75</v>
      </c>
      <c r="C954">
        <v>2367</v>
      </c>
      <c r="D954">
        <v>4</v>
      </c>
      <c r="F954">
        <v>2017</v>
      </c>
      <c r="G954">
        <v>11</v>
      </c>
      <c r="H954">
        <v>100</v>
      </c>
      <c r="I954">
        <v>95.65</v>
      </c>
      <c r="J954">
        <v>2542.0300000000002</v>
      </c>
      <c r="L954">
        <v>10.631</v>
      </c>
      <c r="M954">
        <v>0.59670000000000001</v>
      </c>
      <c r="N954">
        <v>3318.8890000000001</v>
      </c>
      <c r="O954">
        <v>9.6799999999999997E-2</v>
      </c>
      <c r="P954">
        <v>3.8490000000000002</v>
      </c>
      <c r="Q954">
        <v>0.21729999999999999</v>
      </c>
      <c r="R954">
        <v>32872.059000000001</v>
      </c>
      <c r="S954" t="s">
        <v>28</v>
      </c>
      <c r="T954" t="s">
        <v>44</v>
      </c>
      <c r="U954" t="s">
        <v>29</v>
      </c>
      <c r="W954" t="s">
        <v>63</v>
      </c>
      <c r="X954" t="s">
        <v>32</v>
      </c>
      <c r="Y954" t="s">
        <v>79</v>
      </c>
      <c r="Z954" t="s">
        <v>77</v>
      </c>
    </row>
    <row r="955" spans="1:26" x14ac:dyDescent="0.3">
      <c r="A955" t="s">
        <v>74</v>
      </c>
      <c r="B955" t="s">
        <v>75</v>
      </c>
      <c r="C955">
        <v>2367</v>
      </c>
      <c r="D955">
        <v>4</v>
      </c>
      <c r="F955">
        <v>2017</v>
      </c>
      <c r="G955">
        <v>12</v>
      </c>
      <c r="H955">
        <v>449</v>
      </c>
      <c r="I955">
        <v>433.93</v>
      </c>
      <c r="J955">
        <v>15039.71</v>
      </c>
      <c r="L955">
        <v>57.651000000000003</v>
      </c>
      <c r="M955">
        <v>0.58220000000000005</v>
      </c>
      <c r="N955">
        <v>18981.850999999999</v>
      </c>
      <c r="O955">
        <v>9.7600000000000006E-2</v>
      </c>
      <c r="P955">
        <v>23.097999999999999</v>
      </c>
      <c r="Q955">
        <v>0.2319</v>
      </c>
      <c r="R955">
        <v>189471.114</v>
      </c>
      <c r="S955" t="s">
        <v>28</v>
      </c>
      <c r="T955" t="s">
        <v>44</v>
      </c>
      <c r="U955" t="s">
        <v>29</v>
      </c>
      <c r="W955" t="s">
        <v>63</v>
      </c>
      <c r="X955" t="s">
        <v>32</v>
      </c>
      <c r="Y955" t="s">
        <v>79</v>
      </c>
      <c r="Z955" t="s">
        <v>77</v>
      </c>
    </row>
    <row r="956" spans="1:26" x14ac:dyDescent="0.3">
      <c r="A956" t="s">
        <v>74</v>
      </c>
      <c r="B956" t="s">
        <v>75</v>
      </c>
      <c r="C956">
        <v>2367</v>
      </c>
      <c r="D956">
        <v>4</v>
      </c>
      <c r="F956">
        <v>2018</v>
      </c>
      <c r="G956">
        <v>1</v>
      </c>
      <c r="H956">
        <v>562</v>
      </c>
      <c r="I956">
        <v>558.30999999999995</v>
      </c>
      <c r="J956">
        <v>23985.040000000001</v>
      </c>
      <c r="L956">
        <v>89.712000000000003</v>
      </c>
      <c r="M956">
        <v>0.61670000000000003</v>
      </c>
      <c r="N956">
        <v>28754.868999999999</v>
      </c>
      <c r="O956">
        <v>9.9099999999999994E-2</v>
      </c>
      <c r="P956">
        <v>36.243000000000002</v>
      </c>
      <c r="Q956">
        <v>0.24779999999999999</v>
      </c>
      <c r="R956">
        <v>288623.67200000002</v>
      </c>
      <c r="S956" t="s">
        <v>28</v>
      </c>
      <c r="T956" t="s">
        <v>44</v>
      </c>
      <c r="U956" t="s">
        <v>29</v>
      </c>
      <c r="W956" t="s">
        <v>63</v>
      </c>
      <c r="X956" t="s">
        <v>32</v>
      </c>
      <c r="Y956" t="s">
        <v>79</v>
      </c>
      <c r="Z956" t="s">
        <v>77</v>
      </c>
    </row>
    <row r="957" spans="1:26" x14ac:dyDescent="0.3">
      <c r="A957" t="s">
        <v>74</v>
      </c>
      <c r="B957" t="s">
        <v>75</v>
      </c>
      <c r="C957">
        <v>2367</v>
      </c>
      <c r="D957">
        <v>4</v>
      </c>
      <c r="F957">
        <v>2018</v>
      </c>
      <c r="G957">
        <v>2</v>
      </c>
      <c r="H957">
        <v>168</v>
      </c>
      <c r="I957">
        <v>163.5</v>
      </c>
      <c r="J957">
        <v>6107.62</v>
      </c>
      <c r="L957">
        <v>23.701000000000001</v>
      </c>
      <c r="M957">
        <v>0.60229999999999995</v>
      </c>
      <c r="N957">
        <v>7615.9979999999996</v>
      </c>
      <c r="O957">
        <v>9.8900000000000002E-2</v>
      </c>
      <c r="P957">
        <v>8.7029999999999994</v>
      </c>
      <c r="Q957">
        <v>0.2253</v>
      </c>
      <c r="R957">
        <v>75561.832999999999</v>
      </c>
      <c r="S957" t="s">
        <v>28</v>
      </c>
      <c r="T957" t="s">
        <v>44</v>
      </c>
      <c r="U957" t="s">
        <v>29</v>
      </c>
      <c r="W957" t="s">
        <v>63</v>
      </c>
      <c r="X957" t="s">
        <v>32</v>
      </c>
      <c r="Y957" t="s">
        <v>79</v>
      </c>
      <c r="Z957" t="s">
        <v>77</v>
      </c>
    </row>
    <row r="958" spans="1:26" x14ac:dyDescent="0.3">
      <c r="A958" t="s">
        <v>74</v>
      </c>
      <c r="B958" t="s">
        <v>75</v>
      </c>
      <c r="C958">
        <v>2367</v>
      </c>
      <c r="D958">
        <v>4</v>
      </c>
      <c r="F958">
        <v>2018</v>
      </c>
      <c r="G958">
        <v>3</v>
      </c>
      <c r="H958">
        <v>29</v>
      </c>
      <c r="I958">
        <v>27.97</v>
      </c>
      <c r="J958">
        <v>678.5</v>
      </c>
      <c r="L958">
        <v>2.9889999999999999</v>
      </c>
      <c r="M958">
        <v>0.57179999999999997</v>
      </c>
      <c r="N958">
        <v>917.54700000000003</v>
      </c>
      <c r="O958">
        <v>9.6000000000000002E-2</v>
      </c>
      <c r="P958">
        <v>1.079</v>
      </c>
      <c r="Q958">
        <v>0.21629999999999999</v>
      </c>
      <c r="R958">
        <v>9145.8580000000002</v>
      </c>
      <c r="S958" t="s">
        <v>28</v>
      </c>
      <c r="T958" t="s">
        <v>44</v>
      </c>
      <c r="U958" t="s">
        <v>29</v>
      </c>
      <c r="W958" t="s">
        <v>63</v>
      </c>
      <c r="X958" t="s">
        <v>32</v>
      </c>
      <c r="Y958" t="s">
        <v>79</v>
      </c>
      <c r="Z958" t="s">
        <v>77</v>
      </c>
    </row>
    <row r="959" spans="1:26" x14ac:dyDescent="0.3">
      <c r="A959" t="s">
        <v>74</v>
      </c>
      <c r="B959" t="s">
        <v>75</v>
      </c>
      <c r="C959">
        <v>2367</v>
      </c>
      <c r="D959">
        <v>4</v>
      </c>
      <c r="F959">
        <v>2018</v>
      </c>
      <c r="G959">
        <v>4</v>
      </c>
      <c r="H959">
        <v>143</v>
      </c>
      <c r="I959">
        <v>142.44</v>
      </c>
      <c r="J959">
        <v>5134.2299999999996</v>
      </c>
      <c r="L959">
        <v>22.260999999999999</v>
      </c>
      <c r="M959">
        <v>0.68899999999999995</v>
      </c>
      <c r="N959">
        <v>6470.7650000000003</v>
      </c>
      <c r="O959">
        <v>0.1017</v>
      </c>
      <c r="P959">
        <v>8.0530000000000008</v>
      </c>
      <c r="Q959">
        <v>0.25090000000000001</v>
      </c>
      <c r="R959">
        <v>63270.455999999998</v>
      </c>
      <c r="S959" t="s">
        <v>28</v>
      </c>
      <c r="T959" t="s">
        <v>44</v>
      </c>
      <c r="U959" t="s">
        <v>29</v>
      </c>
      <c r="W959" t="s">
        <v>63</v>
      </c>
      <c r="X959" t="s">
        <v>32</v>
      </c>
      <c r="Y959" t="s">
        <v>79</v>
      </c>
      <c r="Z959" t="s">
        <v>77</v>
      </c>
    </row>
    <row r="960" spans="1:26" x14ac:dyDescent="0.3">
      <c r="A960" t="s">
        <v>74</v>
      </c>
      <c r="B960" t="s">
        <v>75</v>
      </c>
      <c r="C960">
        <v>2367</v>
      </c>
      <c r="D960">
        <v>4</v>
      </c>
      <c r="F960">
        <v>2018</v>
      </c>
      <c r="G960">
        <v>5</v>
      </c>
      <c r="H960">
        <v>24</v>
      </c>
      <c r="I960">
        <v>22.46</v>
      </c>
      <c r="J960">
        <v>168.8</v>
      </c>
      <c r="L960">
        <v>0.64200000000000002</v>
      </c>
      <c r="M960">
        <v>0.39379999999999998</v>
      </c>
      <c r="N960">
        <v>272.69499999999999</v>
      </c>
      <c r="O960">
        <v>8.3400000000000002E-2</v>
      </c>
      <c r="P960">
        <v>0.45500000000000002</v>
      </c>
      <c r="Q960">
        <v>0.2258</v>
      </c>
      <c r="R960">
        <v>3213.076</v>
      </c>
      <c r="S960" t="s">
        <v>28</v>
      </c>
      <c r="T960" t="s">
        <v>44</v>
      </c>
      <c r="U960" t="s">
        <v>29</v>
      </c>
      <c r="W960" t="s">
        <v>63</v>
      </c>
      <c r="X960" t="s">
        <v>32</v>
      </c>
      <c r="Y960" t="s">
        <v>79</v>
      </c>
      <c r="Z960" t="s">
        <v>77</v>
      </c>
    </row>
    <row r="961" spans="1:26" x14ac:dyDescent="0.3">
      <c r="A961" t="s">
        <v>74</v>
      </c>
      <c r="B961" t="s">
        <v>75</v>
      </c>
      <c r="C961">
        <v>2367</v>
      </c>
      <c r="D961">
        <v>4</v>
      </c>
      <c r="F961">
        <v>2018</v>
      </c>
      <c r="G961">
        <v>6</v>
      </c>
      <c r="H961">
        <v>27</v>
      </c>
      <c r="I961">
        <v>25.26</v>
      </c>
      <c r="J961">
        <v>335.31</v>
      </c>
      <c r="L961">
        <v>1.4830000000000001</v>
      </c>
      <c r="M961">
        <v>0.47199999999999998</v>
      </c>
      <c r="N961">
        <v>494.76499999999999</v>
      </c>
      <c r="O961">
        <v>9.0399999999999994E-2</v>
      </c>
      <c r="P961">
        <v>0.53700000000000003</v>
      </c>
      <c r="Q961">
        <v>0.17560000000000001</v>
      </c>
      <c r="R961">
        <v>5028.4390000000003</v>
      </c>
      <c r="S961" t="s">
        <v>28</v>
      </c>
      <c r="T961" t="s">
        <v>44</v>
      </c>
      <c r="U961" t="s">
        <v>29</v>
      </c>
      <c r="W961" t="s">
        <v>63</v>
      </c>
      <c r="X961" t="s">
        <v>32</v>
      </c>
      <c r="Y961" t="s">
        <v>79</v>
      </c>
      <c r="Z961" t="s">
        <v>77</v>
      </c>
    </row>
    <row r="962" spans="1:26" x14ac:dyDescent="0.3">
      <c r="A962" t="s">
        <v>74</v>
      </c>
      <c r="B962" t="s">
        <v>75</v>
      </c>
      <c r="C962">
        <v>2367</v>
      </c>
      <c r="D962">
        <v>4</v>
      </c>
      <c r="F962">
        <v>2018</v>
      </c>
      <c r="G962">
        <v>7</v>
      </c>
      <c r="H962">
        <v>123</v>
      </c>
      <c r="I962">
        <v>113.64</v>
      </c>
      <c r="J962">
        <v>2050.7600000000002</v>
      </c>
      <c r="L962">
        <v>8.4060000000000006</v>
      </c>
      <c r="M962">
        <v>0.49049999999999999</v>
      </c>
      <c r="N962">
        <v>2730.3609999999999</v>
      </c>
      <c r="O962">
        <v>8.7300000000000003E-2</v>
      </c>
      <c r="P962">
        <v>3.6240000000000001</v>
      </c>
      <c r="Q962">
        <v>0.23330000000000001</v>
      </c>
      <c r="R962">
        <v>29643.685000000001</v>
      </c>
      <c r="S962" t="s">
        <v>28</v>
      </c>
      <c r="T962" t="s">
        <v>44</v>
      </c>
      <c r="U962" t="s">
        <v>29</v>
      </c>
      <c r="W962" t="s">
        <v>63</v>
      </c>
      <c r="X962" t="s">
        <v>32</v>
      </c>
      <c r="Y962" t="s">
        <v>79</v>
      </c>
      <c r="Z962" t="s">
        <v>77</v>
      </c>
    </row>
    <row r="963" spans="1:26" x14ac:dyDescent="0.3">
      <c r="A963" t="s">
        <v>74</v>
      </c>
      <c r="B963" t="s">
        <v>75</v>
      </c>
      <c r="C963">
        <v>2367</v>
      </c>
      <c r="D963">
        <v>4</v>
      </c>
      <c r="F963">
        <v>2018</v>
      </c>
      <c r="G963">
        <v>8</v>
      </c>
      <c r="H963">
        <v>169</v>
      </c>
      <c r="I963">
        <v>157.65</v>
      </c>
      <c r="J963">
        <v>2692.78</v>
      </c>
      <c r="L963">
        <v>11.086</v>
      </c>
      <c r="M963">
        <v>0.47570000000000001</v>
      </c>
      <c r="N963">
        <v>3623.404</v>
      </c>
      <c r="O963">
        <v>8.48E-2</v>
      </c>
      <c r="P963">
        <v>4.6440000000000001</v>
      </c>
      <c r="Q963">
        <v>0.21590000000000001</v>
      </c>
      <c r="R963">
        <v>41039.485999999997</v>
      </c>
      <c r="S963" t="s">
        <v>28</v>
      </c>
      <c r="T963" t="s">
        <v>44</v>
      </c>
      <c r="U963" t="s">
        <v>29</v>
      </c>
      <c r="W963" t="s">
        <v>63</v>
      </c>
      <c r="X963" t="s">
        <v>32</v>
      </c>
      <c r="Y963" t="s">
        <v>79</v>
      </c>
      <c r="Z963" t="s">
        <v>77</v>
      </c>
    </row>
    <row r="964" spans="1:26" x14ac:dyDescent="0.3">
      <c r="A964" t="s">
        <v>74</v>
      </c>
      <c r="B964" t="s">
        <v>75</v>
      </c>
      <c r="C964">
        <v>2367</v>
      </c>
      <c r="D964">
        <v>4</v>
      </c>
      <c r="F964">
        <v>2018</v>
      </c>
      <c r="G964">
        <v>9</v>
      </c>
      <c r="H964">
        <v>12</v>
      </c>
      <c r="I964">
        <v>10.82</v>
      </c>
      <c r="J964">
        <v>81.2</v>
      </c>
      <c r="L964">
        <v>0.34399999999999997</v>
      </c>
      <c r="M964">
        <v>0.40310000000000001</v>
      </c>
      <c r="N964">
        <v>132.798</v>
      </c>
      <c r="O964">
        <v>8.14E-2</v>
      </c>
      <c r="P964">
        <v>0.17399999999999999</v>
      </c>
      <c r="Q964">
        <v>0.20269999999999999</v>
      </c>
      <c r="R964">
        <v>1637.2760000000001</v>
      </c>
      <c r="S964" t="s">
        <v>28</v>
      </c>
      <c r="T964" t="s">
        <v>44</v>
      </c>
      <c r="U964" t="s">
        <v>29</v>
      </c>
      <c r="W964" t="s">
        <v>63</v>
      </c>
      <c r="X964" t="s">
        <v>32</v>
      </c>
      <c r="Y964" t="s">
        <v>79</v>
      </c>
      <c r="Z964" t="s">
        <v>77</v>
      </c>
    </row>
    <row r="965" spans="1:26" x14ac:dyDescent="0.3">
      <c r="A965" t="s">
        <v>74</v>
      </c>
      <c r="B965" t="s">
        <v>75</v>
      </c>
      <c r="C965">
        <v>2367</v>
      </c>
      <c r="D965">
        <v>4</v>
      </c>
      <c r="F965">
        <v>2018</v>
      </c>
      <c r="G965">
        <v>10</v>
      </c>
      <c r="H965">
        <v>0</v>
      </c>
      <c r="I965">
        <v>0</v>
      </c>
      <c r="S965" t="s">
        <v>28</v>
      </c>
      <c r="T965" t="s">
        <v>44</v>
      </c>
      <c r="U965" t="s">
        <v>29</v>
      </c>
      <c r="W965" t="s">
        <v>63</v>
      </c>
      <c r="X965" t="s">
        <v>32</v>
      </c>
      <c r="Y965" t="s">
        <v>79</v>
      </c>
      <c r="Z965" t="s">
        <v>77</v>
      </c>
    </row>
    <row r="966" spans="1:26" x14ac:dyDescent="0.3">
      <c r="A966" t="s">
        <v>74</v>
      </c>
      <c r="B966" t="s">
        <v>75</v>
      </c>
      <c r="C966">
        <v>2367</v>
      </c>
      <c r="D966">
        <v>4</v>
      </c>
      <c r="F966">
        <v>2018</v>
      </c>
      <c r="G966">
        <v>11</v>
      </c>
      <c r="H966">
        <v>253</v>
      </c>
      <c r="I966">
        <v>242.1</v>
      </c>
      <c r="J966">
        <v>6609.34</v>
      </c>
      <c r="L966">
        <v>31.146000000000001</v>
      </c>
      <c r="M966">
        <v>0.63780000000000003</v>
      </c>
      <c r="N966">
        <v>8675.4719999999998</v>
      </c>
      <c r="O966">
        <v>9.5600000000000004E-2</v>
      </c>
      <c r="P966">
        <v>8.4930000000000003</v>
      </c>
      <c r="Q966">
        <v>0.18770000000000001</v>
      </c>
      <c r="R966">
        <v>87075.69</v>
      </c>
      <c r="S966" t="s">
        <v>28</v>
      </c>
      <c r="T966" t="s">
        <v>44</v>
      </c>
      <c r="U966" t="s">
        <v>29</v>
      </c>
      <c r="W966" t="s">
        <v>63</v>
      </c>
      <c r="X966" t="s">
        <v>32</v>
      </c>
      <c r="Y966" t="s">
        <v>79</v>
      </c>
      <c r="Z966" t="s">
        <v>77</v>
      </c>
    </row>
    <row r="967" spans="1:26" x14ac:dyDescent="0.3">
      <c r="A967" t="s">
        <v>74</v>
      </c>
      <c r="B967" t="s">
        <v>75</v>
      </c>
      <c r="C967">
        <v>2367</v>
      </c>
      <c r="D967">
        <v>4</v>
      </c>
      <c r="F967">
        <v>2018</v>
      </c>
      <c r="G967">
        <v>12</v>
      </c>
      <c r="H967">
        <v>127</v>
      </c>
      <c r="I967">
        <v>120.33</v>
      </c>
      <c r="J967">
        <v>3266.64</v>
      </c>
      <c r="L967">
        <v>11.125</v>
      </c>
      <c r="M967">
        <v>0.47060000000000002</v>
      </c>
      <c r="N967">
        <v>4383.0209999999997</v>
      </c>
      <c r="O967">
        <v>9.69E-2</v>
      </c>
      <c r="P967">
        <v>4.6029999999999998</v>
      </c>
      <c r="Q967">
        <v>0.2049</v>
      </c>
      <c r="R967">
        <v>43336.781999999999</v>
      </c>
      <c r="S967" t="s">
        <v>28</v>
      </c>
      <c r="T967" t="s">
        <v>44</v>
      </c>
      <c r="U967" t="s">
        <v>29</v>
      </c>
      <c r="W967" t="s">
        <v>63</v>
      </c>
      <c r="X967" t="s">
        <v>32</v>
      </c>
      <c r="Y967" t="s">
        <v>79</v>
      </c>
      <c r="Z967" t="s">
        <v>77</v>
      </c>
    </row>
    <row r="968" spans="1:26" x14ac:dyDescent="0.3">
      <c r="A968" t="s">
        <v>74</v>
      </c>
      <c r="B968" t="s">
        <v>75</v>
      </c>
      <c r="C968">
        <v>2367</v>
      </c>
      <c r="D968">
        <v>4</v>
      </c>
      <c r="F968">
        <v>2019</v>
      </c>
      <c r="G968">
        <v>1</v>
      </c>
      <c r="H968">
        <v>220</v>
      </c>
      <c r="I968">
        <v>214.71</v>
      </c>
      <c r="J968">
        <v>7089.84</v>
      </c>
      <c r="L968">
        <v>20.422000000000001</v>
      </c>
      <c r="M968">
        <v>0.43680000000000002</v>
      </c>
      <c r="N968">
        <v>9164.7340000000004</v>
      </c>
      <c r="O968">
        <v>9.9599999999999994E-2</v>
      </c>
      <c r="P968">
        <v>9.1999999999999993</v>
      </c>
      <c r="Q968">
        <v>0.19739999999999999</v>
      </c>
      <c r="R968">
        <v>90005.577999999994</v>
      </c>
      <c r="S968" t="s">
        <v>28</v>
      </c>
      <c r="T968" t="s">
        <v>44</v>
      </c>
      <c r="U968" t="s">
        <v>29</v>
      </c>
      <c r="W968" t="s">
        <v>63</v>
      </c>
      <c r="X968" t="s">
        <v>32</v>
      </c>
      <c r="Y968" t="s">
        <v>79</v>
      </c>
      <c r="Z968" t="s">
        <v>77</v>
      </c>
    </row>
    <row r="969" spans="1:26" x14ac:dyDescent="0.3">
      <c r="A969" t="s">
        <v>74</v>
      </c>
      <c r="B969" t="s">
        <v>75</v>
      </c>
      <c r="C969">
        <v>2367</v>
      </c>
      <c r="D969">
        <v>4</v>
      </c>
      <c r="F969">
        <v>2019</v>
      </c>
      <c r="G969">
        <v>2</v>
      </c>
      <c r="H969">
        <v>152</v>
      </c>
      <c r="I969">
        <v>141.31</v>
      </c>
      <c r="J969">
        <v>3329.2</v>
      </c>
      <c r="L969">
        <v>9.641</v>
      </c>
      <c r="M969">
        <v>0.39250000000000002</v>
      </c>
      <c r="N969">
        <v>4363.3980000000001</v>
      </c>
      <c r="O969">
        <v>9.0800000000000006E-2</v>
      </c>
      <c r="P969">
        <v>4.476</v>
      </c>
      <c r="Q969">
        <v>0.19189999999999999</v>
      </c>
      <c r="R969">
        <v>46718.758000000002</v>
      </c>
      <c r="S969" t="s">
        <v>28</v>
      </c>
      <c r="T969" t="s">
        <v>44</v>
      </c>
      <c r="U969" t="s">
        <v>29</v>
      </c>
      <c r="W969" t="s">
        <v>63</v>
      </c>
      <c r="X969" t="s">
        <v>32</v>
      </c>
      <c r="Y969" t="s">
        <v>79</v>
      </c>
      <c r="Z969" t="s">
        <v>77</v>
      </c>
    </row>
    <row r="970" spans="1:26" x14ac:dyDescent="0.3">
      <c r="A970" t="s">
        <v>74</v>
      </c>
      <c r="B970" t="s">
        <v>75</v>
      </c>
      <c r="C970">
        <v>2367</v>
      </c>
      <c r="D970">
        <v>4</v>
      </c>
      <c r="F970">
        <v>2019</v>
      </c>
      <c r="G970">
        <v>3</v>
      </c>
      <c r="H970">
        <v>58</v>
      </c>
      <c r="I970">
        <v>54.13</v>
      </c>
      <c r="J970">
        <v>1170.72</v>
      </c>
      <c r="L970">
        <v>3.4129999999999998</v>
      </c>
      <c r="M970">
        <v>0.39140000000000003</v>
      </c>
      <c r="N970">
        <v>1655.048</v>
      </c>
      <c r="O970">
        <v>9.2899999999999996E-2</v>
      </c>
      <c r="P970">
        <v>1.615</v>
      </c>
      <c r="Q970">
        <v>0.1842</v>
      </c>
      <c r="R970">
        <v>16616.16</v>
      </c>
      <c r="S970" t="s">
        <v>28</v>
      </c>
      <c r="T970" t="s">
        <v>44</v>
      </c>
      <c r="U970" t="s">
        <v>29</v>
      </c>
      <c r="W970" t="s">
        <v>63</v>
      </c>
      <c r="X970" t="s">
        <v>32</v>
      </c>
      <c r="Y970" t="s">
        <v>79</v>
      </c>
      <c r="Z970" t="s">
        <v>77</v>
      </c>
    </row>
    <row r="971" spans="1:26" x14ac:dyDescent="0.3">
      <c r="A971" t="s">
        <v>74</v>
      </c>
      <c r="B971" t="s">
        <v>75</v>
      </c>
      <c r="C971">
        <v>2367</v>
      </c>
      <c r="D971">
        <v>4</v>
      </c>
      <c r="F971">
        <v>2019</v>
      </c>
      <c r="G971">
        <v>4</v>
      </c>
      <c r="H971">
        <v>205</v>
      </c>
      <c r="I971">
        <v>193.58</v>
      </c>
      <c r="J971">
        <v>348.67</v>
      </c>
      <c r="L971">
        <v>2.9249999999999998</v>
      </c>
      <c r="M971">
        <v>0.4173</v>
      </c>
      <c r="N971">
        <v>1150.0809999999999</v>
      </c>
      <c r="O971">
        <v>8.1900000000000001E-2</v>
      </c>
      <c r="P971">
        <v>1.05</v>
      </c>
      <c r="Q971">
        <v>0.13569999999999999</v>
      </c>
      <c r="R971">
        <v>13099.380999999999</v>
      </c>
      <c r="S971" t="s">
        <v>28</v>
      </c>
      <c r="T971" t="s">
        <v>44</v>
      </c>
      <c r="U971" t="s">
        <v>29</v>
      </c>
      <c r="W971" t="s">
        <v>63</v>
      </c>
      <c r="X971" t="s">
        <v>32</v>
      </c>
      <c r="Y971" t="s">
        <v>79</v>
      </c>
      <c r="Z971" t="s">
        <v>77</v>
      </c>
    </row>
    <row r="972" spans="1:26" x14ac:dyDescent="0.3">
      <c r="A972" t="s">
        <v>74</v>
      </c>
      <c r="B972" t="s">
        <v>75</v>
      </c>
      <c r="C972">
        <v>2367</v>
      </c>
      <c r="D972">
        <v>4</v>
      </c>
      <c r="F972">
        <v>2019</v>
      </c>
      <c r="G972">
        <v>5</v>
      </c>
      <c r="H972">
        <v>22</v>
      </c>
      <c r="I972">
        <v>20.25</v>
      </c>
      <c r="J972">
        <v>546.4</v>
      </c>
      <c r="L972">
        <v>1.631</v>
      </c>
      <c r="M972">
        <v>0.38990000000000002</v>
      </c>
      <c r="N972">
        <v>748.01700000000005</v>
      </c>
      <c r="O972">
        <v>9.5100000000000004E-2</v>
      </c>
      <c r="P972">
        <v>0.71699999999999997</v>
      </c>
      <c r="Q972">
        <v>0.17480000000000001</v>
      </c>
      <c r="R972">
        <v>7400.3869999999997</v>
      </c>
      <c r="S972" t="s">
        <v>28</v>
      </c>
      <c r="T972" t="s">
        <v>44</v>
      </c>
      <c r="U972" t="s">
        <v>29</v>
      </c>
      <c r="W972" t="s">
        <v>63</v>
      </c>
      <c r="X972" t="s">
        <v>32</v>
      </c>
      <c r="Y972" t="s">
        <v>79</v>
      </c>
      <c r="Z972" t="s">
        <v>77</v>
      </c>
    </row>
    <row r="973" spans="1:26" x14ac:dyDescent="0.3">
      <c r="A973" t="s">
        <v>74</v>
      </c>
      <c r="B973" t="s">
        <v>75</v>
      </c>
      <c r="C973">
        <v>2367</v>
      </c>
      <c r="D973">
        <v>4</v>
      </c>
      <c r="F973">
        <v>2019</v>
      </c>
      <c r="G973">
        <v>6</v>
      </c>
      <c r="H973">
        <v>289</v>
      </c>
      <c r="I973">
        <v>267.29000000000002</v>
      </c>
      <c r="J973">
        <v>3329.71</v>
      </c>
      <c r="L973">
        <v>11.782999999999999</v>
      </c>
      <c r="M973">
        <v>0.43619999999999998</v>
      </c>
      <c r="N973">
        <v>4944.0410000000002</v>
      </c>
      <c r="O973">
        <v>8.8200000000000001E-2</v>
      </c>
      <c r="P973">
        <v>4.9580000000000002</v>
      </c>
      <c r="Q973">
        <v>0.153</v>
      </c>
      <c r="R973">
        <v>50367.029000000002</v>
      </c>
      <c r="S973" t="s">
        <v>28</v>
      </c>
      <c r="T973" t="s">
        <v>44</v>
      </c>
      <c r="U973" t="s">
        <v>29</v>
      </c>
      <c r="W973" t="s">
        <v>63</v>
      </c>
      <c r="X973" t="s">
        <v>32</v>
      </c>
      <c r="Y973" t="s">
        <v>79</v>
      </c>
      <c r="Z973" t="s">
        <v>77</v>
      </c>
    </row>
    <row r="974" spans="1:26" x14ac:dyDescent="0.3">
      <c r="A974" t="s">
        <v>74</v>
      </c>
      <c r="B974" t="s">
        <v>75</v>
      </c>
      <c r="C974">
        <v>2367</v>
      </c>
      <c r="D974">
        <v>4</v>
      </c>
      <c r="F974">
        <v>2019</v>
      </c>
      <c r="G974">
        <v>7</v>
      </c>
      <c r="H974">
        <v>158</v>
      </c>
      <c r="I974">
        <v>146.72</v>
      </c>
      <c r="J974">
        <v>3545.75</v>
      </c>
      <c r="L974">
        <v>10.119999999999999</v>
      </c>
      <c r="M974">
        <v>0.40600000000000003</v>
      </c>
      <c r="N974">
        <v>4855.9889999999996</v>
      </c>
      <c r="O974">
        <v>9.5000000000000001E-2</v>
      </c>
      <c r="P974">
        <v>4.9489999999999998</v>
      </c>
      <c r="Q974">
        <v>0.19819999999999999</v>
      </c>
      <c r="R974">
        <v>48729.444000000003</v>
      </c>
      <c r="S974" t="s">
        <v>28</v>
      </c>
      <c r="T974" t="s">
        <v>44</v>
      </c>
      <c r="U974" t="s">
        <v>29</v>
      </c>
      <c r="W974" t="s">
        <v>63</v>
      </c>
      <c r="X974" t="s">
        <v>32</v>
      </c>
      <c r="Y974" t="s">
        <v>79</v>
      </c>
      <c r="Z974" t="s">
        <v>77</v>
      </c>
    </row>
    <row r="975" spans="1:26" x14ac:dyDescent="0.3">
      <c r="A975" t="s">
        <v>74</v>
      </c>
      <c r="B975" t="s">
        <v>75</v>
      </c>
      <c r="C975">
        <v>2367</v>
      </c>
      <c r="D975">
        <v>4</v>
      </c>
      <c r="F975">
        <v>2019</v>
      </c>
      <c r="G975">
        <v>8</v>
      </c>
      <c r="H975">
        <v>53</v>
      </c>
      <c r="I975">
        <v>49.38</v>
      </c>
      <c r="J975">
        <v>1124.8800000000001</v>
      </c>
      <c r="L975">
        <v>3.1520000000000001</v>
      </c>
      <c r="M975">
        <v>0.39779999999999999</v>
      </c>
      <c r="N975">
        <v>1553.5060000000001</v>
      </c>
      <c r="O975">
        <v>9.6199999999999994E-2</v>
      </c>
      <c r="P975">
        <v>1.4750000000000001</v>
      </c>
      <c r="Q975">
        <v>0.18379999999999999</v>
      </c>
      <c r="R975">
        <v>15461.883</v>
      </c>
      <c r="S975" t="s">
        <v>28</v>
      </c>
      <c r="T975" t="s">
        <v>44</v>
      </c>
      <c r="U975" t="s">
        <v>29</v>
      </c>
      <c r="W975" t="s">
        <v>63</v>
      </c>
      <c r="X975" t="s">
        <v>32</v>
      </c>
      <c r="Y975" t="s">
        <v>79</v>
      </c>
      <c r="Z975" t="s">
        <v>77</v>
      </c>
    </row>
    <row r="976" spans="1:26" x14ac:dyDescent="0.3">
      <c r="A976" t="s">
        <v>74</v>
      </c>
      <c r="B976" t="s">
        <v>75</v>
      </c>
      <c r="C976">
        <v>2367</v>
      </c>
      <c r="D976">
        <v>4</v>
      </c>
      <c r="F976">
        <v>2019</v>
      </c>
      <c r="G976">
        <v>9</v>
      </c>
      <c r="H976">
        <v>87</v>
      </c>
      <c r="I976">
        <v>80.95</v>
      </c>
      <c r="J976">
        <v>1812.54</v>
      </c>
      <c r="L976">
        <v>5.0830000000000002</v>
      </c>
      <c r="M976">
        <v>0.38750000000000001</v>
      </c>
      <c r="N976">
        <v>2520.3429999999998</v>
      </c>
      <c r="O976">
        <v>9.4200000000000006E-2</v>
      </c>
      <c r="P976">
        <v>2.5169999999999999</v>
      </c>
      <c r="Q976">
        <v>0.19059999999999999</v>
      </c>
      <c r="R976">
        <v>25317.128000000001</v>
      </c>
      <c r="S976" t="s">
        <v>28</v>
      </c>
      <c r="T976" t="s">
        <v>44</v>
      </c>
      <c r="U976" t="s">
        <v>29</v>
      </c>
      <c r="W976" t="s">
        <v>63</v>
      </c>
      <c r="X976" t="s">
        <v>32</v>
      </c>
      <c r="Y976" t="s">
        <v>79</v>
      </c>
      <c r="Z976" t="s">
        <v>77</v>
      </c>
    </row>
    <row r="977" spans="1:26" x14ac:dyDescent="0.3">
      <c r="A977" t="s">
        <v>74</v>
      </c>
      <c r="B977" t="s">
        <v>75</v>
      </c>
      <c r="C977">
        <v>2367</v>
      </c>
      <c r="D977">
        <v>4</v>
      </c>
      <c r="F977">
        <v>2019</v>
      </c>
      <c r="G977">
        <v>10</v>
      </c>
      <c r="H977">
        <v>133</v>
      </c>
      <c r="I977">
        <v>123.14</v>
      </c>
      <c r="J977">
        <v>2424.7399999999998</v>
      </c>
      <c r="L977">
        <v>7.5359999999999996</v>
      </c>
      <c r="M977">
        <v>0.41749999999999998</v>
      </c>
      <c r="N977">
        <v>3428.5949999999998</v>
      </c>
      <c r="O977">
        <v>9.3799999999999994E-2</v>
      </c>
      <c r="P977">
        <v>3.2429999999999999</v>
      </c>
      <c r="Q977">
        <v>0.17780000000000001</v>
      </c>
      <c r="R977">
        <v>34410.597999999998</v>
      </c>
      <c r="S977" t="s">
        <v>28</v>
      </c>
      <c r="T977" t="s">
        <v>44</v>
      </c>
      <c r="U977" t="s">
        <v>29</v>
      </c>
      <c r="W977" t="s">
        <v>63</v>
      </c>
      <c r="X977" t="s">
        <v>32</v>
      </c>
      <c r="Y977" t="s">
        <v>79</v>
      </c>
      <c r="Z977" t="s">
        <v>77</v>
      </c>
    </row>
    <row r="978" spans="1:26" x14ac:dyDescent="0.3">
      <c r="A978" t="s">
        <v>74</v>
      </c>
      <c r="B978" t="s">
        <v>75</v>
      </c>
      <c r="C978">
        <v>2367</v>
      </c>
      <c r="D978">
        <v>4</v>
      </c>
      <c r="F978">
        <v>2019</v>
      </c>
      <c r="G978">
        <v>11</v>
      </c>
      <c r="H978">
        <v>44</v>
      </c>
      <c r="I978">
        <v>40.43</v>
      </c>
      <c r="J978">
        <v>936.87</v>
      </c>
      <c r="L978">
        <v>3.9319999999999999</v>
      </c>
      <c r="M978">
        <v>0.52249999999999996</v>
      </c>
      <c r="N978">
        <v>1374.53</v>
      </c>
      <c r="O978">
        <v>9.5799999999999996E-2</v>
      </c>
      <c r="P978">
        <v>1.349</v>
      </c>
      <c r="Q978">
        <v>0.19020000000000001</v>
      </c>
      <c r="R978">
        <v>13701.576999999999</v>
      </c>
      <c r="S978" t="s">
        <v>28</v>
      </c>
      <c r="T978" t="s">
        <v>44</v>
      </c>
      <c r="U978" t="s">
        <v>29</v>
      </c>
      <c r="W978" t="s">
        <v>63</v>
      </c>
      <c r="X978" t="s">
        <v>32</v>
      </c>
      <c r="Y978" t="s">
        <v>79</v>
      </c>
      <c r="Z978" t="s">
        <v>77</v>
      </c>
    </row>
    <row r="979" spans="1:26" x14ac:dyDescent="0.3">
      <c r="A979" t="s">
        <v>74</v>
      </c>
      <c r="B979" t="s">
        <v>75</v>
      </c>
      <c r="C979">
        <v>2367</v>
      </c>
      <c r="D979">
        <v>4</v>
      </c>
      <c r="F979">
        <v>2019</v>
      </c>
      <c r="G979">
        <v>12</v>
      </c>
      <c r="H979">
        <v>87</v>
      </c>
      <c r="I979">
        <v>86.69</v>
      </c>
      <c r="J979">
        <v>3169.44</v>
      </c>
      <c r="L979">
        <v>14.382</v>
      </c>
      <c r="M979">
        <v>0.65739999999999998</v>
      </c>
      <c r="N979">
        <v>4336.5690000000004</v>
      </c>
      <c r="O979">
        <v>0.1012</v>
      </c>
      <c r="P979">
        <v>4.03</v>
      </c>
      <c r="Q979">
        <v>0.1883</v>
      </c>
      <c r="R979">
        <v>42412.343000000001</v>
      </c>
      <c r="S979" t="s">
        <v>28</v>
      </c>
      <c r="T979" t="s">
        <v>44</v>
      </c>
      <c r="U979" t="s">
        <v>29</v>
      </c>
      <c r="W979" t="s">
        <v>63</v>
      </c>
      <c r="X979" t="s">
        <v>32</v>
      </c>
      <c r="Y979" t="s">
        <v>79</v>
      </c>
      <c r="Z979" t="s">
        <v>77</v>
      </c>
    </row>
    <row r="980" spans="1:26" x14ac:dyDescent="0.3">
      <c r="A980" t="s">
        <v>74</v>
      </c>
      <c r="B980" t="s">
        <v>75</v>
      </c>
      <c r="C980">
        <v>2367</v>
      </c>
      <c r="D980">
        <v>4</v>
      </c>
      <c r="F980">
        <v>2020</v>
      </c>
      <c r="G980">
        <v>1</v>
      </c>
      <c r="H980">
        <v>0</v>
      </c>
      <c r="I980">
        <v>0</v>
      </c>
      <c r="S980" t="s">
        <v>28</v>
      </c>
      <c r="T980" t="s">
        <v>44</v>
      </c>
      <c r="U980" t="s">
        <v>29</v>
      </c>
      <c r="W980" t="s">
        <v>63</v>
      </c>
      <c r="X980" t="s">
        <v>32</v>
      </c>
      <c r="Y980" t="s">
        <v>79</v>
      </c>
      <c r="Z980" t="s">
        <v>77</v>
      </c>
    </row>
    <row r="981" spans="1:26" x14ac:dyDescent="0.3">
      <c r="A981" t="s">
        <v>74</v>
      </c>
      <c r="B981" t="s">
        <v>75</v>
      </c>
      <c r="C981">
        <v>2367</v>
      </c>
      <c r="D981">
        <v>4</v>
      </c>
      <c r="F981">
        <v>2020</v>
      </c>
      <c r="G981">
        <v>2</v>
      </c>
      <c r="H981">
        <v>30</v>
      </c>
      <c r="I981">
        <v>27.96</v>
      </c>
      <c r="J981">
        <v>666.57</v>
      </c>
      <c r="L981">
        <v>3.214</v>
      </c>
      <c r="M981">
        <v>0.54500000000000004</v>
      </c>
      <c r="N981">
        <v>988.41399999999999</v>
      </c>
      <c r="O981">
        <v>9.2999999999999999E-2</v>
      </c>
      <c r="P981">
        <v>0.79800000000000004</v>
      </c>
      <c r="Q981">
        <v>0.15459999999999999</v>
      </c>
      <c r="R981">
        <v>9970.3029999999999</v>
      </c>
      <c r="S981" t="s">
        <v>28</v>
      </c>
      <c r="T981" t="s">
        <v>44</v>
      </c>
      <c r="U981" t="s">
        <v>29</v>
      </c>
      <c r="W981" t="s">
        <v>63</v>
      </c>
      <c r="X981" t="s">
        <v>32</v>
      </c>
      <c r="Y981" t="s">
        <v>79</v>
      </c>
      <c r="Z981" t="s">
        <v>77</v>
      </c>
    </row>
    <row r="982" spans="1:26" x14ac:dyDescent="0.3">
      <c r="A982" t="s">
        <v>74</v>
      </c>
      <c r="B982" t="s">
        <v>75</v>
      </c>
      <c r="C982">
        <v>2367</v>
      </c>
      <c r="D982">
        <v>4</v>
      </c>
      <c r="F982">
        <v>2020</v>
      </c>
      <c r="G982">
        <v>3</v>
      </c>
      <c r="H982">
        <v>0</v>
      </c>
      <c r="I982">
        <v>0</v>
      </c>
      <c r="S982" t="s">
        <v>28</v>
      </c>
      <c r="T982" t="s">
        <v>44</v>
      </c>
      <c r="U982" t="s">
        <v>29</v>
      </c>
      <c r="W982" t="s">
        <v>63</v>
      </c>
      <c r="X982" t="s">
        <v>32</v>
      </c>
      <c r="Y982" t="s">
        <v>79</v>
      </c>
      <c r="Z982" t="s">
        <v>77</v>
      </c>
    </row>
    <row r="983" spans="1:26" x14ac:dyDescent="0.3">
      <c r="A983" t="s">
        <v>74</v>
      </c>
      <c r="B983" t="s">
        <v>75</v>
      </c>
      <c r="C983">
        <v>2367</v>
      </c>
      <c r="D983">
        <v>4</v>
      </c>
      <c r="F983">
        <v>2020</v>
      </c>
      <c r="G983">
        <v>4</v>
      </c>
      <c r="H983">
        <v>0</v>
      </c>
      <c r="I983">
        <v>0</v>
      </c>
      <c r="S983" t="s">
        <v>28</v>
      </c>
      <c r="T983" t="s">
        <v>44</v>
      </c>
      <c r="U983" t="s">
        <v>29</v>
      </c>
      <c r="W983" t="s">
        <v>63</v>
      </c>
      <c r="X983" t="s">
        <v>32</v>
      </c>
      <c r="Y983" t="s">
        <v>79</v>
      </c>
      <c r="Z983" t="s">
        <v>77</v>
      </c>
    </row>
    <row r="984" spans="1:26" x14ac:dyDescent="0.3">
      <c r="A984" t="s">
        <v>74</v>
      </c>
      <c r="B984" t="s">
        <v>75</v>
      </c>
      <c r="C984">
        <v>2367</v>
      </c>
      <c r="D984">
        <v>4</v>
      </c>
      <c r="F984">
        <v>2020</v>
      </c>
      <c r="G984">
        <v>5</v>
      </c>
      <c r="H984">
        <v>5</v>
      </c>
      <c r="I984">
        <v>4.13</v>
      </c>
      <c r="J984">
        <v>0</v>
      </c>
      <c r="L984">
        <v>2.7E-2</v>
      </c>
      <c r="M984">
        <v>0.35139999999999999</v>
      </c>
      <c r="N984">
        <v>11.957000000000001</v>
      </c>
      <c r="O984">
        <v>8.0799999999999997E-2</v>
      </c>
      <c r="P984">
        <v>7.0000000000000001E-3</v>
      </c>
      <c r="Q984">
        <v>9.7600000000000006E-2</v>
      </c>
      <c r="R984">
        <v>147.96799999999999</v>
      </c>
      <c r="S984" t="s">
        <v>28</v>
      </c>
      <c r="T984" t="s">
        <v>44</v>
      </c>
      <c r="U984" t="s">
        <v>29</v>
      </c>
      <c r="W984" t="s">
        <v>63</v>
      </c>
      <c r="X984" t="s">
        <v>32</v>
      </c>
      <c r="Y984" t="s">
        <v>79</v>
      </c>
      <c r="Z984" t="s">
        <v>77</v>
      </c>
    </row>
    <row r="985" spans="1:26" x14ac:dyDescent="0.3">
      <c r="A985" t="s">
        <v>74</v>
      </c>
      <c r="B985" t="s">
        <v>75</v>
      </c>
      <c r="C985">
        <v>2367</v>
      </c>
      <c r="D985">
        <v>4</v>
      </c>
      <c r="F985">
        <v>2020</v>
      </c>
      <c r="G985">
        <v>6</v>
      </c>
      <c r="H985">
        <v>0</v>
      </c>
      <c r="I985">
        <v>0</v>
      </c>
      <c r="S985" t="s">
        <v>28</v>
      </c>
      <c r="T985" t="s">
        <v>44</v>
      </c>
      <c r="U985" t="s">
        <v>29</v>
      </c>
      <c r="W985" t="s">
        <v>63</v>
      </c>
      <c r="X985" t="s">
        <v>32</v>
      </c>
      <c r="Y985" t="s">
        <v>79</v>
      </c>
      <c r="Z985" t="s">
        <v>77</v>
      </c>
    </row>
    <row r="986" spans="1:26" x14ac:dyDescent="0.3">
      <c r="A986" t="s">
        <v>74</v>
      </c>
      <c r="B986" t="s">
        <v>75</v>
      </c>
      <c r="C986">
        <v>2367</v>
      </c>
      <c r="D986">
        <v>4</v>
      </c>
      <c r="F986">
        <v>2020</v>
      </c>
      <c r="G986">
        <v>7</v>
      </c>
      <c r="H986">
        <v>0</v>
      </c>
      <c r="I986">
        <v>0</v>
      </c>
      <c r="S986" t="s">
        <v>28</v>
      </c>
      <c r="T986" t="s">
        <v>44</v>
      </c>
      <c r="U986" t="s">
        <v>29</v>
      </c>
      <c r="W986" t="s">
        <v>63</v>
      </c>
      <c r="X986" t="s">
        <v>32</v>
      </c>
      <c r="Y986" t="s">
        <v>79</v>
      </c>
      <c r="Z986" t="s">
        <v>77</v>
      </c>
    </row>
    <row r="987" spans="1:26" x14ac:dyDescent="0.3">
      <c r="A987" t="s">
        <v>74</v>
      </c>
      <c r="B987" t="s">
        <v>75</v>
      </c>
      <c r="C987">
        <v>2367</v>
      </c>
      <c r="D987">
        <v>4</v>
      </c>
      <c r="F987">
        <v>2020</v>
      </c>
      <c r="G987">
        <v>8</v>
      </c>
      <c r="H987">
        <v>0</v>
      </c>
      <c r="I987">
        <v>0</v>
      </c>
      <c r="S987" t="s">
        <v>28</v>
      </c>
      <c r="T987" t="s">
        <v>44</v>
      </c>
      <c r="U987" t="s">
        <v>29</v>
      </c>
      <c r="W987" t="s">
        <v>63</v>
      </c>
      <c r="X987" t="s">
        <v>32</v>
      </c>
      <c r="Y987" t="s">
        <v>79</v>
      </c>
      <c r="Z987" t="s">
        <v>77</v>
      </c>
    </row>
    <row r="988" spans="1:26" x14ac:dyDescent="0.3">
      <c r="A988" t="s">
        <v>74</v>
      </c>
      <c r="B988" t="s">
        <v>75</v>
      </c>
      <c r="C988">
        <v>2367</v>
      </c>
      <c r="D988">
        <v>4</v>
      </c>
      <c r="F988">
        <v>2020</v>
      </c>
      <c r="G988">
        <v>9</v>
      </c>
      <c r="H988">
        <v>0</v>
      </c>
      <c r="I988">
        <v>0</v>
      </c>
      <c r="S988" t="s">
        <v>28</v>
      </c>
      <c r="T988" t="s">
        <v>44</v>
      </c>
      <c r="U988" t="s">
        <v>29</v>
      </c>
      <c r="W988" t="s">
        <v>63</v>
      </c>
      <c r="X988" t="s">
        <v>32</v>
      </c>
      <c r="Y988" t="s">
        <v>79</v>
      </c>
      <c r="Z988" t="s">
        <v>77</v>
      </c>
    </row>
    <row r="989" spans="1:26" x14ac:dyDescent="0.3">
      <c r="A989" t="s">
        <v>74</v>
      </c>
      <c r="B989" t="s">
        <v>75</v>
      </c>
      <c r="C989">
        <v>2367</v>
      </c>
      <c r="D989">
        <v>4</v>
      </c>
      <c r="F989">
        <v>2020</v>
      </c>
      <c r="G989">
        <v>10</v>
      </c>
      <c r="H989">
        <v>0</v>
      </c>
      <c r="I989">
        <v>0</v>
      </c>
      <c r="S989" t="s">
        <v>28</v>
      </c>
      <c r="T989" t="s">
        <v>44</v>
      </c>
      <c r="U989" t="s">
        <v>29</v>
      </c>
      <c r="W989" t="s">
        <v>63</v>
      </c>
      <c r="X989" t="s">
        <v>32</v>
      </c>
      <c r="Y989" t="s">
        <v>79</v>
      </c>
      <c r="Z989" t="s">
        <v>77</v>
      </c>
    </row>
    <row r="990" spans="1:26" x14ac:dyDescent="0.3">
      <c r="A990" t="s">
        <v>74</v>
      </c>
      <c r="B990" t="s">
        <v>75</v>
      </c>
      <c r="C990">
        <v>2367</v>
      </c>
      <c r="D990">
        <v>4</v>
      </c>
      <c r="F990">
        <v>2020</v>
      </c>
      <c r="G990">
        <v>11</v>
      </c>
      <c r="H990">
        <v>0</v>
      </c>
      <c r="I990">
        <v>0</v>
      </c>
      <c r="S990" t="s">
        <v>28</v>
      </c>
      <c r="T990" t="s">
        <v>44</v>
      </c>
      <c r="U990" t="s">
        <v>29</v>
      </c>
      <c r="W990" t="s">
        <v>63</v>
      </c>
      <c r="X990" t="s">
        <v>32</v>
      </c>
      <c r="Y990" t="s">
        <v>79</v>
      </c>
      <c r="Z990" t="s">
        <v>77</v>
      </c>
    </row>
    <row r="991" spans="1:26" x14ac:dyDescent="0.3">
      <c r="A991" t="s">
        <v>74</v>
      </c>
      <c r="B991" t="s">
        <v>75</v>
      </c>
      <c r="C991">
        <v>2367</v>
      </c>
      <c r="D991">
        <v>4</v>
      </c>
      <c r="F991">
        <v>2020</v>
      </c>
      <c r="G991">
        <v>12</v>
      </c>
      <c r="H991">
        <v>0</v>
      </c>
      <c r="I991">
        <v>0</v>
      </c>
      <c r="S991" t="s">
        <v>28</v>
      </c>
      <c r="T991" t="s">
        <v>44</v>
      </c>
      <c r="U991" t="s">
        <v>29</v>
      </c>
      <c r="W991" t="s">
        <v>63</v>
      </c>
      <c r="X991" t="s">
        <v>32</v>
      </c>
      <c r="Y991" t="s">
        <v>79</v>
      </c>
      <c r="Z991" t="s">
        <v>77</v>
      </c>
    </row>
    <row r="992" spans="1:26" x14ac:dyDescent="0.3">
      <c r="A992" t="s">
        <v>74</v>
      </c>
      <c r="B992" t="s">
        <v>75</v>
      </c>
      <c r="C992">
        <v>2367</v>
      </c>
      <c r="D992">
        <v>4</v>
      </c>
      <c r="F992">
        <v>2021</v>
      </c>
      <c r="G992">
        <v>1</v>
      </c>
      <c r="H992">
        <v>0</v>
      </c>
      <c r="I992">
        <v>0</v>
      </c>
      <c r="S992" t="s">
        <v>28</v>
      </c>
      <c r="T992" t="s">
        <v>44</v>
      </c>
      <c r="U992" t="s">
        <v>29</v>
      </c>
      <c r="W992" t="s">
        <v>63</v>
      </c>
      <c r="X992" t="s">
        <v>32</v>
      </c>
      <c r="Y992" t="s">
        <v>79</v>
      </c>
      <c r="Z992" t="s">
        <v>77</v>
      </c>
    </row>
    <row r="993" spans="1:26" x14ac:dyDescent="0.3">
      <c r="A993" t="s">
        <v>74</v>
      </c>
      <c r="B993" t="s">
        <v>75</v>
      </c>
      <c r="C993">
        <v>2367</v>
      </c>
      <c r="D993">
        <v>4</v>
      </c>
      <c r="F993">
        <v>2021</v>
      </c>
      <c r="G993">
        <v>2</v>
      </c>
      <c r="H993">
        <v>0</v>
      </c>
      <c r="I993">
        <v>0</v>
      </c>
      <c r="S993" t="s">
        <v>28</v>
      </c>
      <c r="T993" t="s">
        <v>44</v>
      </c>
      <c r="U993" t="s">
        <v>29</v>
      </c>
      <c r="W993" t="s">
        <v>63</v>
      </c>
      <c r="X993" t="s">
        <v>32</v>
      </c>
      <c r="Y993" t="s">
        <v>79</v>
      </c>
      <c r="Z993" t="s">
        <v>77</v>
      </c>
    </row>
    <row r="994" spans="1:26" x14ac:dyDescent="0.3">
      <c r="A994" t="s">
        <v>74</v>
      </c>
      <c r="B994" t="s">
        <v>75</v>
      </c>
      <c r="C994">
        <v>2367</v>
      </c>
      <c r="D994">
        <v>4</v>
      </c>
      <c r="F994">
        <v>2021</v>
      </c>
      <c r="G994">
        <v>3</v>
      </c>
      <c r="H994">
        <v>0</v>
      </c>
      <c r="I994">
        <v>0</v>
      </c>
      <c r="S994" t="s">
        <v>28</v>
      </c>
      <c r="T994" t="s">
        <v>44</v>
      </c>
      <c r="U994" t="s">
        <v>29</v>
      </c>
      <c r="W994" t="s">
        <v>63</v>
      </c>
      <c r="X994" t="s">
        <v>32</v>
      </c>
      <c r="Y994" t="s">
        <v>79</v>
      </c>
      <c r="Z994" t="s">
        <v>77</v>
      </c>
    </row>
    <row r="995" spans="1:26" x14ac:dyDescent="0.3">
      <c r="A995" t="s">
        <v>74</v>
      </c>
      <c r="B995" t="s">
        <v>75</v>
      </c>
      <c r="C995">
        <v>2367</v>
      </c>
      <c r="D995">
        <v>4</v>
      </c>
      <c r="F995">
        <v>2021</v>
      </c>
      <c r="G995">
        <v>4</v>
      </c>
      <c r="H995">
        <v>0</v>
      </c>
      <c r="I995">
        <v>0</v>
      </c>
      <c r="S995" t="s">
        <v>28</v>
      </c>
      <c r="T995" t="s">
        <v>44</v>
      </c>
      <c r="U995" t="s">
        <v>29</v>
      </c>
      <c r="W995" t="s">
        <v>63</v>
      </c>
      <c r="X995" t="s">
        <v>32</v>
      </c>
      <c r="Y995" t="s">
        <v>79</v>
      </c>
      <c r="Z995" t="s">
        <v>77</v>
      </c>
    </row>
    <row r="996" spans="1:26" x14ac:dyDescent="0.3">
      <c r="A996" t="s">
        <v>74</v>
      </c>
      <c r="B996" t="s">
        <v>75</v>
      </c>
      <c r="C996">
        <v>2367</v>
      </c>
      <c r="D996">
        <v>4</v>
      </c>
      <c r="F996">
        <v>2021</v>
      </c>
      <c r="G996">
        <v>5</v>
      </c>
      <c r="H996">
        <v>0</v>
      </c>
      <c r="I996">
        <v>0</v>
      </c>
      <c r="S996" t="s">
        <v>28</v>
      </c>
      <c r="T996" t="s">
        <v>44</v>
      </c>
      <c r="U996" t="s">
        <v>29</v>
      </c>
      <c r="W996" t="s">
        <v>63</v>
      </c>
      <c r="X996" t="s">
        <v>32</v>
      </c>
      <c r="Y996" t="s">
        <v>79</v>
      </c>
      <c r="Z996" t="s">
        <v>77</v>
      </c>
    </row>
    <row r="997" spans="1:26" x14ac:dyDescent="0.3">
      <c r="A997" t="s">
        <v>74</v>
      </c>
      <c r="B997" t="s">
        <v>75</v>
      </c>
      <c r="C997">
        <v>2367</v>
      </c>
      <c r="D997">
        <v>4</v>
      </c>
      <c r="F997">
        <v>2021</v>
      </c>
      <c r="G997">
        <v>6</v>
      </c>
      <c r="H997">
        <v>0</v>
      </c>
      <c r="I997">
        <v>0</v>
      </c>
      <c r="S997" t="s">
        <v>28</v>
      </c>
      <c r="T997" t="s">
        <v>44</v>
      </c>
      <c r="U997" t="s">
        <v>29</v>
      </c>
      <c r="W997" t="s">
        <v>63</v>
      </c>
      <c r="X997" t="s">
        <v>32</v>
      </c>
      <c r="Y997" t="s">
        <v>79</v>
      </c>
      <c r="Z997" t="s">
        <v>77</v>
      </c>
    </row>
    <row r="998" spans="1:26" x14ac:dyDescent="0.3">
      <c r="A998" t="s">
        <v>74</v>
      </c>
      <c r="B998" t="s">
        <v>75</v>
      </c>
      <c r="C998">
        <v>2367</v>
      </c>
      <c r="D998">
        <v>4</v>
      </c>
      <c r="F998">
        <v>2021</v>
      </c>
      <c r="G998">
        <v>7</v>
      </c>
      <c r="H998">
        <v>0</v>
      </c>
      <c r="I998">
        <v>0</v>
      </c>
      <c r="S998" t="s">
        <v>28</v>
      </c>
      <c r="T998" t="s">
        <v>44</v>
      </c>
      <c r="U998" t="s">
        <v>29</v>
      </c>
      <c r="W998" t="s">
        <v>63</v>
      </c>
      <c r="X998" t="s">
        <v>32</v>
      </c>
      <c r="Y998" t="s">
        <v>79</v>
      </c>
      <c r="Z998" t="s">
        <v>77</v>
      </c>
    </row>
    <row r="999" spans="1:26" x14ac:dyDescent="0.3">
      <c r="A999" t="s">
        <v>74</v>
      </c>
      <c r="B999" t="s">
        <v>75</v>
      </c>
      <c r="C999">
        <v>2367</v>
      </c>
      <c r="D999">
        <v>4</v>
      </c>
      <c r="F999">
        <v>2021</v>
      </c>
      <c r="G999">
        <v>8</v>
      </c>
      <c r="H999">
        <v>0</v>
      </c>
      <c r="I999">
        <v>0</v>
      </c>
      <c r="S999" t="s">
        <v>28</v>
      </c>
      <c r="T999" t="s">
        <v>44</v>
      </c>
      <c r="U999" t="s">
        <v>29</v>
      </c>
      <c r="W999" t="s">
        <v>63</v>
      </c>
      <c r="X999" t="s">
        <v>32</v>
      </c>
      <c r="Y999" t="s">
        <v>79</v>
      </c>
      <c r="Z999" t="s">
        <v>77</v>
      </c>
    </row>
    <row r="1000" spans="1:26" x14ac:dyDescent="0.3">
      <c r="A1000" t="s">
        <v>74</v>
      </c>
      <c r="B1000" t="s">
        <v>75</v>
      </c>
      <c r="C1000">
        <v>2367</v>
      </c>
      <c r="D1000">
        <v>4</v>
      </c>
      <c r="F1000">
        <v>2021</v>
      </c>
      <c r="G1000">
        <v>9</v>
      </c>
      <c r="H1000">
        <v>0</v>
      </c>
      <c r="I1000">
        <v>0</v>
      </c>
      <c r="S1000" t="s">
        <v>28</v>
      </c>
      <c r="T1000" t="s">
        <v>44</v>
      </c>
      <c r="U1000" t="s">
        <v>29</v>
      </c>
      <c r="W1000" t="s">
        <v>63</v>
      </c>
      <c r="X1000" t="s">
        <v>32</v>
      </c>
      <c r="Y1000" t="s">
        <v>79</v>
      </c>
      <c r="Z1000" t="s">
        <v>77</v>
      </c>
    </row>
    <row r="1001" spans="1:26" x14ac:dyDescent="0.3">
      <c r="A1001" t="s">
        <v>74</v>
      </c>
      <c r="B1001" t="s">
        <v>75</v>
      </c>
      <c r="C1001">
        <v>2367</v>
      </c>
      <c r="D1001">
        <v>4</v>
      </c>
      <c r="F1001">
        <v>2021</v>
      </c>
      <c r="G1001">
        <v>10</v>
      </c>
      <c r="H1001">
        <v>0</v>
      </c>
      <c r="I1001">
        <v>0</v>
      </c>
      <c r="S1001" t="s">
        <v>28</v>
      </c>
      <c r="T1001" t="s">
        <v>44</v>
      </c>
      <c r="U1001" t="s">
        <v>29</v>
      </c>
      <c r="W1001" t="s">
        <v>63</v>
      </c>
      <c r="X1001" t="s">
        <v>32</v>
      </c>
      <c r="Y1001" t="s">
        <v>79</v>
      </c>
      <c r="Z1001" t="s">
        <v>77</v>
      </c>
    </row>
    <row r="1002" spans="1:26" x14ac:dyDescent="0.3">
      <c r="A1002" t="s">
        <v>74</v>
      </c>
      <c r="B1002" t="s">
        <v>75</v>
      </c>
      <c r="C1002">
        <v>2367</v>
      </c>
      <c r="D1002">
        <v>4</v>
      </c>
      <c r="F1002">
        <v>2021</v>
      </c>
      <c r="G1002">
        <v>11</v>
      </c>
      <c r="H1002">
        <v>0</v>
      </c>
      <c r="I1002">
        <v>0</v>
      </c>
      <c r="S1002" t="s">
        <v>28</v>
      </c>
      <c r="T1002" t="s">
        <v>44</v>
      </c>
      <c r="U1002" t="s">
        <v>29</v>
      </c>
      <c r="W1002" t="s">
        <v>63</v>
      </c>
      <c r="X1002" t="s">
        <v>32</v>
      </c>
      <c r="Y1002" t="s">
        <v>79</v>
      </c>
      <c r="Z1002" t="s">
        <v>77</v>
      </c>
    </row>
    <row r="1003" spans="1:26" x14ac:dyDescent="0.3">
      <c r="A1003" t="s">
        <v>74</v>
      </c>
      <c r="B1003" t="s">
        <v>75</v>
      </c>
      <c r="C1003">
        <v>2367</v>
      </c>
      <c r="D1003">
        <v>4</v>
      </c>
      <c r="F1003">
        <v>2021</v>
      </c>
      <c r="G1003">
        <v>12</v>
      </c>
      <c r="H1003">
        <v>0</v>
      </c>
      <c r="I1003">
        <v>0</v>
      </c>
      <c r="S1003" t="s">
        <v>28</v>
      </c>
      <c r="T1003" t="s">
        <v>44</v>
      </c>
      <c r="U1003" t="s">
        <v>29</v>
      </c>
      <c r="W1003" t="s">
        <v>63</v>
      </c>
      <c r="X1003" t="s">
        <v>32</v>
      </c>
      <c r="Y1003" t="s">
        <v>79</v>
      </c>
      <c r="Z1003" t="s">
        <v>77</v>
      </c>
    </row>
    <row r="1004" spans="1:26" x14ac:dyDescent="0.3">
      <c r="A1004" t="s">
        <v>74</v>
      </c>
      <c r="B1004" t="s">
        <v>75</v>
      </c>
      <c r="C1004">
        <v>2367</v>
      </c>
      <c r="D1004">
        <v>6</v>
      </c>
      <c r="F1004">
        <v>2010</v>
      </c>
      <c r="G1004">
        <v>1</v>
      </c>
      <c r="H1004">
        <v>744</v>
      </c>
      <c r="I1004">
        <v>743.67</v>
      </c>
      <c r="J1004">
        <v>30365.02</v>
      </c>
      <c r="L1004">
        <v>155.196</v>
      </c>
      <c r="M1004">
        <v>0.88249999999999995</v>
      </c>
      <c r="N1004">
        <v>35886.502</v>
      </c>
      <c r="O1004">
        <v>0.10290000000000001</v>
      </c>
      <c r="P1004">
        <v>51.142000000000003</v>
      </c>
      <c r="Q1004">
        <v>0.29449999999999998</v>
      </c>
      <c r="R1004">
        <v>349879.26899999997</v>
      </c>
      <c r="S1004" t="s">
        <v>28</v>
      </c>
      <c r="T1004" t="s">
        <v>44</v>
      </c>
      <c r="U1004" t="s">
        <v>29</v>
      </c>
      <c r="W1004" t="s">
        <v>63</v>
      </c>
      <c r="X1004" t="s">
        <v>32</v>
      </c>
      <c r="Z1004" t="s">
        <v>76</v>
      </c>
    </row>
    <row r="1005" spans="1:26" x14ac:dyDescent="0.3">
      <c r="A1005" t="s">
        <v>74</v>
      </c>
      <c r="B1005" t="s">
        <v>75</v>
      </c>
      <c r="C1005">
        <v>2367</v>
      </c>
      <c r="D1005">
        <v>6</v>
      </c>
      <c r="F1005">
        <v>2010</v>
      </c>
      <c r="G1005">
        <v>2</v>
      </c>
      <c r="H1005">
        <v>655</v>
      </c>
      <c r="I1005">
        <v>654.66</v>
      </c>
      <c r="J1005">
        <v>25939.97</v>
      </c>
      <c r="L1005">
        <v>149.34800000000001</v>
      </c>
      <c r="M1005">
        <v>1.0117</v>
      </c>
      <c r="N1005">
        <v>30229.649000000001</v>
      </c>
      <c r="O1005">
        <v>0.1027</v>
      </c>
      <c r="P1005">
        <v>46.101999999999997</v>
      </c>
      <c r="Q1005">
        <v>0.32429999999999998</v>
      </c>
      <c r="R1005">
        <v>294820.86499999999</v>
      </c>
      <c r="S1005" t="s">
        <v>28</v>
      </c>
      <c r="T1005" t="s">
        <v>44</v>
      </c>
      <c r="U1005" t="s">
        <v>29</v>
      </c>
      <c r="W1005" t="s">
        <v>63</v>
      </c>
      <c r="X1005" t="s">
        <v>32</v>
      </c>
      <c r="Z1005" t="s">
        <v>76</v>
      </c>
    </row>
    <row r="1006" spans="1:26" x14ac:dyDescent="0.3">
      <c r="A1006" t="s">
        <v>74</v>
      </c>
      <c r="B1006" t="s">
        <v>75</v>
      </c>
      <c r="C1006">
        <v>2367</v>
      </c>
      <c r="D1006">
        <v>6</v>
      </c>
      <c r="F1006">
        <v>2010</v>
      </c>
      <c r="G1006">
        <v>3</v>
      </c>
      <c r="H1006">
        <v>744</v>
      </c>
      <c r="I1006">
        <v>743.13</v>
      </c>
      <c r="J1006">
        <v>16715.55</v>
      </c>
      <c r="L1006">
        <v>96.662000000000006</v>
      </c>
      <c r="M1006">
        <v>0.98619999999999997</v>
      </c>
      <c r="N1006">
        <v>20031.596000000001</v>
      </c>
      <c r="O1006">
        <v>0.10249999999999999</v>
      </c>
      <c r="P1006">
        <v>30.702999999999999</v>
      </c>
      <c r="Q1006">
        <v>0.31480000000000002</v>
      </c>
      <c r="R1006">
        <v>195623.6</v>
      </c>
      <c r="S1006" t="s">
        <v>28</v>
      </c>
      <c r="T1006" t="s">
        <v>44</v>
      </c>
      <c r="U1006" t="s">
        <v>29</v>
      </c>
      <c r="W1006" t="s">
        <v>63</v>
      </c>
      <c r="X1006" t="s">
        <v>32</v>
      </c>
      <c r="Z1006" t="s">
        <v>76</v>
      </c>
    </row>
    <row r="1007" spans="1:26" x14ac:dyDescent="0.3">
      <c r="A1007" t="s">
        <v>74</v>
      </c>
      <c r="B1007" t="s">
        <v>75</v>
      </c>
      <c r="C1007">
        <v>2367</v>
      </c>
      <c r="D1007">
        <v>6</v>
      </c>
      <c r="F1007">
        <v>2010</v>
      </c>
      <c r="G1007">
        <v>4</v>
      </c>
      <c r="H1007">
        <v>231</v>
      </c>
      <c r="I1007">
        <v>223.86</v>
      </c>
      <c r="J1007">
        <v>4806.6000000000004</v>
      </c>
      <c r="L1007">
        <v>38.856999999999999</v>
      </c>
      <c r="M1007">
        <v>1.1143000000000001</v>
      </c>
      <c r="N1007">
        <v>6597.38</v>
      </c>
      <c r="O1007">
        <v>9.5899999999999999E-2</v>
      </c>
      <c r="P1007">
        <v>11.432</v>
      </c>
      <c r="Q1007">
        <v>0.3296</v>
      </c>
      <c r="R1007">
        <v>66901.668999999994</v>
      </c>
      <c r="S1007" t="s">
        <v>28</v>
      </c>
      <c r="T1007" t="s">
        <v>44</v>
      </c>
      <c r="U1007" t="s">
        <v>29</v>
      </c>
      <c r="W1007" t="s">
        <v>63</v>
      </c>
      <c r="X1007" t="s">
        <v>32</v>
      </c>
      <c r="Z1007" t="s">
        <v>76</v>
      </c>
    </row>
    <row r="1008" spans="1:26" x14ac:dyDescent="0.3">
      <c r="A1008" t="s">
        <v>74</v>
      </c>
      <c r="B1008" t="s">
        <v>75</v>
      </c>
      <c r="C1008">
        <v>2367</v>
      </c>
      <c r="D1008">
        <v>6</v>
      </c>
      <c r="F1008">
        <v>2010</v>
      </c>
      <c r="G1008">
        <v>5</v>
      </c>
      <c r="H1008">
        <v>349</v>
      </c>
      <c r="I1008">
        <v>338.25</v>
      </c>
      <c r="J1008">
        <v>10202.799999999999</v>
      </c>
      <c r="L1008">
        <v>70.959000000000003</v>
      </c>
      <c r="M1008">
        <v>1.1422000000000001</v>
      </c>
      <c r="N1008">
        <v>12280.546</v>
      </c>
      <c r="O1008">
        <v>9.9900000000000003E-2</v>
      </c>
      <c r="P1008">
        <v>21.963999999999999</v>
      </c>
      <c r="Q1008">
        <v>0.35980000000000001</v>
      </c>
      <c r="R1008">
        <v>120671.908</v>
      </c>
      <c r="S1008" t="s">
        <v>28</v>
      </c>
      <c r="T1008" t="s">
        <v>44</v>
      </c>
      <c r="U1008" t="s">
        <v>29</v>
      </c>
      <c r="W1008" t="s">
        <v>63</v>
      </c>
      <c r="X1008" t="s">
        <v>32</v>
      </c>
      <c r="Z1008" t="s">
        <v>76</v>
      </c>
    </row>
    <row r="1009" spans="1:26" x14ac:dyDescent="0.3">
      <c r="A1009" t="s">
        <v>74</v>
      </c>
      <c r="B1009" t="s">
        <v>75</v>
      </c>
      <c r="C1009">
        <v>2367</v>
      </c>
      <c r="D1009">
        <v>6</v>
      </c>
      <c r="F1009">
        <v>2010</v>
      </c>
      <c r="G1009">
        <v>6</v>
      </c>
      <c r="H1009">
        <v>360</v>
      </c>
      <c r="I1009">
        <v>356.98</v>
      </c>
      <c r="J1009">
        <v>13125.15</v>
      </c>
      <c r="L1009">
        <v>87.284000000000006</v>
      </c>
      <c r="M1009">
        <v>1.1475</v>
      </c>
      <c r="N1009">
        <v>15308.9</v>
      </c>
      <c r="O1009">
        <v>0.10150000000000001</v>
      </c>
      <c r="P1009">
        <v>22.888000000000002</v>
      </c>
      <c r="Q1009">
        <v>0.30880000000000002</v>
      </c>
      <c r="R1009">
        <v>149792.82800000001</v>
      </c>
      <c r="S1009" t="s">
        <v>28</v>
      </c>
      <c r="T1009" t="s">
        <v>44</v>
      </c>
      <c r="U1009" t="s">
        <v>29</v>
      </c>
      <c r="W1009" t="s">
        <v>63</v>
      </c>
      <c r="X1009" t="s">
        <v>32</v>
      </c>
      <c r="Z1009" t="s">
        <v>76</v>
      </c>
    </row>
    <row r="1010" spans="1:26" x14ac:dyDescent="0.3">
      <c r="A1010" t="s">
        <v>74</v>
      </c>
      <c r="B1010" t="s">
        <v>75</v>
      </c>
      <c r="C1010">
        <v>2367</v>
      </c>
      <c r="D1010">
        <v>6</v>
      </c>
      <c r="F1010">
        <v>2010</v>
      </c>
      <c r="G1010">
        <v>7</v>
      </c>
      <c r="H1010">
        <v>744</v>
      </c>
      <c r="I1010">
        <v>744</v>
      </c>
      <c r="J1010">
        <v>30864</v>
      </c>
      <c r="L1010">
        <v>206.84</v>
      </c>
      <c r="M1010">
        <v>1.1657999999999999</v>
      </c>
      <c r="N1010">
        <v>36366.199999999997</v>
      </c>
      <c r="O1010">
        <v>0.10290000000000001</v>
      </c>
      <c r="P1010">
        <v>49.429000000000002</v>
      </c>
      <c r="Q1010">
        <v>0.27979999999999999</v>
      </c>
      <c r="R1010">
        <v>354472.9</v>
      </c>
      <c r="S1010" t="s">
        <v>28</v>
      </c>
      <c r="T1010" t="s">
        <v>44</v>
      </c>
      <c r="U1010" t="s">
        <v>29</v>
      </c>
      <c r="W1010" t="s">
        <v>63</v>
      </c>
      <c r="X1010" t="s">
        <v>32</v>
      </c>
      <c r="Z1010" t="s">
        <v>76</v>
      </c>
    </row>
    <row r="1011" spans="1:26" x14ac:dyDescent="0.3">
      <c r="A1011" t="s">
        <v>74</v>
      </c>
      <c r="B1011" t="s">
        <v>75</v>
      </c>
      <c r="C1011">
        <v>2367</v>
      </c>
      <c r="D1011">
        <v>6</v>
      </c>
      <c r="F1011">
        <v>2010</v>
      </c>
      <c r="G1011">
        <v>8</v>
      </c>
      <c r="H1011">
        <v>744</v>
      </c>
      <c r="I1011">
        <v>743.97</v>
      </c>
      <c r="J1011">
        <v>28111.56</v>
      </c>
      <c r="L1011">
        <v>206.12200000000001</v>
      </c>
      <c r="M1011">
        <v>1.2081999999999999</v>
      </c>
      <c r="N1011">
        <v>34999.788</v>
      </c>
      <c r="O1011">
        <v>0.10290000000000001</v>
      </c>
      <c r="P1011">
        <v>41.902000000000001</v>
      </c>
      <c r="Q1011">
        <v>0.24640000000000001</v>
      </c>
      <c r="R1011">
        <v>341163.53600000002</v>
      </c>
      <c r="S1011" t="s">
        <v>28</v>
      </c>
      <c r="T1011" t="s">
        <v>44</v>
      </c>
      <c r="U1011" t="s">
        <v>29</v>
      </c>
      <c r="W1011" t="s">
        <v>63</v>
      </c>
      <c r="X1011" t="s">
        <v>32</v>
      </c>
      <c r="Z1011" t="s">
        <v>76</v>
      </c>
    </row>
    <row r="1012" spans="1:26" x14ac:dyDescent="0.3">
      <c r="A1012" t="s">
        <v>74</v>
      </c>
      <c r="B1012" t="s">
        <v>75</v>
      </c>
      <c r="C1012">
        <v>2367</v>
      </c>
      <c r="D1012">
        <v>6</v>
      </c>
      <c r="F1012">
        <v>2010</v>
      </c>
      <c r="G1012">
        <v>9</v>
      </c>
      <c r="H1012">
        <v>720</v>
      </c>
      <c r="I1012">
        <v>720</v>
      </c>
      <c r="J1012">
        <v>25664</v>
      </c>
      <c r="L1012">
        <v>173.58600000000001</v>
      </c>
      <c r="M1012">
        <v>1.1667000000000001</v>
      </c>
      <c r="N1012">
        <v>30418.400000000001</v>
      </c>
      <c r="O1012">
        <v>0.10290000000000001</v>
      </c>
      <c r="P1012">
        <v>39.523000000000003</v>
      </c>
      <c r="Q1012">
        <v>0.26479999999999998</v>
      </c>
      <c r="R1012">
        <v>296530.3</v>
      </c>
      <c r="S1012" t="s">
        <v>28</v>
      </c>
      <c r="T1012" t="s">
        <v>44</v>
      </c>
      <c r="U1012" t="s">
        <v>29</v>
      </c>
      <c r="W1012" t="s">
        <v>63</v>
      </c>
      <c r="X1012" t="s">
        <v>32</v>
      </c>
      <c r="Z1012" t="s">
        <v>76</v>
      </c>
    </row>
    <row r="1013" spans="1:26" x14ac:dyDescent="0.3">
      <c r="A1013" t="s">
        <v>74</v>
      </c>
      <c r="B1013" t="s">
        <v>75</v>
      </c>
      <c r="C1013">
        <v>2367</v>
      </c>
      <c r="D1013">
        <v>6</v>
      </c>
      <c r="F1013">
        <v>2010</v>
      </c>
      <c r="G1013">
        <v>10</v>
      </c>
      <c r="H1013">
        <v>216</v>
      </c>
      <c r="I1013">
        <v>215.42</v>
      </c>
      <c r="J1013">
        <v>8475.98</v>
      </c>
      <c r="L1013">
        <v>60.192999999999998</v>
      </c>
      <c r="M1013">
        <v>1.2493000000000001</v>
      </c>
      <c r="N1013">
        <v>9921.0380000000005</v>
      </c>
      <c r="O1013">
        <v>0.10290000000000001</v>
      </c>
      <c r="P1013">
        <v>13.849</v>
      </c>
      <c r="Q1013">
        <v>0.28689999999999999</v>
      </c>
      <c r="R1013">
        <v>96715.903999999995</v>
      </c>
      <c r="S1013" t="s">
        <v>28</v>
      </c>
      <c r="T1013" t="s">
        <v>44</v>
      </c>
      <c r="U1013" t="s">
        <v>29</v>
      </c>
      <c r="W1013" t="s">
        <v>63</v>
      </c>
      <c r="X1013" t="s">
        <v>32</v>
      </c>
      <c r="Z1013" t="s">
        <v>76</v>
      </c>
    </row>
    <row r="1014" spans="1:26" x14ac:dyDescent="0.3">
      <c r="A1014" t="s">
        <v>74</v>
      </c>
      <c r="B1014" t="s">
        <v>75</v>
      </c>
      <c r="C1014">
        <v>2367</v>
      </c>
      <c r="D1014">
        <v>6</v>
      </c>
      <c r="F1014">
        <v>2010</v>
      </c>
      <c r="G1014">
        <v>11</v>
      </c>
      <c r="H1014">
        <v>666</v>
      </c>
      <c r="I1014">
        <v>664.56</v>
      </c>
      <c r="J1014">
        <v>19976</v>
      </c>
      <c r="L1014">
        <v>165.32900000000001</v>
      </c>
      <c r="M1014">
        <v>1.4244000000000001</v>
      </c>
      <c r="N1014">
        <v>23622.62</v>
      </c>
      <c r="O1014">
        <v>0.1018</v>
      </c>
      <c r="P1014">
        <v>34.597999999999999</v>
      </c>
      <c r="Q1014">
        <v>0.30059999999999998</v>
      </c>
      <c r="R1014">
        <v>231005.75200000001</v>
      </c>
      <c r="S1014" t="s">
        <v>28</v>
      </c>
      <c r="T1014" t="s">
        <v>44</v>
      </c>
      <c r="U1014" t="s">
        <v>29</v>
      </c>
      <c r="W1014" t="s">
        <v>63</v>
      </c>
      <c r="X1014" t="s">
        <v>32</v>
      </c>
      <c r="Z1014" t="s">
        <v>76</v>
      </c>
    </row>
    <row r="1015" spans="1:26" x14ac:dyDescent="0.3">
      <c r="A1015" t="s">
        <v>74</v>
      </c>
      <c r="B1015" t="s">
        <v>75</v>
      </c>
      <c r="C1015">
        <v>2367</v>
      </c>
      <c r="D1015">
        <v>6</v>
      </c>
      <c r="F1015">
        <v>2010</v>
      </c>
      <c r="G1015">
        <v>12</v>
      </c>
      <c r="H1015">
        <v>744</v>
      </c>
      <c r="I1015">
        <v>743.75</v>
      </c>
      <c r="J1015">
        <v>26802.42</v>
      </c>
      <c r="L1015">
        <v>197.74799999999999</v>
      </c>
      <c r="M1015">
        <v>1.2862</v>
      </c>
      <c r="N1015">
        <v>31220.034</v>
      </c>
      <c r="O1015">
        <v>0.10249999999999999</v>
      </c>
      <c r="P1015">
        <v>46.034999999999997</v>
      </c>
      <c r="Q1015">
        <v>0.30330000000000001</v>
      </c>
      <c r="R1015">
        <v>305304.929</v>
      </c>
      <c r="S1015" t="s">
        <v>28</v>
      </c>
      <c r="T1015" t="s">
        <v>44</v>
      </c>
      <c r="U1015" t="s">
        <v>29</v>
      </c>
      <c r="W1015" t="s">
        <v>63</v>
      </c>
      <c r="X1015" t="s">
        <v>32</v>
      </c>
      <c r="Z1015" t="s">
        <v>76</v>
      </c>
    </row>
    <row r="1016" spans="1:26" x14ac:dyDescent="0.3">
      <c r="A1016" t="s">
        <v>74</v>
      </c>
      <c r="B1016" t="s">
        <v>75</v>
      </c>
      <c r="C1016">
        <v>2367</v>
      </c>
      <c r="D1016">
        <v>6</v>
      </c>
      <c r="F1016">
        <v>2011</v>
      </c>
      <c r="G1016">
        <v>1</v>
      </c>
      <c r="H1016">
        <v>719</v>
      </c>
      <c r="I1016">
        <v>718.75</v>
      </c>
      <c r="J1016">
        <v>29389.55</v>
      </c>
      <c r="L1016">
        <v>201.203</v>
      </c>
      <c r="M1016">
        <v>1.1785000000000001</v>
      </c>
      <c r="N1016">
        <v>34992.9</v>
      </c>
      <c r="O1016">
        <v>0.1028</v>
      </c>
      <c r="P1016">
        <v>51.792999999999999</v>
      </c>
      <c r="Q1016">
        <v>0.30380000000000001</v>
      </c>
      <c r="R1016">
        <v>341321.815</v>
      </c>
      <c r="S1016" t="s">
        <v>28</v>
      </c>
      <c r="T1016" t="s">
        <v>44</v>
      </c>
      <c r="U1016" t="s">
        <v>29</v>
      </c>
      <c r="W1016" t="s">
        <v>63</v>
      </c>
      <c r="X1016" t="s">
        <v>32</v>
      </c>
      <c r="Z1016" t="s">
        <v>76</v>
      </c>
    </row>
    <row r="1017" spans="1:26" x14ac:dyDescent="0.3">
      <c r="A1017" t="s">
        <v>74</v>
      </c>
      <c r="B1017" t="s">
        <v>75</v>
      </c>
      <c r="C1017">
        <v>2367</v>
      </c>
      <c r="D1017">
        <v>6</v>
      </c>
      <c r="F1017">
        <v>2011</v>
      </c>
      <c r="G1017">
        <v>2</v>
      </c>
      <c r="H1017">
        <v>672</v>
      </c>
      <c r="I1017">
        <v>671.97</v>
      </c>
      <c r="J1017">
        <v>26761.62</v>
      </c>
      <c r="L1017">
        <v>169.304</v>
      </c>
      <c r="M1017">
        <v>1.0931999999999999</v>
      </c>
      <c r="N1017">
        <v>31692.334999999999</v>
      </c>
      <c r="O1017">
        <v>0.10290000000000001</v>
      </c>
      <c r="P1017">
        <v>48.606000000000002</v>
      </c>
      <c r="Q1017">
        <v>0.31280000000000002</v>
      </c>
      <c r="R1017">
        <v>308929.27299999999</v>
      </c>
      <c r="S1017" t="s">
        <v>28</v>
      </c>
      <c r="T1017" t="s">
        <v>44</v>
      </c>
      <c r="U1017" t="s">
        <v>29</v>
      </c>
      <c r="W1017" t="s">
        <v>63</v>
      </c>
      <c r="X1017" t="s">
        <v>32</v>
      </c>
      <c r="Z1017" t="s">
        <v>76</v>
      </c>
    </row>
    <row r="1018" spans="1:26" x14ac:dyDescent="0.3">
      <c r="A1018" t="s">
        <v>74</v>
      </c>
      <c r="B1018" t="s">
        <v>75</v>
      </c>
      <c r="C1018">
        <v>2367</v>
      </c>
      <c r="D1018">
        <v>6</v>
      </c>
      <c r="F1018">
        <v>2011</v>
      </c>
      <c r="G1018">
        <v>3</v>
      </c>
      <c r="H1018">
        <v>237</v>
      </c>
      <c r="I1018">
        <v>232.41</v>
      </c>
      <c r="J1018">
        <v>8391.7099999999991</v>
      </c>
      <c r="L1018">
        <v>51.798000000000002</v>
      </c>
      <c r="M1018">
        <v>1.0624</v>
      </c>
      <c r="N1018">
        <v>9859.1749999999993</v>
      </c>
      <c r="O1018">
        <v>0.1011</v>
      </c>
      <c r="P1018">
        <v>14.052</v>
      </c>
      <c r="Q1018">
        <v>0.28810000000000002</v>
      </c>
      <c r="R1018">
        <v>96495.775999999998</v>
      </c>
      <c r="S1018" t="s">
        <v>28</v>
      </c>
      <c r="T1018" t="s">
        <v>44</v>
      </c>
      <c r="U1018" t="s">
        <v>29</v>
      </c>
      <c r="W1018" t="s">
        <v>63</v>
      </c>
      <c r="X1018" t="s">
        <v>32</v>
      </c>
      <c r="Z1018" t="s">
        <v>76</v>
      </c>
    </row>
    <row r="1019" spans="1:26" x14ac:dyDescent="0.3">
      <c r="A1019" t="s">
        <v>74</v>
      </c>
      <c r="B1019" t="s">
        <v>75</v>
      </c>
      <c r="C1019">
        <v>2367</v>
      </c>
      <c r="D1019">
        <v>6</v>
      </c>
      <c r="F1019">
        <v>2011</v>
      </c>
      <c r="G1019">
        <v>4</v>
      </c>
      <c r="H1019">
        <v>720</v>
      </c>
      <c r="I1019">
        <v>720</v>
      </c>
      <c r="J1019">
        <v>24830</v>
      </c>
      <c r="L1019">
        <v>157.482</v>
      </c>
      <c r="M1019">
        <v>1.1047</v>
      </c>
      <c r="N1019">
        <v>29230.1</v>
      </c>
      <c r="O1019">
        <v>0.10290000000000001</v>
      </c>
      <c r="P1019">
        <v>39.822000000000003</v>
      </c>
      <c r="Q1019">
        <v>0.27929999999999999</v>
      </c>
      <c r="R1019">
        <v>284903.3</v>
      </c>
      <c r="S1019" t="s">
        <v>28</v>
      </c>
      <c r="T1019" t="s">
        <v>44</v>
      </c>
      <c r="U1019" t="s">
        <v>29</v>
      </c>
      <c r="W1019" t="s">
        <v>63</v>
      </c>
      <c r="X1019" t="s">
        <v>32</v>
      </c>
      <c r="Z1019" t="s">
        <v>76</v>
      </c>
    </row>
    <row r="1020" spans="1:26" x14ac:dyDescent="0.3">
      <c r="A1020" t="s">
        <v>74</v>
      </c>
      <c r="B1020" t="s">
        <v>75</v>
      </c>
      <c r="C1020">
        <v>2367</v>
      </c>
      <c r="D1020">
        <v>6</v>
      </c>
      <c r="F1020">
        <v>2011</v>
      </c>
      <c r="G1020">
        <v>5</v>
      </c>
      <c r="H1020">
        <v>398</v>
      </c>
      <c r="I1020">
        <v>391.09</v>
      </c>
      <c r="J1020">
        <v>11344.98</v>
      </c>
      <c r="L1020">
        <v>75.352999999999994</v>
      </c>
      <c r="M1020">
        <v>1.1209</v>
      </c>
      <c r="N1020">
        <v>13612.824000000001</v>
      </c>
      <c r="O1020">
        <v>0.1012</v>
      </c>
      <c r="P1020">
        <v>19.792999999999999</v>
      </c>
      <c r="Q1020">
        <v>0.30070000000000002</v>
      </c>
      <c r="R1020">
        <v>133319.03700000001</v>
      </c>
      <c r="S1020" t="s">
        <v>28</v>
      </c>
      <c r="T1020" t="s">
        <v>44</v>
      </c>
      <c r="U1020" t="s">
        <v>29</v>
      </c>
      <c r="W1020" t="s">
        <v>63</v>
      </c>
      <c r="X1020" t="s">
        <v>32</v>
      </c>
      <c r="Z1020" t="s">
        <v>76</v>
      </c>
    </row>
    <row r="1021" spans="1:26" x14ac:dyDescent="0.3">
      <c r="A1021" t="s">
        <v>74</v>
      </c>
      <c r="B1021" t="s">
        <v>75</v>
      </c>
      <c r="C1021">
        <v>2367</v>
      </c>
      <c r="D1021">
        <v>6</v>
      </c>
      <c r="F1021">
        <v>2011</v>
      </c>
      <c r="G1021">
        <v>6</v>
      </c>
      <c r="H1021">
        <v>74</v>
      </c>
      <c r="I1021">
        <v>71.48</v>
      </c>
      <c r="J1021">
        <v>1891.83</v>
      </c>
      <c r="L1021">
        <v>13.39</v>
      </c>
      <c r="M1021">
        <v>1.101</v>
      </c>
      <c r="N1021">
        <v>2330.1480000000001</v>
      </c>
      <c r="O1021">
        <v>9.4799999999999995E-2</v>
      </c>
      <c r="P1021">
        <v>3.2250000000000001</v>
      </c>
      <c r="Q1021">
        <v>0.24970000000000001</v>
      </c>
      <c r="R1021">
        <v>23243.933000000001</v>
      </c>
      <c r="S1021" t="s">
        <v>28</v>
      </c>
      <c r="T1021" t="s">
        <v>44</v>
      </c>
      <c r="U1021" t="s">
        <v>29</v>
      </c>
      <c r="W1021" t="s">
        <v>63</v>
      </c>
      <c r="X1021" t="s">
        <v>32</v>
      </c>
      <c r="Z1021" t="s">
        <v>76</v>
      </c>
    </row>
    <row r="1022" spans="1:26" x14ac:dyDescent="0.3">
      <c r="A1022" t="s">
        <v>74</v>
      </c>
      <c r="B1022" t="s">
        <v>75</v>
      </c>
      <c r="C1022">
        <v>2367</v>
      </c>
      <c r="D1022">
        <v>6</v>
      </c>
      <c r="F1022">
        <v>2011</v>
      </c>
      <c r="G1022">
        <v>7</v>
      </c>
      <c r="H1022">
        <v>360</v>
      </c>
      <c r="I1022">
        <v>349.59</v>
      </c>
      <c r="J1022">
        <v>12704.87</v>
      </c>
      <c r="L1022">
        <v>83.343999999999994</v>
      </c>
      <c r="M1022">
        <v>1.1335</v>
      </c>
      <c r="N1022">
        <v>14687.91</v>
      </c>
      <c r="O1022">
        <v>0.1</v>
      </c>
      <c r="P1022">
        <v>20.731000000000002</v>
      </c>
      <c r="Q1022">
        <v>0.27879999999999999</v>
      </c>
      <c r="R1022">
        <v>144110.89199999999</v>
      </c>
      <c r="S1022" t="s">
        <v>28</v>
      </c>
      <c r="T1022" t="s">
        <v>44</v>
      </c>
      <c r="U1022" t="s">
        <v>29</v>
      </c>
      <c r="W1022" t="s">
        <v>63</v>
      </c>
      <c r="X1022" t="s">
        <v>32</v>
      </c>
      <c r="Z1022" t="s">
        <v>76</v>
      </c>
    </row>
    <row r="1023" spans="1:26" x14ac:dyDescent="0.3">
      <c r="A1023" t="s">
        <v>74</v>
      </c>
      <c r="B1023" t="s">
        <v>75</v>
      </c>
      <c r="C1023">
        <v>2367</v>
      </c>
      <c r="D1023">
        <v>6</v>
      </c>
      <c r="F1023">
        <v>2011</v>
      </c>
      <c r="G1023">
        <v>8</v>
      </c>
      <c r="H1023">
        <v>77</v>
      </c>
      <c r="I1023">
        <v>73.84</v>
      </c>
      <c r="J1023">
        <v>2365.87</v>
      </c>
      <c r="L1023">
        <v>16.184999999999999</v>
      </c>
      <c r="M1023">
        <v>1.0866</v>
      </c>
      <c r="N1023">
        <v>2921.6529999999998</v>
      </c>
      <c r="O1023">
        <v>9.7299999999999998E-2</v>
      </c>
      <c r="P1023">
        <v>4.1779999999999999</v>
      </c>
      <c r="Q1023">
        <v>0.27939999999999998</v>
      </c>
      <c r="R1023">
        <v>28923.901000000002</v>
      </c>
      <c r="S1023" t="s">
        <v>28</v>
      </c>
      <c r="T1023" t="s">
        <v>44</v>
      </c>
      <c r="U1023" t="s">
        <v>29</v>
      </c>
      <c r="W1023" t="s">
        <v>63</v>
      </c>
      <c r="X1023" t="s">
        <v>32</v>
      </c>
      <c r="Z1023" t="s">
        <v>76</v>
      </c>
    </row>
    <row r="1024" spans="1:26" x14ac:dyDescent="0.3">
      <c r="A1024" t="s">
        <v>74</v>
      </c>
      <c r="B1024" t="s">
        <v>75</v>
      </c>
      <c r="C1024">
        <v>2367</v>
      </c>
      <c r="D1024">
        <v>6</v>
      </c>
      <c r="F1024">
        <v>2011</v>
      </c>
      <c r="G1024">
        <v>9</v>
      </c>
      <c r="H1024">
        <v>148</v>
      </c>
      <c r="I1024">
        <v>142.83000000000001</v>
      </c>
      <c r="J1024">
        <v>4594.54</v>
      </c>
      <c r="L1024">
        <v>30.623000000000001</v>
      </c>
      <c r="M1024">
        <v>1.0793999999999999</v>
      </c>
      <c r="N1024">
        <v>5566.0569999999998</v>
      </c>
      <c r="O1024">
        <v>9.8599999999999993E-2</v>
      </c>
      <c r="P1024">
        <v>7.8609999999999998</v>
      </c>
      <c r="Q1024">
        <v>0.28320000000000001</v>
      </c>
      <c r="R1024">
        <v>54955.135999999999</v>
      </c>
      <c r="S1024" t="s">
        <v>28</v>
      </c>
      <c r="T1024" t="s">
        <v>44</v>
      </c>
      <c r="U1024" t="s">
        <v>29</v>
      </c>
      <c r="W1024" t="s">
        <v>63</v>
      </c>
      <c r="X1024" t="s">
        <v>32</v>
      </c>
      <c r="Z1024" t="s">
        <v>76</v>
      </c>
    </row>
    <row r="1025" spans="1:26" x14ac:dyDescent="0.3">
      <c r="A1025" t="s">
        <v>74</v>
      </c>
      <c r="B1025" t="s">
        <v>75</v>
      </c>
      <c r="C1025">
        <v>2367</v>
      </c>
      <c r="D1025">
        <v>6</v>
      </c>
      <c r="F1025">
        <v>2011</v>
      </c>
      <c r="G1025">
        <v>10</v>
      </c>
      <c r="H1025">
        <v>153</v>
      </c>
      <c r="I1025">
        <v>143.29</v>
      </c>
      <c r="J1025">
        <v>4053.81</v>
      </c>
      <c r="L1025">
        <v>23.335000000000001</v>
      </c>
      <c r="M1025">
        <v>0.91359999999999997</v>
      </c>
      <c r="N1025">
        <v>5037.6040000000003</v>
      </c>
      <c r="O1025">
        <v>9.5600000000000004E-2</v>
      </c>
      <c r="P1025">
        <v>6.8879999999999999</v>
      </c>
      <c r="Q1025">
        <v>0.26229999999999998</v>
      </c>
      <c r="R1025">
        <v>50143.514999999999</v>
      </c>
      <c r="S1025" t="s">
        <v>28</v>
      </c>
      <c r="T1025" t="s">
        <v>44</v>
      </c>
      <c r="U1025" t="s">
        <v>29</v>
      </c>
      <c r="W1025" t="s">
        <v>63</v>
      </c>
      <c r="X1025" t="s">
        <v>32</v>
      </c>
      <c r="Z1025" t="s">
        <v>76</v>
      </c>
    </row>
    <row r="1026" spans="1:26" x14ac:dyDescent="0.3">
      <c r="A1026" t="s">
        <v>74</v>
      </c>
      <c r="B1026" t="s">
        <v>75</v>
      </c>
      <c r="C1026">
        <v>2367</v>
      </c>
      <c r="D1026">
        <v>6</v>
      </c>
      <c r="F1026">
        <v>2011</v>
      </c>
      <c r="G1026">
        <v>11</v>
      </c>
      <c r="H1026">
        <v>25</v>
      </c>
      <c r="I1026">
        <v>22.71</v>
      </c>
      <c r="J1026">
        <v>327.2</v>
      </c>
      <c r="L1026">
        <v>2.363</v>
      </c>
      <c r="M1026">
        <v>0.91379999999999995</v>
      </c>
      <c r="N1026">
        <v>485.13099999999997</v>
      </c>
      <c r="O1026">
        <v>8.77E-2</v>
      </c>
      <c r="P1026">
        <v>0.67300000000000004</v>
      </c>
      <c r="Q1026">
        <v>0.22900000000000001</v>
      </c>
      <c r="R1026">
        <v>5055.0159999999996</v>
      </c>
      <c r="S1026" t="s">
        <v>28</v>
      </c>
      <c r="T1026" t="s">
        <v>44</v>
      </c>
      <c r="U1026" t="s">
        <v>29</v>
      </c>
      <c r="W1026" t="s">
        <v>63</v>
      </c>
      <c r="X1026" t="s">
        <v>32</v>
      </c>
      <c r="Z1026" t="s">
        <v>76</v>
      </c>
    </row>
    <row r="1027" spans="1:26" x14ac:dyDescent="0.3">
      <c r="A1027" t="s">
        <v>74</v>
      </c>
      <c r="B1027" t="s">
        <v>75</v>
      </c>
      <c r="C1027">
        <v>2367</v>
      </c>
      <c r="D1027">
        <v>6</v>
      </c>
      <c r="F1027">
        <v>2011</v>
      </c>
      <c r="G1027">
        <v>12</v>
      </c>
      <c r="H1027">
        <v>31</v>
      </c>
      <c r="I1027">
        <v>27.05</v>
      </c>
      <c r="J1027">
        <v>317.5</v>
      </c>
      <c r="L1027">
        <v>2.3210000000000002</v>
      </c>
      <c r="M1027">
        <v>0.91469999999999996</v>
      </c>
      <c r="N1027">
        <v>464.96</v>
      </c>
      <c r="O1027">
        <v>8.5000000000000006E-2</v>
      </c>
      <c r="P1027">
        <v>0.72</v>
      </c>
      <c r="Q1027">
        <v>0.22509999999999999</v>
      </c>
      <c r="R1027">
        <v>4860.1610000000001</v>
      </c>
      <c r="S1027" t="s">
        <v>28</v>
      </c>
      <c r="T1027" t="s">
        <v>44</v>
      </c>
      <c r="U1027" t="s">
        <v>29</v>
      </c>
      <c r="W1027" t="s">
        <v>63</v>
      </c>
      <c r="X1027" t="s">
        <v>32</v>
      </c>
      <c r="Z1027" t="s">
        <v>76</v>
      </c>
    </row>
    <row r="1028" spans="1:26" x14ac:dyDescent="0.3">
      <c r="A1028" t="s">
        <v>74</v>
      </c>
      <c r="B1028" t="s">
        <v>75</v>
      </c>
      <c r="C1028">
        <v>2367</v>
      </c>
      <c r="D1028">
        <v>6</v>
      </c>
      <c r="F1028">
        <v>2012</v>
      </c>
      <c r="G1028">
        <v>1</v>
      </c>
      <c r="H1028">
        <v>191</v>
      </c>
      <c r="I1028">
        <v>188.44</v>
      </c>
      <c r="J1028">
        <v>6168.44</v>
      </c>
      <c r="L1028">
        <v>36.186999999999998</v>
      </c>
      <c r="M1028">
        <v>0.97299999999999998</v>
      </c>
      <c r="N1028">
        <v>7457.2640000000001</v>
      </c>
      <c r="O1028">
        <v>9.98E-2</v>
      </c>
      <c r="P1028">
        <v>10.763999999999999</v>
      </c>
      <c r="Q1028">
        <v>0.28939999999999999</v>
      </c>
      <c r="R1028">
        <v>73301.766000000003</v>
      </c>
      <c r="S1028" t="s">
        <v>28</v>
      </c>
      <c r="T1028" t="s">
        <v>44</v>
      </c>
      <c r="U1028" t="s">
        <v>29</v>
      </c>
      <c r="W1028" t="s">
        <v>63</v>
      </c>
      <c r="X1028" t="s">
        <v>32</v>
      </c>
      <c r="Z1028" t="s">
        <v>76</v>
      </c>
    </row>
    <row r="1029" spans="1:26" x14ac:dyDescent="0.3">
      <c r="A1029" t="s">
        <v>74</v>
      </c>
      <c r="B1029" t="s">
        <v>75</v>
      </c>
      <c r="C1029">
        <v>2367</v>
      </c>
      <c r="D1029">
        <v>6</v>
      </c>
      <c r="F1029">
        <v>2012</v>
      </c>
      <c r="G1029">
        <v>2</v>
      </c>
      <c r="H1029">
        <v>9</v>
      </c>
      <c r="I1029">
        <v>7.67</v>
      </c>
      <c r="J1029">
        <v>8.6999999999999993</v>
      </c>
      <c r="L1029">
        <v>0.30499999999999999</v>
      </c>
      <c r="M1029">
        <v>0.84889999999999999</v>
      </c>
      <c r="N1029">
        <v>54.343000000000004</v>
      </c>
      <c r="O1029">
        <v>7.7799999999999994E-2</v>
      </c>
      <c r="P1029">
        <v>6.4000000000000001E-2</v>
      </c>
      <c r="Q1029">
        <v>0.18720000000000001</v>
      </c>
      <c r="R1029">
        <v>700.37400000000002</v>
      </c>
      <c r="S1029" t="s">
        <v>28</v>
      </c>
      <c r="T1029" t="s">
        <v>44</v>
      </c>
      <c r="U1029" t="s">
        <v>29</v>
      </c>
      <c r="W1029" t="s">
        <v>63</v>
      </c>
      <c r="X1029" t="s">
        <v>32</v>
      </c>
      <c r="Z1029" t="s">
        <v>76</v>
      </c>
    </row>
    <row r="1030" spans="1:26" x14ac:dyDescent="0.3">
      <c r="A1030" t="s">
        <v>74</v>
      </c>
      <c r="B1030" t="s">
        <v>75</v>
      </c>
      <c r="C1030">
        <v>2367</v>
      </c>
      <c r="D1030">
        <v>6</v>
      </c>
      <c r="F1030">
        <v>2012</v>
      </c>
      <c r="G1030">
        <v>3</v>
      </c>
      <c r="H1030">
        <v>127</v>
      </c>
      <c r="I1030">
        <v>125.41</v>
      </c>
      <c r="J1030">
        <v>1582.31</v>
      </c>
      <c r="L1030">
        <v>11.31</v>
      </c>
      <c r="M1030">
        <v>0.92110000000000003</v>
      </c>
      <c r="N1030">
        <v>2262.2310000000002</v>
      </c>
      <c r="O1030">
        <v>8.7900000000000006E-2</v>
      </c>
      <c r="P1030">
        <v>3.3759999999999999</v>
      </c>
      <c r="Q1030">
        <v>0.2208</v>
      </c>
      <c r="R1030">
        <v>23146.295999999998</v>
      </c>
      <c r="S1030" t="s">
        <v>28</v>
      </c>
      <c r="T1030" t="s">
        <v>44</v>
      </c>
      <c r="U1030" t="s">
        <v>29</v>
      </c>
      <c r="W1030" t="s">
        <v>63</v>
      </c>
      <c r="X1030" t="s">
        <v>32</v>
      </c>
      <c r="Z1030" t="s">
        <v>76</v>
      </c>
    </row>
    <row r="1031" spans="1:26" x14ac:dyDescent="0.3">
      <c r="A1031" t="s">
        <v>74</v>
      </c>
      <c r="B1031" t="s">
        <v>75</v>
      </c>
      <c r="C1031">
        <v>2367</v>
      </c>
      <c r="D1031">
        <v>6</v>
      </c>
      <c r="F1031">
        <v>2012</v>
      </c>
      <c r="G1031">
        <v>4</v>
      </c>
      <c r="H1031">
        <v>366</v>
      </c>
      <c r="I1031">
        <v>359.78</v>
      </c>
      <c r="J1031">
        <v>6562.68</v>
      </c>
      <c r="L1031">
        <v>44.286000000000001</v>
      </c>
      <c r="M1031">
        <v>1.0253000000000001</v>
      </c>
      <c r="N1031">
        <v>8724.0300000000007</v>
      </c>
      <c r="O1031">
        <v>0.10050000000000001</v>
      </c>
      <c r="P1031">
        <v>11.086</v>
      </c>
      <c r="Q1031">
        <v>0.25169999999999998</v>
      </c>
      <c r="R1031">
        <v>85664.76</v>
      </c>
      <c r="S1031" t="s">
        <v>28</v>
      </c>
      <c r="T1031" t="s">
        <v>44</v>
      </c>
      <c r="U1031" t="s">
        <v>29</v>
      </c>
      <c r="W1031" t="s">
        <v>63</v>
      </c>
      <c r="X1031" t="s">
        <v>32</v>
      </c>
      <c r="Z1031" t="s">
        <v>76</v>
      </c>
    </row>
    <row r="1032" spans="1:26" x14ac:dyDescent="0.3">
      <c r="A1032" t="s">
        <v>74</v>
      </c>
      <c r="B1032" t="s">
        <v>75</v>
      </c>
      <c r="C1032">
        <v>2367</v>
      </c>
      <c r="D1032">
        <v>6</v>
      </c>
      <c r="F1032">
        <v>2012</v>
      </c>
      <c r="G1032">
        <v>5</v>
      </c>
      <c r="H1032">
        <v>66</v>
      </c>
      <c r="I1032">
        <v>62.61</v>
      </c>
      <c r="J1032">
        <v>1216.3599999999999</v>
      </c>
      <c r="L1032">
        <v>8.3360000000000003</v>
      </c>
      <c r="M1032">
        <v>0.99399999999999999</v>
      </c>
      <c r="N1032">
        <v>1604.5450000000001</v>
      </c>
      <c r="O1032">
        <v>9.3100000000000002E-2</v>
      </c>
      <c r="P1032">
        <v>2.3069999999999999</v>
      </c>
      <c r="Q1032">
        <v>0.26729999999999998</v>
      </c>
      <c r="R1032">
        <v>16201.494000000001</v>
      </c>
      <c r="S1032" t="s">
        <v>28</v>
      </c>
      <c r="T1032" t="s">
        <v>44</v>
      </c>
      <c r="U1032" t="s">
        <v>29</v>
      </c>
      <c r="W1032" t="s">
        <v>63</v>
      </c>
      <c r="X1032" t="s">
        <v>32</v>
      </c>
      <c r="Z1032" t="s">
        <v>76</v>
      </c>
    </row>
    <row r="1033" spans="1:26" x14ac:dyDescent="0.3">
      <c r="A1033" t="s">
        <v>74</v>
      </c>
      <c r="B1033" t="s">
        <v>75</v>
      </c>
      <c r="C1033">
        <v>2367</v>
      </c>
      <c r="D1033">
        <v>6</v>
      </c>
      <c r="F1033">
        <v>2012</v>
      </c>
      <c r="G1033">
        <v>6</v>
      </c>
      <c r="H1033">
        <v>120</v>
      </c>
      <c r="I1033">
        <v>117.22</v>
      </c>
      <c r="J1033">
        <v>3942.34</v>
      </c>
      <c r="L1033">
        <v>23.456</v>
      </c>
      <c r="M1033">
        <v>0.98560000000000003</v>
      </c>
      <c r="N1033">
        <v>4786.6859999999997</v>
      </c>
      <c r="O1033">
        <v>9.9400000000000002E-2</v>
      </c>
      <c r="P1033">
        <v>6.75</v>
      </c>
      <c r="Q1033">
        <v>0.28210000000000002</v>
      </c>
      <c r="R1033">
        <v>47051.748</v>
      </c>
      <c r="S1033" t="s">
        <v>28</v>
      </c>
      <c r="T1033" t="s">
        <v>44</v>
      </c>
      <c r="U1033" t="s">
        <v>29</v>
      </c>
      <c r="W1033" t="s">
        <v>63</v>
      </c>
      <c r="X1033" t="s">
        <v>32</v>
      </c>
      <c r="Z1033" t="s">
        <v>76</v>
      </c>
    </row>
    <row r="1034" spans="1:26" x14ac:dyDescent="0.3">
      <c r="A1034" t="s">
        <v>74</v>
      </c>
      <c r="B1034" t="s">
        <v>75</v>
      </c>
      <c r="C1034">
        <v>2367</v>
      </c>
      <c r="D1034">
        <v>6</v>
      </c>
      <c r="F1034">
        <v>2012</v>
      </c>
      <c r="G1034">
        <v>7</v>
      </c>
      <c r="H1034">
        <v>283</v>
      </c>
      <c r="I1034">
        <v>269.18</v>
      </c>
      <c r="J1034">
        <v>7039.36</v>
      </c>
      <c r="L1034">
        <v>43.468000000000004</v>
      </c>
      <c r="M1034">
        <v>0.99160000000000004</v>
      </c>
      <c r="N1034">
        <v>8754.0319999999992</v>
      </c>
      <c r="O1034">
        <v>9.35E-2</v>
      </c>
      <c r="P1034">
        <v>12.308999999999999</v>
      </c>
      <c r="Q1034">
        <v>0.23880000000000001</v>
      </c>
      <c r="R1034">
        <v>87017.034</v>
      </c>
      <c r="S1034" t="s">
        <v>28</v>
      </c>
      <c r="T1034" t="s">
        <v>44</v>
      </c>
      <c r="U1034" t="s">
        <v>29</v>
      </c>
      <c r="W1034" t="s">
        <v>63</v>
      </c>
      <c r="X1034" t="s">
        <v>32</v>
      </c>
      <c r="Z1034" t="s">
        <v>76</v>
      </c>
    </row>
    <row r="1035" spans="1:26" x14ac:dyDescent="0.3">
      <c r="A1035" t="s">
        <v>74</v>
      </c>
      <c r="B1035" t="s">
        <v>75</v>
      </c>
      <c r="C1035">
        <v>2367</v>
      </c>
      <c r="D1035">
        <v>6</v>
      </c>
      <c r="F1035">
        <v>2012</v>
      </c>
      <c r="G1035">
        <v>8</v>
      </c>
      <c r="H1035">
        <v>153</v>
      </c>
      <c r="I1035">
        <v>144.21</v>
      </c>
      <c r="J1035">
        <v>3912.46</v>
      </c>
      <c r="L1035">
        <v>24.276</v>
      </c>
      <c r="M1035">
        <v>0.99739999999999995</v>
      </c>
      <c r="N1035">
        <v>4871.1970000000001</v>
      </c>
      <c r="O1035">
        <v>9.6199999999999994E-2</v>
      </c>
      <c r="P1035">
        <v>6.6639999999999997</v>
      </c>
      <c r="Q1035">
        <v>0.25380000000000003</v>
      </c>
      <c r="R1035">
        <v>48347.966</v>
      </c>
      <c r="S1035" t="s">
        <v>28</v>
      </c>
      <c r="T1035" t="s">
        <v>44</v>
      </c>
      <c r="U1035" t="s">
        <v>29</v>
      </c>
      <c r="W1035" t="s">
        <v>63</v>
      </c>
      <c r="X1035" t="s">
        <v>32</v>
      </c>
      <c r="Z1035" t="s">
        <v>76</v>
      </c>
    </row>
    <row r="1036" spans="1:26" x14ac:dyDescent="0.3">
      <c r="A1036" t="s">
        <v>74</v>
      </c>
      <c r="B1036" t="s">
        <v>75</v>
      </c>
      <c r="C1036">
        <v>2367</v>
      </c>
      <c r="D1036">
        <v>6</v>
      </c>
      <c r="F1036">
        <v>2012</v>
      </c>
      <c r="G1036">
        <v>9</v>
      </c>
      <c r="H1036">
        <v>11</v>
      </c>
      <c r="I1036">
        <v>8.31</v>
      </c>
      <c r="J1036">
        <v>44.32</v>
      </c>
      <c r="L1036">
        <v>0.60499999999999998</v>
      </c>
      <c r="M1036">
        <v>1.0103</v>
      </c>
      <c r="N1036">
        <v>99.572999999999993</v>
      </c>
      <c r="O1036">
        <v>8.5400000000000004E-2</v>
      </c>
      <c r="P1036">
        <v>0.20100000000000001</v>
      </c>
      <c r="Q1036">
        <v>0.26719999999999999</v>
      </c>
      <c r="R1036">
        <v>1148.7</v>
      </c>
      <c r="S1036" t="s">
        <v>28</v>
      </c>
      <c r="T1036" t="s">
        <v>44</v>
      </c>
      <c r="U1036" t="s">
        <v>29</v>
      </c>
      <c r="W1036" t="s">
        <v>63</v>
      </c>
      <c r="X1036" t="s">
        <v>32</v>
      </c>
      <c r="Z1036" t="s">
        <v>76</v>
      </c>
    </row>
    <row r="1037" spans="1:26" x14ac:dyDescent="0.3">
      <c r="A1037" t="s">
        <v>74</v>
      </c>
      <c r="B1037" t="s">
        <v>75</v>
      </c>
      <c r="C1037">
        <v>2367</v>
      </c>
      <c r="D1037">
        <v>6</v>
      </c>
      <c r="F1037">
        <v>2012</v>
      </c>
      <c r="G1037">
        <v>10</v>
      </c>
      <c r="H1037">
        <v>54</v>
      </c>
      <c r="I1037">
        <v>49.79</v>
      </c>
      <c r="J1037">
        <v>985.64</v>
      </c>
      <c r="L1037">
        <v>6.3730000000000002</v>
      </c>
      <c r="M1037">
        <v>1.0082</v>
      </c>
      <c r="N1037">
        <v>1252.836</v>
      </c>
      <c r="O1037">
        <v>9.2399999999999996E-2</v>
      </c>
      <c r="P1037">
        <v>1.6240000000000001</v>
      </c>
      <c r="Q1037">
        <v>0.22689999999999999</v>
      </c>
      <c r="R1037">
        <v>12668.654</v>
      </c>
      <c r="S1037" t="s">
        <v>28</v>
      </c>
      <c r="T1037" t="s">
        <v>44</v>
      </c>
      <c r="U1037" t="s">
        <v>29</v>
      </c>
      <c r="W1037" t="s">
        <v>63</v>
      </c>
      <c r="X1037" t="s">
        <v>32</v>
      </c>
      <c r="Z1037" t="s">
        <v>76</v>
      </c>
    </row>
    <row r="1038" spans="1:26" x14ac:dyDescent="0.3">
      <c r="A1038" t="s">
        <v>74</v>
      </c>
      <c r="B1038" t="s">
        <v>75</v>
      </c>
      <c r="C1038">
        <v>2367</v>
      </c>
      <c r="D1038">
        <v>6</v>
      </c>
      <c r="F1038">
        <v>2012</v>
      </c>
      <c r="G1038">
        <v>11</v>
      </c>
      <c r="H1038">
        <v>434</v>
      </c>
      <c r="I1038">
        <v>427.45</v>
      </c>
      <c r="J1038">
        <v>15704.89</v>
      </c>
      <c r="L1038">
        <v>115.99299999999999</v>
      </c>
      <c r="M1038">
        <v>1.2413000000000001</v>
      </c>
      <c r="N1038">
        <v>18449.077000000001</v>
      </c>
      <c r="O1038">
        <v>0.1008</v>
      </c>
      <c r="P1038">
        <v>26.143999999999998</v>
      </c>
      <c r="Q1038">
        <v>0.28389999999999999</v>
      </c>
      <c r="R1038">
        <v>180671.495</v>
      </c>
      <c r="S1038" t="s">
        <v>28</v>
      </c>
      <c r="T1038" t="s">
        <v>44</v>
      </c>
      <c r="U1038" t="s">
        <v>29</v>
      </c>
      <c r="W1038" t="s">
        <v>63</v>
      </c>
      <c r="X1038" t="s">
        <v>32</v>
      </c>
      <c r="Z1038" t="s">
        <v>76</v>
      </c>
    </row>
    <row r="1039" spans="1:26" x14ac:dyDescent="0.3">
      <c r="A1039" t="s">
        <v>74</v>
      </c>
      <c r="B1039" t="s">
        <v>75</v>
      </c>
      <c r="C1039">
        <v>2367</v>
      </c>
      <c r="D1039">
        <v>6</v>
      </c>
      <c r="F1039">
        <v>2012</v>
      </c>
      <c r="G1039">
        <v>12</v>
      </c>
      <c r="H1039">
        <v>180</v>
      </c>
      <c r="I1039">
        <v>176.01</v>
      </c>
      <c r="J1039">
        <v>6328.47</v>
      </c>
      <c r="L1039">
        <v>51.055</v>
      </c>
      <c r="M1039">
        <v>1.3156000000000001</v>
      </c>
      <c r="N1039">
        <v>7578.6660000000002</v>
      </c>
      <c r="O1039">
        <v>9.9000000000000005E-2</v>
      </c>
      <c r="P1039">
        <v>11.353</v>
      </c>
      <c r="Q1039">
        <v>0.29389999999999999</v>
      </c>
      <c r="R1039">
        <v>74464.736999999994</v>
      </c>
      <c r="S1039" t="s">
        <v>28</v>
      </c>
      <c r="T1039" t="s">
        <v>44</v>
      </c>
      <c r="U1039" t="s">
        <v>29</v>
      </c>
      <c r="W1039" t="s">
        <v>63</v>
      </c>
      <c r="X1039" t="s">
        <v>32</v>
      </c>
      <c r="Z1039" t="s">
        <v>76</v>
      </c>
    </row>
    <row r="1040" spans="1:26" x14ac:dyDescent="0.3">
      <c r="A1040" t="s">
        <v>74</v>
      </c>
      <c r="B1040" t="s">
        <v>75</v>
      </c>
      <c r="C1040">
        <v>2367</v>
      </c>
      <c r="D1040">
        <v>6</v>
      </c>
      <c r="F1040">
        <v>2013</v>
      </c>
      <c r="G1040">
        <v>1</v>
      </c>
      <c r="H1040">
        <v>433</v>
      </c>
      <c r="I1040">
        <v>421.35</v>
      </c>
      <c r="J1040">
        <v>16758.87</v>
      </c>
      <c r="L1040">
        <v>147.63800000000001</v>
      </c>
      <c r="M1040">
        <v>1.4358</v>
      </c>
      <c r="N1040">
        <v>20307.282999999999</v>
      </c>
      <c r="O1040">
        <v>0.10050000000000001</v>
      </c>
      <c r="P1040">
        <v>28.465</v>
      </c>
      <c r="Q1040">
        <v>0.28160000000000002</v>
      </c>
      <c r="R1040">
        <v>198902.73499999999</v>
      </c>
      <c r="S1040" t="s">
        <v>28</v>
      </c>
      <c r="T1040" t="s">
        <v>44</v>
      </c>
      <c r="U1040" t="s">
        <v>29</v>
      </c>
      <c r="W1040" t="s">
        <v>63</v>
      </c>
      <c r="X1040" t="s">
        <v>32</v>
      </c>
      <c r="Z1040" t="s">
        <v>76</v>
      </c>
    </row>
    <row r="1041" spans="1:26" x14ac:dyDescent="0.3">
      <c r="A1041" t="s">
        <v>74</v>
      </c>
      <c r="B1041" t="s">
        <v>75</v>
      </c>
      <c r="C1041">
        <v>2367</v>
      </c>
      <c r="D1041">
        <v>6</v>
      </c>
      <c r="F1041">
        <v>2013</v>
      </c>
      <c r="G1041">
        <v>2</v>
      </c>
      <c r="H1041">
        <v>529</v>
      </c>
      <c r="I1041">
        <v>528.42999999999995</v>
      </c>
      <c r="J1041">
        <v>23727.9</v>
      </c>
      <c r="L1041">
        <v>166.922</v>
      </c>
      <c r="M1041">
        <v>1.2064999999999999</v>
      </c>
      <c r="N1041">
        <v>28272.837</v>
      </c>
      <c r="O1041">
        <v>0.1027</v>
      </c>
      <c r="P1041">
        <v>36.463000000000001</v>
      </c>
      <c r="Q1041">
        <v>0.26440000000000002</v>
      </c>
      <c r="R1041">
        <v>275732.43900000001</v>
      </c>
      <c r="S1041" t="s">
        <v>28</v>
      </c>
      <c r="T1041" t="s">
        <v>44</v>
      </c>
      <c r="U1041" t="s">
        <v>29</v>
      </c>
      <c r="W1041" t="s">
        <v>63</v>
      </c>
      <c r="X1041" t="s">
        <v>32</v>
      </c>
      <c r="Z1041" t="s">
        <v>76</v>
      </c>
    </row>
    <row r="1042" spans="1:26" x14ac:dyDescent="0.3">
      <c r="A1042" t="s">
        <v>74</v>
      </c>
      <c r="B1042" t="s">
        <v>75</v>
      </c>
      <c r="C1042">
        <v>2367</v>
      </c>
      <c r="D1042">
        <v>6</v>
      </c>
      <c r="F1042">
        <v>2013</v>
      </c>
      <c r="G1042">
        <v>3</v>
      </c>
      <c r="H1042">
        <v>98</v>
      </c>
      <c r="I1042">
        <v>93.94</v>
      </c>
      <c r="J1042">
        <v>3218.74</v>
      </c>
      <c r="L1042">
        <v>23.106000000000002</v>
      </c>
      <c r="M1042">
        <v>1.1367</v>
      </c>
      <c r="N1042">
        <v>4001.5459999999998</v>
      </c>
      <c r="O1042">
        <v>9.8000000000000004E-2</v>
      </c>
      <c r="P1042">
        <v>5.3609999999999998</v>
      </c>
      <c r="Q1042">
        <v>0.25850000000000001</v>
      </c>
      <c r="R1042">
        <v>39442.294999999998</v>
      </c>
      <c r="S1042" t="s">
        <v>28</v>
      </c>
      <c r="T1042" t="s">
        <v>44</v>
      </c>
      <c r="U1042" t="s">
        <v>29</v>
      </c>
      <c r="W1042" t="s">
        <v>63</v>
      </c>
      <c r="X1042" t="s">
        <v>32</v>
      </c>
      <c r="Z1042" t="s">
        <v>76</v>
      </c>
    </row>
    <row r="1043" spans="1:26" x14ac:dyDescent="0.3">
      <c r="A1043" t="s">
        <v>74</v>
      </c>
      <c r="B1043" t="s">
        <v>75</v>
      </c>
      <c r="C1043">
        <v>2367</v>
      </c>
      <c r="D1043">
        <v>6</v>
      </c>
      <c r="F1043">
        <v>2013</v>
      </c>
      <c r="G1043">
        <v>4</v>
      </c>
      <c r="H1043">
        <v>205</v>
      </c>
      <c r="I1043">
        <v>193.91</v>
      </c>
      <c r="J1043">
        <v>3889.35</v>
      </c>
      <c r="L1043">
        <v>47.234999999999999</v>
      </c>
      <c r="M1043">
        <v>1.7745</v>
      </c>
      <c r="N1043">
        <v>4953.7269999999999</v>
      </c>
      <c r="O1043">
        <v>9.3200000000000005E-2</v>
      </c>
      <c r="P1043">
        <v>5.8970000000000002</v>
      </c>
      <c r="Q1043">
        <v>0.21709999999999999</v>
      </c>
      <c r="R1043">
        <v>50036.684000000001</v>
      </c>
      <c r="S1043" t="s">
        <v>28</v>
      </c>
      <c r="T1043" t="s">
        <v>44</v>
      </c>
      <c r="U1043" t="s">
        <v>29</v>
      </c>
      <c r="W1043" t="s">
        <v>63</v>
      </c>
      <c r="X1043" t="s">
        <v>32</v>
      </c>
      <c r="Z1043" t="s">
        <v>76</v>
      </c>
    </row>
    <row r="1044" spans="1:26" x14ac:dyDescent="0.3">
      <c r="A1044" t="s">
        <v>74</v>
      </c>
      <c r="B1044" t="s">
        <v>75</v>
      </c>
      <c r="C1044">
        <v>2367</v>
      </c>
      <c r="D1044">
        <v>6</v>
      </c>
      <c r="F1044">
        <v>2013</v>
      </c>
      <c r="G1044">
        <v>5</v>
      </c>
      <c r="H1044">
        <v>80</v>
      </c>
      <c r="I1044">
        <v>77.2</v>
      </c>
      <c r="J1044">
        <v>2411.4699999999998</v>
      </c>
      <c r="L1044">
        <v>28.510999999999999</v>
      </c>
      <c r="M1044">
        <v>1.9542999999999999</v>
      </c>
      <c r="N1044">
        <v>2866.6460000000002</v>
      </c>
      <c r="O1044">
        <v>0.1004</v>
      </c>
      <c r="P1044">
        <v>3.3860000000000001</v>
      </c>
      <c r="Q1044">
        <v>0.2374</v>
      </c>
      <c r="R1044">
        <v>28147.616999999998</v>
      </c>
      <c r="S1044" t="s">
        <v>28</v>
      </c>
      <c r="T1044" t="s">
        <v>44</v>
      </c>
      <c r="U1044" t="s">
        <v>29</v>
      </c>
      <c r="W1044" t="s">
        <v>63</v>
      </c>
      <c r="X1044" t="s">
        <v>32</v>
      </c>
      <c r="Z1044" t="s">
        <v>76</v>
      </c>
    </row>
    <row r="1045" spans="1:26" x14ac:dyDescent="0.3">
      <c r="A1045" t="s">
        <v>74</v>
      </c>
      <c r="B1045" t="s">
        <v>75</v>
      </c>
      <c r="C1045">
        <v>2367</v>
      </c>
      <c r="D1045">
        <v>6</v>
      </c>
      <c r="F1045">
        <v>2013</v>
      </c>
      <c r="G1045">
        <v>6</v>
      </c>
      <c r="H1045">
        <v>78</v>
      </c>
      <c r="I1045">
        <v>73.489999999999995</v>
      </c>
      <c r="J1045">
        <v>2269.6</v>
      </c>
      <c r="L1045">
        <v>24.218</v>
      </c>
      <c r="M1045">
        <v>1.6818</v>
      </c>
      <c r="N1045">
        <v>2669.8180000000002</v>
      </c>
      <c r="O1045">
        <v>9.7199999999999995E-2</v>
      </c>
      <c r="P1045">
        <v>3.4020000000000001</v>
      </c>
      <c r="Q1045">
        <v>0.24429999999999999</v>
      </c>
      <c r="R1045">
        <v>26457.893</v>
      </c>
      <c r="S1045" t="s">
        <v>28</v>
      </c>
      <c r="T1045" t="s">
        <v>44</v>
      </c>
      <c r="U1045" t="s">
        <v>29</v>
      </c>
      <c r="W1045" t="s">
        <v>63</v>
      </c>
      <c r="X1045" t="s">
        <v>32</v>
      </c>
      <c r="Z1045" t="s">
        <v>76</v>
      </c>
    </row>
    <row r="1046" spans="1:26" x14ac:dyDescent="0.3">
      <c r="A1046" t="s">
        <v>74</v>
      </c>
      <c r="B1046" t="s">
        <v>75</v>
      </c>
      <c r="C1046">
        <v>2367</v>
      </c>
      <c r="D1046">
        <v>6</v>
      </c>
      <c r="F1046">
        <v>2013</v>
      </c>
      <c r="G1046">
        <v>7</v>
      </c>
      <c r="H1046">
        <v>206</v>
      </c>
      <c r="I1046">
        <v>197.59</v>
      </c>
      <c r="J1046">
        <v>6839.02</v>
      </c>
      <c r="L1046">
        <v>60.055</v>
      </c>
      <c r="M1046">
        <v>1.4014</v>
      </c>
      <c r="N1046">
        <v>8229.4850000000006</v>
      </c>
      <c r="O1046">
        <v>9.8500000000000004E-2</v>
      </c>
      <c r="P1046">
        <v>10.613</v>
      </c>
      <c r="Q1046">
        <v>0.24529999999999999</v>
      </c>
      <c r="R1046">
        <v>81055.922000000006</v>
      </c>
      <c r="S1046" t="s">
        <v>28</v>
      </c>
      <c r="T1046" t="s">
        <v>44</v>
      </c>
      <c r="U1046" t="s">
        <v>29</v>
      </c>
      <c r="W1046" t="s">
        <v>63</v>
      </c>
      <c r="X1046" t="s">
        <v>32</v>
      </c>
      <c r="Z1046" t="s">
        <v>76</v>
      </c>
    </row>
    <row r="1047" spans="1:26" x14ac:dyDescent="0.3">
      <c r="A1047" t="s">
        <v>74</v>
      </c>
      <c r="B1047" t="s">
        <v>75</v>
      </c>
      <c r="C1047">
        <v>2367</v>
      </c>
      <c r="D1047">
        <v>6</v>
      </c>
      <c r="F1047">
        <v>2013</v>
      </c>
      <c r="G1047">
        <v>8</v>
      </c>
      <c r="H1047">
        <v>45</v>
      </c>
      <c r="I1047">
        <v>41.81</v>
      </c>
      <c r="J1047">
        <v>1112.07</v>
      </c>
      <c r="L1047">
        <v>4.7329999999999997</v>
      </c>
      <c r="M1047">
        <v>0.76929999999999998</v>
      </c>
      <c r="N1047">
        <v>1404.046</v>
      </c>
      <c r="O1047">
        <v>9.5100000000000004E-2</v>
      </c>
      <c r="P1047">
        <v>1.85</v>
      </c>
      <c r="Q1047">
        <v>0.248</v>
      </c>
      <c r="R1047">
        <v>14030.710999999999</v>
      </c>
      <c r="S1047" t="s">
        <v>28</v>
      </c>
      <c r="T1047" t="s">
        <v>44</v>
      </c>
      <c r="U1047" t="s">
        <v>29</v>
      </c>
      <c r="W1047" t="s">
        <v>63</v>
      </c>
      <c r="X1047" t="s">
        <v>32</v>
      </c>
      <c r="Z1047" t="s">
        <v>76</v>
      </c>
    </row>
    <row r="1048" spans="1:26" x14ac:dyDescent="0.3">
      <c r="A1048" t="s">
        <v>74</v>
      </c>
      <c r="B1048" t="s">
        <v>75</v>
      </c>
      <c r="C1048">
        <v>2367</v>
      </c>
      <c r="D1048">
        <v>6</v>
      </c>
      <c r="F1048">
        <v>2013</v>
      </c>
      <c r="G1048">
        <v>9</v>
      </c>
      <c r="H1048">
        <v>38</v>
      </c>
      <c r="I1048">
        <v>35.71</v>
      </c>
      <c r="J1048">
        <v>997.02</v>
      </c>
      <c r="L1048">
        <v>3.8519999999999999</v>
      </c>
      <c r="M1048">
        <v>0.71160000000000001</v>
      </c>
      <c r="N1048">
        <v>1238.2919999999999</v>
      </c>
      <c r="O1048">
        <v>9.5699999999999993E-2</v>
      </c>
      <c r="P1048">
        <v>1.569</v>
      </c>
      <c r="Q1048">
        <v>0.24310000000000001</v>
      </c>
      <c r="R1048">
        <v>12285.493</v>
      </c>
      <c r="S1048" t="s">
        <v>28</v>
      </c>
      <c r="T1048" t="s">
        <v>44</v>
      </c>
      <c r="U1048" t="s">
        <v>29</v>
      </c>
      <c r="W1048" t="s">
        <v>63</v>
      </c>
      <c r="X1048" t="s">
        <v>32</v>
      </c>
      <c r="Z1048" t="s">
        <v>76</v>
      </c>
    </row>
    <row r="1049" spans="1:26" x14ac:dyDescent="0.3">
      <c r="A1049" t="s">
        <v>74</v>
      </c>
      <c r="B1049" t="s">
        <v>75</v>
      </c>
      <c r="C1049">
        <v>2367</v>
      </c>
      <c r="D1049">
        <v>6</v>
      </c>
      <c r="F1049">
        <v>2013</v>
      </c>
      <c r="G1049">
        <v>10</v>
      </c>
      <c r="H1049">
        <v>29</v>
      </c>
      <c r="I1049">
        <v>27.3</v>
      </c>
      <c r="J1049">
        <v>728.64</v>
      </c>
      <c r="L1049">
        <v>3.0430000000000001</v>
      </c>
      <c r="M1049">
        <v>0.74129999999999996</v>
      </c>
      <c r="N1049">
        <v>921.31100000000004</v>
      </c>
      <c r="O1049">
        <v>9.3799999999999994E-2</v>
      </c>
      <c r="P1049">
        <v>1.196</v>
      </c>
      <c r="Q1049">
        <v>0.23300000000000001</v>
      </c>
      <c r="R1049">
        <v>9277.2469999999994</v>
      </c>
      <c r="S1049" t="s">
        <v>28</v>
      </c>
      <c r="T1049" t="s">
        <v>44</v>
      </c>
      <c r="U1049" t="s">
        <v>29</v>
      </c>
      <c r="W1049" t="s">
        <v>63</v>
      </c>
      <c r="X1049" t="s">
        <v>32</v>
      </c>
      <c r="Z1049" t="s">
        <v>76</v>
      </c>
    </row>
    <row r="1050" spans="1:26" x14ac:dyDescent="0.3">
      <c r="A1050" t="s">
        <v>74</v>
      </c>
      <c r="B1050" t="s">
        <v>75</v>
      </c>
      <c r="C1050">
        <v>2367</v>
      </c>
      <c r="D1050">
        <v>6</v>
      </c>
      <c r="F1050">
        <v>2013</v>
      </c>
      <c r="G1050">
        <v>11</v>
      </c>
      <c r="H1050">
        <v>217</v>
      </c>
      <c r="I1050">
        <v>216.77</v>
      </c>
      <c r="J1050">
        <v>7651.44</v>
      </c>
      <c r="L1050">
        <v>32.43</v>
      </c>
      <c r="M1050">
        <v>0.72230000000000005</v>
      </c>
      <c r="N1050">
        <v>9252.4290000000001</v>
      </c>
      <c r="O1050">
        <v>0.1016</v>
      </c>
      <c r="P1050">
        <v>11.792</v>
      </c>
      <c r="Q1050">
        <v>0.25790000000000002</v>
      </c>
      <c r="R1050">
        <v>90472.608999999997</v>
      </c>
      <c r="S1050" t="s">
        <v>28</v>
      </c>
      <c r="T1050" t="s">
        <v>44</v>
      </c>
      <c r="U1050" t="s">
        <v>29</v>
      </c>
      <c r="W1050" t="s">
        <v>63</v>
      </c>
      <c r="X1050" t="s">
        <v>32</v>
      </c>
      <c r="Z1050" t="s">
        <v>76</v>
      </c>
    </row>
    <row r="1051" spans="1:26" x14ac:dyDescent="0.3">
      <c r="A1051" t="s">
        <v>74</v>
      </c>
      <c r="B1051" t="s">
        <v>75</v>
      </c>
      <c r="C1051">
        <v>2367</v>
      </c>
      <c r="D1051">
        <v>6</v>
      </c>
      <c r="F1051">
        <v>2013</v>
      </c>
      <c r="G1051">
        <v>12</v>
      </c>
      <c r="H1051">
        <v>514</v>
      </c>
      <c r="I1051">
        <v>510.16</v>
      </c>
      <c r="J1051">
        <v>20370.63</v>
      </c>
      <c r="L1051">
        <v>79.382000000000005</v>
      </c>
      <c r="M1051">
        <v>0.66379999999999995</v>
      </c>
      <c r="N1051">
        <v>24670.321</v>
      </c>
      <c r="O1051">
        <v>0.1019</v>
      </c>
      <c r="P1051">
        <v>33.317999999999998</v>
      </c>
      <c r="Q1051">
        <v>0.27179999999999999</v>
      </c>
      <c r="R1051">
        <v>240969.02799999999</v>
      </c>
      <c r="S1051" t="s">
        <v>28</v>
      </c>
      <c r="T1051" t="s">
        <v>44</v>
      </c>
      <c r="U1051" t="s">
        <v>29</v>
      </c>
      <c r="W1051" t="s">
        <v>63</v>
      </c>
      <c r="X1051" t="s">
        <v>32</v>
      </c>
      <c r="Z1051" t="s">
        <v>76</v>
      </c>
    </row>
    <row r="1052" spans="1:26" x14ac:dyDescent="0.3">
      <c r="A1052" t="s">
        <v>74</v>
      </c>
      <c r="B1052" t="s">
        <v>75</v>
      </c>
      <c r="C1052">
        <v>2367</v>
      </c>
      <c r="D1052">
        <v>6</v>
      </c>
      <c r="F1052">
        <v>2014</v>
      </c>
      <c r="G1052">
        <v>1</v>
      </c>
      <c r="H1052">
        <v>624</v>
      </c>
      <c r="I1052">
        <v>622.13</v>
      </c>
      <c r="J1052">
        <v>27502.49</v>
      </c>
      <c r="L1052">
        <v>130.048</v>
      </c>
      <c r="M1052">
        <v>0.81399999999999995</v>
      </c>
      <c r="N1052">
        <v>32877.957999999999</v>
      </c>
      <c r="O1052">
        <v>0.1026</v>
      </c>
      <c r="P1052">
        <v>45.917000000000002</v>
      </c>
      <c r="Q1052">
        <v>0.28360000000000002</v>
      </c>
      <c r="R1052">
        <v>320702.02799999999</v>
      </c>
      <c r="S1052" t="s">
        <v>28</v>
      </c>
      <c r="T1052" t="s">
        <v>44</v>
      </c>
      <c r="U1052" t="s">
        <v>29</v>
      </c>
      <c r="W1052" t="s">
        <v>63</v>
      </c>
      <c r="X1052" t="s">
        <v>32</v>
      </c>
      <c r="Z1052" t="s">
        <v>76</v>
      </c>
    </row>
    <row r="1053" spans="1:26" x14ac:dyDescent="0.3">
      <c r="A1053" t="s">
        <v>74</v>
      </c>
      <c r="B1053" t="s">
        <v>75</v>
      </c>
      <c r="C1053">
        <v>2367</v>
      </c>
      <c r="D1053">
        <v>6</v>
      </c>
      <c r="F1053">
        <v>2014</v>
      </c>
      <c r="G1053">
        <v>2</v>
      </c>
      <c r="H1053">
        <v>672</v>
      </c>
      <c r="I1053">
        <v>672</v>
      </c>
      <c r="J1053">
        <v>29564</v>
      </c>
      <c r="L1053">
        <v>153.97800000000001</v>
      </c>
      <c r="M1053">
        <v>0.91239999999999999</v>
      </c>
      <c r="N1053">
        <v>34621.9</v>
      </c>
      <c r="O1053">
        <v>0.1028</v>
      </c>
      <c r="P1053">
        <v>51.649000000000001</v>
      </c>
      <c r="Q1053">
        <v>0.3044</v>
      </c>
      <c r="R1053">
        <v>337954.5</v>
      </c>
      <c r="S1053" t="s">
        <v>28</v>
      </c>
      <c r="T1053" t="s">
        <v>44</v>
      </c>
      <c r="U1053" t="s">
        <v>29</v>
      </c>
      <c r="W1053" t="s">
        <v>63</v>
      </c>
      <c r="X1053" t="s">
        <v>32</v>
      </c>
      <c r="Z1053" t="s">
        <v>76</v>
      </c>
    </row>
    <row r="1054" spans="1:26" x14ac:dyDescent="0.3">
      <c r="A1054" t="s">
        <v>74</v>
      </c>
      <c r="B1054" t="s">
        <v>75</v>
      </c>
      <c r="C1054">
        <v>2367</v>
      </c>
      <c r="D1054">
        <v>6</v>
      </c>
      <c r="F1054">
        <v>2014</v>
      </c>
      <c r="G1054">
        <v>3</v>
      </c>
      <c r="H1054">
        <v>609</v>
      </c>
      <c r="I1054">
        <v>605.14</v>
      </c>
      <c r="J1054">
        <v>24303.51</v>
      </c>
      <c r="L1054">
        <v>167.35599999999999</v>
      </c>
      <c r="M1054">
        <v>1.1819999999999999</v>
      </c>
      <c r="N1054">
        <v>28699.848999999998</v>
      </c>
      <c r="O1054">
        <v>0.1023</v>
      </c>
      <c r="P1054">
        <v>38.542000000000002</v>
      </c>
      <c r="Q1054">
        <v>0.27310000000000001</v>
      </c>
      <c r="R1054">
        <v>280336.64299999998</v>
      </c>
      <c r="S1054" t="s">
        <v>28</v>
      </c>
      <c r="T1054" t="s">
        <v>44</v>
      </c>
      <c r="U1054" t="s">
        <v>29</v>
      </c>
      <c r="W1054" t="s">
        <v>63</v>
      </c>
      <c r="X1054" t="s">
        <v>32</v>
      </c>
      <c r="Z1054" t="s">
        <v>76</v>
      </c>
    </row>
    <row r="1055" spans="1:26" x14ac:dyDescent="0.3">
      <c r="A1055" t="s">
        <v>74</v>
      </c>
      <c r="B1055" t="s">
        <v>75</v>
      </c>
      <c r="C1055">
        <v>2367</v>
      </c>
      <c r="D1055">
        <v>6</v>
      </c>
      <c r="F1055">
        <v>2014</v>
      </c>
      <c r="G1055">
        <v>4</v>
      </c>
      <c r="H1055">
        <v>187</v>
      </c>
      <c r="I1055">
        <v>166.23</v>
      </c>
      <c r="J1055">
        <v>0</v>
      </c>
      <c r="L1055">
        <v>3.4860000000000002</v>
      </c>
      <c r="M1055">
        <v>0.99770000000000003</v>
      </c>
      <c r="N1055">
        <v>566.774</v>
      </c>
      <c r="O1055">
        <v>8.1100000000000005E-2</v>
      </c>
      <c r="P1055">
        <v>0.45100000000000001</v>
      </c>
      <c r="Q1055">
        <v>0.12570000000000001</v>
      </c>
      <c r="R1055">
        <v>6995.8379999999997</v>
      </c>
      <c r="S1055" t="s">
        <v>28</v>
      </c>
      <c r="T1055" t="s">
        <v>44</v>
      </c>
      <c r="U1055" t="s">
        <v>29</v>
      </c>
      <c r="W1055" t="s">
        <v>63</v>
      </c>
      <c r="X1055" t="s">
        <v>32</v>
      </c>
      <c r="Z1055" t="s">
        <v>76</v>
      </c>
    </row>
    <row r="1056" spans="1:26" x14ac:dyDescent="0.3">
      <c r="A1056" t="s">
        <v>74</v>
      </c>
      <c r="B1056" t="s">
        <v>75</v>
      </c>
      <c r="C1056">
        <v>2367</v>
      </c>
      <c r="D1056">
        <v>6</v>
      </c>
      <c r="F1056">
        <v>2014</v>
      </c>
      <c r="G1056">
        <v>5</v>
      </c>
      <c r="H1056">
        <v>20</v>
      </c>
      <c r="I1056">
        <v>18.8</v>
      </c>
      <c r="J1056">
        <v>238.65</v>
      </c>
      <c r="L1056">
        <v>1.966</v>
      </c>
      <c r="M1056">
        <v>1.0566</v>
      </c>
      <c r="N1056">
        <v>337.22</v>
      </c>
      <c r="O1056">
        <v>8.9099999999999999E-2</v>
      </c>
      <c r="P1056">
        <v>0.40400000000000003</v>
      </c>
      <c r="Q1056">
        <v>0.21290000000000001</v>
      </c>
      <c r="R1056">
        <v>3514.3</v>
      </c>
      <c r="S1056" t="s">
        <v>28</v>
      </c>
      <c r="T1056" t="s">
        <v>44</v>
      </c>
      <c r="U1056" t="s">
        <v>29</v>
      </c>
      <c r="W1056" t="s">
        <v>63</v>
      </c>
      <c r="X1056" t="s">
        <v>32</v>
      </c>
      <c r="Z1056" t="s">
        <v>76</v>
      </c>
    </row>
    <row r="1057" spans="1:26" x14ac:dyDescent="0.3">
      <c r="A1057" t="s">
        <v>74</v>
      </c>
      <c r="B1057" t="s">
        <v>75</v>
      </c>
      <c r="C1057">
        <v>2367</v>
      </c>
      <c r="D1057">
        <v>6</v>
      </c>
      <c r="F1057">
        <v>2014</v>
      </c>
      <c r="G1057">
        <v>6</v>
      </c>
      <c r="H1057">
        <v>4</v>
      </c>
      <c r="I1057">
        <v>2.91</v>
      </c>
      <c r="J1057">
        <v>0</v>
      </c>
      <c r="L1057">
        <v>5.5E-2</v>
      </c>
      <c r="M1057">
        <v>0.80279999999999996</v>
      </c>
      <c r="N1057">
        <v>11.111000000000001</v>
      </c>
      <c r="O1057">
        <v>8.1299999999999997E-2</v>
      </c>
      <c r="P1057">
        <v>8.9999999999999993E-3</v>
      </c>
      <c r="Q1057">
        <v>0.129</v>
      </c>
      <c r="R1057">
        <v>136.69800000000001</v>
      </c>
      <c r="S1057" t="s">
        <v>28</v>
      </c>
      <c r="T1057" t="s">
        <v>44</v>
      </c>
      <c r="U1057" t="s">
        <v>29</v>
      </c>
      <c r="W1057" t="s">
        <v>63</v>
      </c>
      <c r="X1057" t="s">
        <v>32</v>
      </c>
      <c r="Z1057" t="s">
        <v>76</v>
      </c>
    </row>
    <row r="1058" spans="1:26" x14ac:dyDescent="0.3">
      <c r="A1058" t="s">
        <v>74</v>
      </c>
      <c r="B1058" t="s">
        <v>75</v>
      </c>
      <c r="C1058">
        <v>2367</v>
      </c>
      <c r="D1058">
        <v>6</v>
      </c>
      <c r="F1058">
        <v>2014</v>
      </c>
      <c r="G1058">
        <v>7</v>
      </c>
      <c r="H1058">
        <v>68</v>
      </c>
      <c r="I1058">
        <v>67.67</v>
      </c>
      <c r="J1058">
        <v>2224.7399999999998</v>
      </c>
      <c r="L1058">
        <v>17.597999999999999</v>
      </c>
      <c r="M1058">
        <v>1.3284</v>
      </c>
      <c r="N1058">
        <v>2657.0819999999999</v>
      </c>
      <c r="O1058">
        <v>0.1009</v>
      </c>
      <c r="P1058">
        <v>3.101</v>
      </c>
      <c r="Q1058">
        <v>0.2286</v>
      </c>
      <c r="R1058">
        <v>26042.196</v>
      </c>
      <c r="S1058" t="s">
        <v>28</v>
      </c>
      <c r="T1058" t="s">
        <v>44</v>
      </c>
      <c r="U1058" t="s">
        <v>29</v>
      </c>
      <c r="W1058" t="s">
        <v>63</v>
      </c>
      <c r="X1058" t="s">
        <v>32</v>
      </c>
      <c r="Z1058" t="s">
        <v>76</v>
      </c>
    </row>
    <row r="1059" spans="1:26" x14ac:dyDescent="0.3">
      <c r="A1059" t="s">
        <v>74</v>
      </c>
      <c r="B1059" t="s">
        <v>75</v>
      </c>
      <c r="C1059">
        <v>2367</v>
      </c>
      <c r="D1059">
        <v>6</v>
      </c>
      <c r="F1059">
        <v>2014</v>
      </c>
      <c r="G1059">
        <v>8</v>
      </c>
      <c r="H1059">
        <v>103</v>
      </c>
      <c r="I1059">
        <v>98.32</v>
      </c>
      <c r="J1059">
        <v>2913.83</v>
      </c>
      <c r="L1059">
        <v>23.977</v>
      </c>
      <c r="M1059">
        <v>1.2192000000000001</v>
      </c>
      <c r="N1059">
        <v>3646.6190000000001</v>
      </c>
      <c r="O1059">
        <v>9.7699999999999995E-2</v>
      </c>
      <c r="P1059">
        <v>4.407</v>
      </c>
      <c r="Q1059">
        <v>0.24429999999999999</v>
      </c>
      <c r="R1059">
        <v>36082.648999999998</v>
      </c>
      <c r="S1059" t="s">
        <v>28</v>
      </c>
      <c r="T1059" t="s">
        <v>44</v>
      </c>
      <c r="U1059" t="s">
        <v>29</v>
      </c>
      <c r="W1059" t="s">
        <v>63</v>
      </c>
      <c r="X1059" t="s">
        <v>32</v>
      </c>
      <c r="Z1059" t="s">
        <v>76</v>
      </c>
    </row>
    <row r="1060" spans="1:26" x14ac:dyDescent="0.3">
      <c r="A1060" t="s">
        <v>74</v>
      </c>
      <c r="B1060" t="s">
        <v>75</v>
      </c>
      <c r="C1060">
        <v>2367</v>
      </c>
      <c r="D1060">
        <v>6</v>
      </c>
      <c r="F1060">
        <v>2014</v>
      </c>
      <c r="G1060">
        <v>9</v>
      </c>
      <c r="H1060">
        <v>97</v>
      </c>
      <c r="I1060">
        <v>90.82</v>
      </c>
      <c r="J1060">
        <v>2368.65</v>
      </c>
      <c r="L1060">
        <v>18.867999999999999</v>
      </c>
      <c r="M1060">
        <v>1.1254</v>
      </c>
      <c r="N1060">
        <v>2947.6060000000002</v>
      </c>
      <c r="O1060">
        <v>9.4899999999999998E-2</v>
      </c>
      <c r="P1060">
        <v>3.6720000000000002</v>
      </c>
      <c r="Q1060">
        <v>0.24260000000000001</v>
      </c>
      <c r="R1060">
        <v>29467.02</v>
      </c>
      <c r="S1060" t="s">
        <v>28</v>
      </c>
      <c r="T1060" t="s">
        <v>44</v>
      </c>
      <c r="U1060" t="s">
        <v>29</v>
      </c>
      <c r="W1060" t="s">
        <v>63</v>
      </c>
      <c r="X1060" t="s">
        <v>32</v>
      </c>
      <c r="Z1060" t="s">
        <v>76</v>
      </c>
    </row>
    <row r="1061" spans="1:26" x14ac:dyDescent="0.3">
      <c r="A1061" t="s">
        <v>74</v>
      </c>
      <c r="B1061" t="s">
        <v>75</v>
      </c>
      <c r="C1061">
        <v>2367</v>
      </c>
      <c r="D1061">
        <v>6</v>
      </c>
      <c r="F1061">
        <v>2014</v>
      </c>
      <c r="G1061">
        <v>10</v>
      </c>
      <c r="H1061">
        <v>0</v>
      </c>
      <c r="I1061">
        <v>0</v>
      </c>
      <c r="S1061" t="s">
        <v>28</v>
      </c>
      <c r="T1061" t="s">
        <v>44</v>
      </c>
      <c r="U1061" t="s">
        <v>29</v>
      </c>
      <c r="W1061" t="s">
        <v>63</v>
      </c>
      <c r="X1061" t="s">
        <v>32</v>
      </c>
      <c r="Z1061" t="s">
        <v>76</v>
      </c>
    </row>
    <row r="1062" spans="1:26" x14ac:dyDescent="0.3">
      <c r="A1062" t="s">
        <v>74</v>
      </c>
      <c r="B1062" t="s">
        <v>75</v>
      </c>
      <c r="C1062">
        <v>2367</v>
      </c>
      <c r="D1062">
        <v>6</v>
      </c>
      <c r="F1062">
        <v>2014</v>
      </c>
      <c r="G1062">
        <v>11</v>
      </c>
      <c r="H1062">
        <v>62</v>
      </c>
      <c r="I1062">
        <v>61.15</v>
      </c>
      <c r="J1062">
        <v>1678.77</v>
      </c>
      <c r="L1062">
        <v>10.63</v>
      </c>
      <c r="M1062">
        <v>1.0031000000000001</v>
      </c>
      <c r="N1062">
        <v>2025.175</v>
      </c>
      <c r="O1062">
        <v>9.8400000000000001E-2</v>
      </c>
      <c r="P1062">
        <v>2.36</v>
      </c>
      <c r="Q1062">
        <v>0.23180000000000001</v>
      </c>
      <c r="R1062">
        <v>20059.643</v>
      </c>
      <c r="S1062" t="s">
        <v>28</v>
      </c>
      <c r="T1062" t="s">
        <v>44</v>
      </c>
      <c r="U1062" t="s">
        <v>29</v>
      </c>
      <c r="W1062" t="s">
        <v>63</v>
      </c>
      <c r="X1062" t="s">
        <v>32</v>
      </c>
      <c r="Z1062" t="s">
        <v>76</v>
      </c>
    </row>
    <row r="1063" spans="1:26" x14ac:dyDescent="0.3">
      <c r="A1063" t="s">
        <v>74</v>
      </c>
      <c r="B1063" t="s">
        <v>75</v>
      </c>
      <c r="C1063">
        <v>2367</v>
      </c>
      <c r="D1063">
        <v>6</v>
      </c>
      <c r="F1063">
        <v>2014</v>
      </c>
      <c r="G1063">
        <v>12</v>
      </c>
      <c r="H1063">
        <v>283</v>
      </c>
      <c r="I1063">
        <v>281.3</v>
      </c>
      <c r="J1063">
        <v>9291.0400000000009</v>
      </c>
      <c r="L1063">
        <v>48.182000000000002</v>
      </c>
      <c r="M1063">
        <v>0.86880000000000002</v>
      </c>
      <c r="N1063">
        <v>11140.598</v>
      </c>
      <c r="O1063">
        <v>0.1013</v>
      </c>
      <c r="P1063">
        <v>12.583</v>
      </c>
      <c r="Q1063">
        <v>0.22989999999999999</v>
      </c>
      <c r="R1063">
        <v>109155.626</v>
      </c>
      <c r="S1063" t="s">
        <v>28</v>
      </c>
      <c r="T1063" t="s">
        <v>44</v>
      </c>
      <c r="U1063" t="s">
        <v>29</v>
      </c>
      <c r="W1063" t="s">
        <v>63</v>
      </c>
      <c r="X1063" t="s">
        <v>32</v>
      </c>
      <c r="Z1063" t="s">
        <v>76</v>
      </c>
    </row>
    <row r="1064" spans="1:26" x14ac:dyDescent="0.3">
      <c r="A1064" t="s">
        <v>74</v>
      </c>
      <c r="B1064" t="s">
        <v>75</v>
      </c>
      <c r="C1064">
        <v>2367</v>
      </c>
      <c r="D1064">
        <v>6</v>
      </c>
      <c r="F1064">
        <v>2015</v>
      </c>
      <c r="G1064">
        <v>1</v>
      </c>
      <c r="H1064">
        <v>641</v>
      </c>
      <c r="I1064">
        <v>638.47</v>
      </c>
      <c r="J1064">
        <v>25016.14</v>
      </c>
      <c r="L1064">
        <v>131.047</v>
      </c>
      <c r="M1064">
        <v>0.9032</v>
      </c>
      <c r="N1064">
        <v>29569.566999999999</v>
      </c>
      <c r="O1064">
        <v>0.10249999999999999</v>
      </c>
      <c r="P1064">
        <v>33.475999999999999</v>
      </c>
      <c r="Q1064">
        <v>0.2319</v>
      </c>
      <c r="R1064">
        <v>288518.71399999998</v>
      </c>
      <c r="S1064" t="s">
        <v>28</v>
      </c>
      <c r="T1064" t="s">
        <v>44</v>
      </c>
      <c r="U1064" t="s">
        <v>29</v>
      </c>
      <c r="W1064" t="s">
        <v>63</v>
      </c>
      <c r="X1064" t="s">
        <v>32</v>
      </c>
      <c r="Z1064" t="s">
        <v>77</v>
      </c>
    </row>
    <row r="1065" spans="1:26" x14ac:dyDescent="0.3">
      <c r="A1065" t="s">
        <v>74</v>
      </c>
      <c r="B1065" t="s">
        <v>75</v>
      </c>
      <c r="C1065">
        <v>2367</v>
      </c>
      <c r="D1065">
        <v>6</v>
      </c>
      <c r="F1065">
        <v>2015</v>
      </c>
      <c r="G1065">
        <v>2</v>
      </c>
      <c r="H1065">
        <v>672</v>
      </c>
      <c r="I1065">
        <v>672</v>
      </c>
      <c r="J1065">
        <v>30767</v>
      </c>
      <c r="L1065">
        <v>159.86600000000001</v>
      </c>
      <c r="M1065">
        <v>0.88939999999999997</v>
      </c>
      <c r="N1065">
        <v>36794</v>
      </c>
      <c r="O1065">
        <v>0.1026</v>
      </c>
      <c r="P1065">
        <v>38.279000000000003</v>
      </c>
      <c r="Q1065">
        <v>0.21340000000000001</v>
      </c>
      <c r="R1065">
        <v>359579.5</v>
      </c>
      <c r="S1065" t="s">
        <v>28</v>
      </c>
      <c r="T1065" t="s">
        <v>44</v>
      </c>
      <c r="U1065" t="s">
        <v>29</v>
      </c>
      <c r="W1065" t="s">
        <v>63</v>
      </c>
      <c r="X1065" t="s">
        <v>32</v>
      </c>
      <c r="Z1065" t="s">
        <v>77</v>
      </c>
    </row>
    <row r="1066" spans="1:26" x14ac:dyDescent="0.3">
      <c r="A1066" t="s">
        <v>74</v>
      </c>
      <c r="B1066" t="s">
        <v>75</v>
      </c>
      <c r="C1066">
        <v>2367</v>
      </c>
      <c r="D1066">
        <v>6</v>
      </c>
      <c r="F1066">
        <v>2015</v>
      </c>
      <c r="G1066">
        <v>3</v>
      </c>
      <c r="H1066">
        <v>331</v>
      </c>
      <c r="I1066">
        <v>327.14</v>
      </c>
      <c r="J1066">
        <v>11831.83</v>
      </c>
      <c r="L1066">
        <v>53.625</v>
      </c>
      <c r="M1066">
        <v>0.75670000000000004</v>
      </c>
      <c r="N1066">
        <v>14240.358</v>
      </c>
      <c r="O1066">
        <v>0.1017</v>
      </c>
      <c r="P1066">
        <v>14.622</v>
      </c>
      <c r="Q1066">
        <v>0.21199999999999999</v>
      </c>
      <c r="R1066">
        <v>139195.35200000001</v>
      </c>
      <c r="S1066" t="s">
        <v>28</v>
      </c>
      <c r="T1066" t="s">
        <v>44</v>
      </c>
      <c r="U1066" t="s">
        <v>29</v>
      </c>
      <c r="W1066" t="s">
        <v>63</v>
      </c>
      <c r="X1066" t="s">
        <v>32</v>
      </c>
      <c r="Z1066" t="s">
        <v>77</v>
      </c>
    </row>
    <row r="1067" spans="1:26" x14ac:dyDescent="0.3">
      <c r="A1067" t="s">
        <v>74</v>
      </c>
      <c r="B1067" t="s">
        <v>75</v>
      </c>
      <c r="C1067">
        <v>2367</v>
      </c>
      <c r="D1067">
        <v>6</v>
      </c>
      <c r="F1067">
        <v>2015</v>
      </c>
      <c r="G1067">
        <v>4</v>
      </c>
      <c r="H1067">
        <v>272</v>
      </c>
      <c r="I1067">
        <v>264.89999999999998</v>
      </c>
      <c r="J1067">
        <v>0</v>
      </c>
      <c r="L1067">
        <v>3.81</v>
      </c>
      <c r="M1067">
        <v>0.72640000000000005</v>
      </c>
      <c r="N1067">
        <v>847.94600000000003</v>
      </c>
      <c r="O1067">
        <v>8.1100000000000005E-2</v>
      </c>
      <c r="P1067">
        <v>0.81799999999999995</v>
      </c>
      <c r="Q1067">
        <v>0.15390000000000001</v>
      </c>
      <c r="R1067">
        <v>10462.611000000001</v>
      </c>
      <c r="S1067" t="s">
        <v>28</v>
      </c>
      <c r="T1067" t="s">
        <v>44</v>
      </c>
      <c r="U1067" t="s">
        <v>29</v>
      </c>
      <c r="W1067" t="s">
        <v>63</v>
      </c>
      <c r="X1067" t="s">
        <v>32</v>
      </c>
      <c r="Z1067" t="s">
        <v>77</v>
      </c>
    </row>
    <row r="1068" spans="1:26" x14ac:dyDescent="0.3">
      <c r="A1068" t="s">
        <v>74</v>
      </c>
      <c r="B1068" t="s">
        <v>75</v>
      </c>
      <c r="C1068">
        <v>2367</v>
      </c>
      <c r="D1068">
        <v>6</v>
      </c>
      <c r="F1068">
        <v>2015</v>
      </c>
      <c r="G1068">
        <v>5</v>
      </c>
      <c r="H1068">
        <v>20</v>
      </c>
      <c r="I1068">
        <v>18.72</v>
      </c>
      <c r="J1068">
        <v>420.25</v>
      </c>
      <c r="L1068">
        <v>1.921</v>
      </c>
      <c r="M1068">
        <v>0.70469999999999999</v>
      </c>
      <c r="N1068">
        <v>545.26400000000001</v>
      </c>
      <c r="O1068">
        <v>9.3700000000000006E-2</v>
      </c>
      <c r="P1068">
        <v>0.65700000000000003</v>
      </c>
      <c r="Q1068">
        <v>0.249</v>
      </c>
      <c r="R1068">
        <v>5482.8329999999996</v>
      </c>
      <c r="S1068" t="s">
        <v>28</v>
      </c>
      <c r="T1068" t="s">
        <v>44</v>
      </c>
      <c r="U1068" t="s">
        <v>29</v>
      </c>
      <c r="W1068" t="s">
        <v>63</v>
      </c>
      <c r="X1068" t="s">
        <v>32</v>
      </c>
      <c r="Z1068" t="s">
        <v>77</v>
      </c>
    </row>
    <row r="1069" spans="1:26" x14ac:dyDescent="0.3">
      <c r="A1069" t="s">
        <v>74</v>
      </c>
      <c r="B1069" t="s">
        <v>75</v>
      </c>
      <c r="C1069">
        <v>2367</v>
      </c>
      <c r="D1069">
        <v>6</v>
      </c>
      <c r="F1069">
        <v>2015</v>
      </c>
      <c r="G1069">
        <v>6</v>
      </c>
      <c r="H1069">
        <v>24</v>
      </c>
      <c r="I1069">
        <v>21.77</v>
      </c>
      <c r="J1069">
        <v>367.38</v>
      </c>
      <c r="L1069">
        <v>1.6930000000000001</v>
      </c>
      <c r="M1069">
        <v>0.65639999999999998</v>
      </c>
      <c r="N1069">
        <v>489.62599999999998</v>
      </c>
      <c r="O1069">
        <v>8.9099999999999999E-2</v>
      </c>
      <c r="P1069">
        <v>0.61899999999999999</v>
      </c>
      <c r="Q1069">
        <v>0.21029999999999999</v>
      </c>
      <c r="R1069">
        <v>4971.5469999999996</v>
      </c>
      <c r="S1069" t="s">
        <v>28</v>
      </c>
      <c r="T1069" t="s">
        <v>44</v>
      </c>
      <c r="U1069" t="s">
        <v>29</v>
      </c>
      <c r="W1069" t="s">
        <v>63</v>
      </c>
      <c r="X1069" t="s">
        <v>32</v>
      </c>
      <c r="Z1069" t="s">
        <v>77</v>
      </c>
    </row>
    <row r="1070" spans="1:26" x14ac:dyDescent="0.3">
      <c r="A1070" t="s">
        <v>74</v>
      </c>
      <c r="B1070" t="s">
        <v>75</v>
      </c>
      <c r="C1070">
        <v>2367</v>
      </c>
      <c r="D1070">
        <v>6</v>
      </c>
      <c r="F1070">
        <v>2015</v>
      </c>
      <c r="G1070">
        <v>7</v>
      </c>
      <c r="H1070">
        <v>143</v>
      </c>
      <c r="I1070">
        <v>139.52000000000001</v>
      </c>
      <c r="J1070">
        <v>4032.98</v>
      </c>
      <c r="L1070">
        <v>13.57</v>
      </c>
      <c r="M1070">
        <v>0.54630000000000001</v>
      </c>
      <c r="N1070">
        <v>4967.6049999999996</v>
      </c>
      <c r="O1070">
        <v>9.8900000000000002E-2</v>
      </c>
      <c r="P1070">
        <v>5.1829999999999998</v>
      </c>
      <c r="Q1070">
        <v>0.21210000000000001</v>
      </c>
      <c r="R1070">
        <v>49023.146999999997</v>
      </c>
      <c r="S1070" t="s">
        <v>28</v>
      </c>
      <c r="T1070" t="s">
        <v>44</v>
      </c>
      <c r="U1070" t="s">
        <v>29</v>
      </c>
      <c r="W1070" t="s">
        <v>63</v>
      </c>
      <c r="X1070" t="s">
        <v>32</v>
      </c>
      <c r="Z1070" t="s">
        <v>77</v>
      </c>
    </row>
    <row r="1071" spans="1:26" x14ac:dyDescent="0.3">
      <c r="A1071" t="s">
        <v>74</v>
      </c>
      <c r="B1071" t="s">
        <v>75</v>
      </c>
      <c r="C1071">
        <v>2367</v>
      </c>
      <c r="D1071">
        <v>6</v>
      </c>
      <c r="F1071">
        <v>2015</v>
      </c>
      <c r="G1071">
        <v>8</v>
      </c>
      <c r="H1071">
        <v>144</v>
      </c>
      <c r="I1071">
        <v>140.86000000000001</v>
      </c>
      <c r="J1071">
        <v>4652.75</v>
      </c>
      <c r="L1071">
        <v>14.616</v>
      </c>
      <c r="M1071">
        <v>0.51900000000000002</v>
      </c>
      <c r="N1071">
        <v>5692.067</v>
      </c>
      <c r="O1071">
        <v>0.1</v>
      </c>
      <c r="P1071">
        <v>5.8540000000000001</v>
      </c>
      <c r="Q1071">
        <v>0.20519999999999999</v>
      </c>
      <c r="R1071">
        <v>55865.470999999998</v>
      </c>
      <c r="S1071" t="s">
        <v>28</v>
      </c>
      <c r="T1071" t="s">
        <v>44</v>
      </c>
      <c r="U1071" t="s">
        <v>29</v>
      </c>
      <c r="W1071" t="s">
        <v>63</v>
      </c>
      <c r="X1071" t="s">
        <v>32</v>
      </c>
      <c r="Z1071" t="s">
        <v>77</v>
      </c>
    </row>
    <row r="1072" spans="1:26" x14ac:dyDescent="0.3">
      <c r="A1072" t="s">
        <v>74</v>
      </c>
      <c r="B1072" t="s">
        <v>75</v>
      </c>
      <c r="C1072">
        <v>2367</v>
      </c>
      <c r="D1072">
        <v>6</v>
      </c>
      <c r="F1072">
        <v>2015</v>
      </c>
      <c r="G1072">
        <v>9</v>
      </c>
      <c r="H1072">
        <v>21</v>
      </c>
      <c r="I1072">
        <v>19.850000000000001</v>
      </c>
      <c r="J1072">
        <v>531.20000000000005</v>
      </c>
      <c r="L1072">
        <v>1.762</v>
      </c>
      <c r="M1072">
        <v>0.48980000000000001</v>
      </c>
      <c r="N1072">
        <v>684.61</v>
      </c>
      <c r="O1072">
        <v>9.5799999999999996E-2</v>
      </c>
      <c r="P1072">
        <v>0.82</v>
      </c>
      <c r="Q1072">
        <v>0.23519999999999999</v>
      </c>
      <c r="R1072">
        <v>6820.2650000000003</v>
      </c>
      <c r="S1072" t="s">
        <v>28</v>
      </c>
      <c r="T1072" t="s">
        <v>44</v>
      </c>
      <c r="U1072" t="s">
        <v>29</v>
      </c>
      <c r="W1072" t="s">
        <v>63</v>
      </c>
      <c r="X1072" t="s">
        <v>32</v>
      </c>
      <c r="Z1072" t="s">
        <v>77</v>
      </c>
    </row>
    <row r="1073" spans="1:26" x14ac:dyDescent="0.3">
      <c r="A1073" t="s">
        <v>74</v>
      </c>
      <c r="B1073" t="s">
        <v>75</v>
      </c>
      <c r="C1073">
        <v>2367</v>
      </c>
      <c r="D1073">
        <v>6</v>
      </c>
      <c r="F1073">
        <v>2015</v>
      </c>
      <c r="G1073">
        <v>10</v>
      </c>
      <c r="H1073">
        <v>118</v>
      </c>
      <c r="I1073">
        <v>115.61</v>
      </c>
      <c r="J1073">
        <v>2823.39</v>
      </c>
      <c r="L1073">
        <v>9.2349999999999994</v>
      </c>
      <c r="M1073">
        <v>0.52800000000000002</v>
      </c>
      <c r="N1073">
        <v>3463.3969999999999</v>
      </c>
      <c r="O1073">
        <v>9.5500000000000002E-2</v>
      </c>
      <c r="P1073">
        <v>3.1720000000000002</v>
      </c>
      <c r="Q1073">
        <v>0.18060000000000001</v>
      </c>
      <c r="R1073">
        <v>34186.832000000002</v>
      </c>
      <c r="S1073" t="s">
        <v>28</v>
      </c>
      <c r="T1073" t="s">
        <v>44</v>
      </c>
      <c r="U1073" t="s">
        <v>29</v>
      </c>
      <c r="W1073" t="s">
        <v>63</v>
      </c>
      <c r="X1073" t="s">
        <v>32</v>
      </c>
      <c r="Z1073" t="s">
        <v>77</v>
      </c>
    </row>
    <row r="1074" spans="1:26" x14ac:dyDescent="0.3">
      <c r="A1074" t="s">
        <v>74</v>
      </c>
      <c r="B1074" t="s">
        <v>75</v>
      </c>
      <c r="C1074">
        <v>2367</v>
      </c>
      <c r="D1074">
        <v>6</v>
      </c>
      <c r="F1074">
        <v>2015</v>
      </c>
      <c r="G1074">
        <v>11</v>
      </c>
      <c r="H1074">
        <v>286</v>
      </c>
      <c r="I1074">
        <v>272.39999999999998</v>
      </c>
      <c r="J1074">
        <v>3623.09</v>
      </c>
      <c r="L1074">
        <v>13.472</v>
      </c>
      <c r="M1074">
        <v>0.50290000000000001</v>
      </c>
      <c r="N1074">
        <v>5015.9859999999999</v>
      </c>
      <c r="O1074">
        <v>8.9599999999999999E-2</v>
      </c>
      <c r="P1074">
        <v>5.0350000000000001</v>
      </c>
      <c r="Q1074">
        <v>0.17380000000000001</v>
      </c>
      <c r="R1074">
        <v>50884.603999999999</v>
      </c>
      <c r="S1074" t="s">
        <v>28</v>
      </c>
      <c r="T1074" t="s">
        <v>44</v>
      </c>
      <c r="U1074" t="s">
        <v>29</v>
      </c>
      <c r="W1074" t="s">
        <v>63</v>
      </c>
      <c r="X1074" t="s">
        <v>32</v>
      </c>
      <c r="Z1074" t="s">
        <v>77</v>
      </c>
    </row>
    <row r="1075" spans="1:26" x14ac:dyDescent="0.3">
      <c r="A1075" t="s">
        <v>74</v>
      </c>
      <c r="B1075" t="s">
        <v>75</v>
      </c>
      <c r="C1075">
        <v>2367</v>
      </c>
      <c r="D1075">
        <v>6</v>
      </c>
      <c r="F1075">
        <v>2015</v>
      </c>
      <c r="G1075">
        <v>12</v>
      </c>
      <c r="H1075">
        <v>72</v>
      </c>
      <c r="I1075">
        <v>65.38</v>
      </c>
      <c r="J1075">
        <v>1319.54</v>
      </c>
      <c r="L1075">
        <v>6.2060000000000004</v>
      </c>
      <c r="M1075">
        <v>0.55679999999999996</v>
      </c>
      <c r="N1075">
        <v>1706.096</v>
      </c>
      <c r="O1075">
        <v>9.0999999999999998E-2</v>
      </c>
      <c r="P1075">
        <v>1.7549999999999999</v>
      </c>
      <c r="Q1075">
        <v>0.18820000000000001</v>
      </c>
      <c r="R1075">
        <v>17105.421999999999</v>
      </c>
      <c r="S1075" t="s">
        <v>28</v>
      </c>
      <c r="T1075" t="s">
        <v>44</v>
      </c>
      <c r="U1075" t="s">
        <v>29</v>
      </c>
      <c r="W1075" t="s">
        <v>63</v>
      </c>
      <c r="X1075" t="s">
        <v>32</v>
      </c>
      <c r="Z1075" t="s">
        <v>77</v>
      </c>
    </row>
    <row r="1076" spans="1:26" x14ac:dyDescent="0.3">
      <c r="A1076" t="s">
        <v>74</v>
      </c>
      <c r="B1076" t="s">
        <v>75</v>
      </c>
      <c r="C1076">
        <v>2367</v>
      </c>
      <c r="D1076">
        <v>6</v>
      </c>
      <c r="F1076">
        <v>2016</v>
      </c>
      <c r="G1076">
        <v>1</v>
      </c>
      <c r="H1076">
        <v>248</v>
      </c>
      <c r="I1076">
        <v>240.22</v>
      </c>
      <c r="J1076">
        <v>8103.92</v>
      </c>
      <c r="L1076">
        <v>38.984000000000002</v>
      </c>
      <c r="M1076">
        <v>0.76919999999999999</v>
      </c>
      <c r="N1076">
        <v>9875.1630000000005</v>
      </c>
      <c r="O1076">
        <v>0.1</v>
      </c>
      <c r="P1076">
        <v>8.8650000000000002</v>
      </c>
      <c r="Q1076">
        <v>0.18779999999999999</v>
      </c>
      <c r="R1076">
        <v>97107.210999999996</v>
      </c>
      <c r="S1076" t="s">
        <v>28</v>
      </c>
      <c r="T1076" t="s">
        <v>44</v>
      </c>
      <c r="U1076" t="s">
        <v>29</v>
      </c>
      <c r="W1076" t="s">
        <v>63</v>
      </c>
      <c r="X1076" t="s">
        <v>32</v>
      </c>
      <c r="Y1076" t="s">
        <v>78</v>
      </c>
      <c r="Z1076" t="s">
        <v>77</v>
      </c>
    </row>
    <row r="1077" spans="1:26" x14ac:dyDescent="0.3">
      <c r="A1077" t="s">
        <v>74</v>
      </c>
      <c r="B1077" t="s">
        <v>75</v>
      </c>
      <c r="C1077">
        <v>2367</v>
      </c>
      <c r="D1077">
        <v>6</v>
      </c>
      <c r="F1077">
        <v>2016</v>
      </c>
      <c r="G1077">
        <v>2</v>
      </c>
      <c r="H1077">
        <v>156</v>
      </c>
      <c r="I1077">
        <v>151.22999999999999</v>
      </c>
      <c r="J1077">
        <v>5377.22</v>
      </c>
      <c r="L1077">
        <v>21.082000000000001</v>
      </c>
      <c r="M1077">
        <v>0.62539999999999996</v>
      </c>
      <c r="N1077">
        <v>6515.69</v>
      </c>
      <c r="O1077">
        <v>0.1008</v>
      </c>
      <c r="P1077">
        <v>5.875</v>
      </c>
      <c r="Q1077">
        <v>0.1822</v>
      </c>
      <c r="R1077">
        <v>63727.64</v>
      </c>
      <c r="S1077" t="s">
        <v>28</v>
      </c>
      <c r="T1077" t="s">
        <v>44</v>
      </c>
      <c r="U1077" t="s">
        <v>29</v>
      </c>
      <c r="W1077" t="s">
        <v>63</v>
      </c>
      <c r="X1077" t="s">
        <v>32</v>
      </c>
      <c r="Y1077" t="s">
        <v>78</v>
      </c>
      <c r="Z1077" t="s">
        <v>77</v>
      </c>
    </row>
    <row r="1078" spans="1:26" x14ac:dyDescent="0.3">
      <c r="A1078" t="s">
        <v>74</v>
      </c>
      <c r="B1078" t="s">
        <v>75</v>
      </c>
      <c r="C1078">
        <v>2367</v>
      </c>
      <c r="D1078">
        <v>6</v>
      </c>
      <c r="F1078">
        <v>2016</v>
      </c>
      <c r="G1078">
        <v>3</v>
      </c>
      <c r="H1078">
        <v>63</v>
      </c>
      <c r="I1078">
        <v>55.65</v>
      </c>
      <c r="J1078">
        <v>1493.01</v>
      </c>
      <c r="L1078">
        <v>5.4950000000000001</v>
      </c>
      <c r="M1078">
        <v>0.50139999999999996</v>
      </c>
      <c r="N1078">
        <v>1940.0129999999999</v>
      </c>
      <c r="O1078">
        <v>9.0800000000000006E-2</v>
      </c>
      <c r="P1078">
        <v>1.9339999999999999</v>
      </c>
      <c r="Q1078">
        <v>0.19500000000000001</v>
      </c>
      <c r="R1078">
        <v>19352.294000000002</v>
      </c>
      <c r="S1078" t="s">
        <v>28</v>
      </c>
      <c r="T1078" t="s">
        <v>44</v>
      </c>
      <c r="U1078" t="s">
        <v>29</v>
      </c>
      <c r="W1078" t="s">
        <v>63</v>
      </c>
      <c r="X1078" t="s">
        <v>32</v>
      </c>
      <c r="Y1078" t="s">
        <v>78</v>
      </c>
      <c r="Z1078" t="s">
        <v>77</v>
      </c>
    </row>
    <row r="1079" spans="1:26" x14ac:dyDescent="0.3">
      <c r="A1079" t="s">
        <v>74</v>
      </c>
      <c r="B1079" t="s">
        <v>75</v>
      </c>
      <c r="C1079">
        <v>2367</v>
      </c>
      <c r="D1079">
        <v>6</v>
      </c>
      <c r="F1079">
        <v>2016</v>
      </c>
      <c r="G1079">
        <v>4</v>
      </c>
      <c r="H1079">
        <v>51</v>
      </c>
      <c r="I1079">
        <v>49.48</v>
      </c>
      <c r="J1079">
        <v>1520.24</v>
      </c>
      <c r="L1079">
        <v>4.2610000000000001</v>
      </c>
      <c r="M1079">
        <v>0.46610000000000001</v>
      </c>
      <c r="N1079">
        <v>1831.046</v>
      </c>
      <c r="O1079">
        <v>9.8000000000000004E-2</v>
      </c>
      <c r="P1079">
        <v>1.7629999999999999</v>
      </c>
      <c r="Q1079">
        <v>0.20030000000000001</v>
      </c>
      <c r="R1079">
        <v>18168.599999999999</v>
      </c>
      <c r="S1079" t="s">
        <v>28</v>
      </c>
      <c r="T1079" t="s">
        <v>44</v>
      </c>
      <c r="U1079" t="s">
        <v>29</v>
      </c>
      <c r="W1079" t="s">
        <v>63</v>
      </c>
      <c r="X1079" t="s">
        <v>32</v>
      </c>
      <c r="Y1079" t="s">
        <v>78</v>
      </c>
      <c r="Z1079" t="s">
        <v>77</v>
      </c>
    </row>
    <row r="1080" spans="1:26" x14ac:dyDescent="0.3">
      <c r="A1080" t="s">
        <v>74</v>
      </c>
      <c r="B1080" t="s">
        <v>75</v>
      </c>
      <c r="C1080">
        <v>2367</v>
      </c>
      <c r="D1080">
        <v>6</v>
      </c>
      <c r="F1080">
        <v>2016</v>
      </c>
      <c r="G1080">
        <v>5</v>
      </c>
      <c r="H1080">
        <v>8</v>
      </c>
      <c r="I1080">
        <v>5.38</v>
      </c>
      <c r="J1080">
        <v>275</v>
      </c>
      <c r="L1080">
        <v>3.5000000000000003E-2</v>
      </c>
      <c r="M1080">
        <v>0.21240000000000001</v>
      </c>
      <c r="N1080">
        <v>27.57</v>
      </c>
      <c r="O1080">
        <v>8.4599999999999995E-2</v>
      </c>
      <c r="P1080">
        <v>3.1E-2</v>
      </c>
      <c r="Q1080">
        <v>0.18429999999999999</v>
      </c>
      <c r="R1080">
        <v>271.90600000000001</v>
      </c>
      <c r="S1080" t="s">
        <v>28</v>
      </c>
      <c r="T1080" t="s">
        <v>44</v>
      </c>
      <c r="U1080" t="s">
        <v>29</v>
      </c>
      <c r="W1080" t="s">
        <v>63</v>
      </c>
      <c r="X1080" t="s">
        <v>32</v>
      </c>
      <c r="Y1080" t="s">
        <v>78</v>
      </c>
      <c r="Z1080" t="s">
        <v>77</v>
      </c>
    </row>
    <row r="1081" spans="1:26" x14ac:dyDescent="0.3">
      <c r="A1081" t="s">
        <v>74</v>
      </c>
      <c r="B1081" t="s">
        <v>75</v>
      </c>
      <c r="C1081">
        <v>2367</v>
      </c>
      <c r="D1081">
        <v>6</v>
      </c>
      <c r="F1081">
        <v>2016</v>
      </c>
      <c r="G1081">
        <v>6</v>
      </c>
      <c r="H1081">
        <v>24</v>
      </c>
      <c r="I1081">
        <v>18.77</v>
      </c>
      <c r="J1081">
        <v>195.86</v>
      </c>
      <c r="L1081">
        <v>0.73599999999999999</v>
      </c>
      <c r="M1081">
        <v>0.34200000000000003</v>
      </c>
      <c r="N1081">
        <v>292.94400000000002</v>
      </c>
      <c r="O1081">
        <v>8.5699999999999998E-2</v>
      </c>
      <c r="P1081">
        <v>0.34399999999999997</v>
      </c>
      <c r="Q1081">
        <v>0.19350000000000001</v>
      </c>
      <c r="R1081">
        <v>3160.88</v>
      </c>
      <c r="S1081" t="s">
        <v>28</v>
      </c>
      <c r="T1081" t="s">
        <v>44</v>
      </c>
      <c r="U1081" t="s">
        <v>29</v>
      </c>
      <c r="W1081" t="s">
        <v>63</v>
      </c>
      <c r="X1081" t="s">
        <v>32</v>
      </c>
      <c r="Y1081" t="s">
        <v>78</v>
      </c>
      <c r="Z1081" t="s">
        <v>77</v>
      </c>
    </row>
    <row r="1082" spans="1:26" x14ac:dyDescent="0.3">
      <c r="A1082" t="s">
        <v>74</v>
      </c>
      <c r="B1082" t="s">
        <v>75</v>
      </c>
      <c r="C1082">
        <v>2367</v>
      </c>
      <c r="D1082">
        <v>6</v>
      </c>
      <c r="F1082">
        <v>2016</v>
      </c>
      <c r="G1082">
        <v>7</v>
      </c>
      <c r="H1082">
        <v>72</v>
      </c>
      <c r="I1082">
        <v>65.790000000000006</v>
      </c>
      <c r="J1082">
        <v>1426.56</v>
      </c>
      <c r="L1082">
        <v>3.9969999999999999</v>
      </c>
      <c r="M1082">
        <v>0.40439999999999998</v>
      </c>
      <c r="N1082">
        <v>1801.8589999999999</v>
      </c>
      <c r="O1082">
        <v>9.2499999999999999E-2</v>
      </c>
      <c r="P1082">
        <v>1.738</v>
      </c>
      <c r="Q1082">
        <v>0.18479999999999999</v>
      </c>
      <c r="R1082">
        <v>18203.384999999998</v>
      </c>
      <c r="S1082" t="s">
        <v>28</v>
      </c>
      <c r="T1082" t="s">
        <v>44</v>
      </c>
      <c r="U1082" t="s">
        <v>29</v>
      </c>
      <c r="W1082" t="s">
        <v>63</v>
      </c>
      <c r="X1082" t="s">
        <v>32</v>
      </c>
      <c r="Y1082" t="s">
        <v>78</v>
      </c>
      <c r="Z1082" t="s">
        <v>77</v>
      </c>
    </row>
    <row r="1083" spans="1:26" x14ac:dyDescent="0.3">
      <c r="A1083" t="s">
        <v>74</v>
      </c>
      <c r="B1083" t="s">
        <v>75</v>
      </c>
      <c r="C1083">
        <v>2367</v>
      </c>
      <c r="D1083">
        <v>6</v>
      </c>
      <c r="F1083">
        <v>2016</v>
      </c>
      <c r="G1083">
        <v>8</v>
      </c>
      <c r="H1083">
        <v>119</v>
      </c>
      <c r="I1083">
        <v>111.11</v>
      </c>
      <c r="J1083">
        <v>3231.07</v>
      </c>
      <c r="L1083">
        <v>9.5380000000000003</v>
      </c>
      <c r="M1083">
        <v>0.45269999999999999</v>
      </c>
      <c r="N1083">
        <v>4040.252</v>
      </c>
      <c r="O1083">
        <v>9.6199999999999994E-2</v>
      </c>
      <c r="P1083">
        <v>4.0469999999999997</v>
      </c>
      <c r="Q1083">
        <v>0.2011</v>
      </c>
      <c r="R1083">
        <v>40461.156999999999</v>
      </c>
      <c r="S1083" t="s">
        <v>28</v>
      </c>
      <c r="T1083" t="s">
        <v>44</v>
      </c>
      <c r="U1083" t="s">
        <v>29</v>
      </c>
      <c r="W1083" t="s">
        <v>63</v>
      </c>
      <c r="X1083" t="s">
        <v>32</v>
      </c>
      <c r="Y1083" t="s">
        <v>78</v>
      </c>
      <c r="Z1083" t="s">
        <v>77</v>
      </c>
    </row>
    <row r="1084" spans="1:26" x14ac:dyDescent="0.3">
      <c r="A1084" t="s">
        <v>74</v>
      </c>
      <c r="B1084" t="s">
        <v>75</v>
      </c>
      <c r="C1084">
        <v>2367</v>
      </c>
      <c r="D1084">
        <v>6</v>
      </c>
      <c r="F1084">
        <v>2016</v>
      </c>
      <c r="G1084">
        <v>9</v>
      </c>
      <c r="H1084">
        <v>41</v>
      </c>
      <c r="I1084">
        <v>39.04</v>
      </c>
      <c r="J1084">
        <v>953.25</v>
      </c>
      <c r="L1084">
        <v>2.3580000000000001</v>
      </c>
      <c r="M1084">
        <v>0.40639999999999998</v>
      </c>
      <c r="N1084">
        <v>1202.06</v>
      </c>
      <c r="O1084">
        <v>9.2700000000000005E-2</v>
      </c>
      <c r="P1084">
        <v>1.254</v>
      </c>
      <c r="Q1084">
        <v>0.21049999999999999</v>
      </c>
      <c r="R1084">
        <v>12286.102000000001</v>
      </c>
      <c r="S1084" t="s">
        <v>28</v>
      </c>
      <c r="T1084" t="s">
        <v>44</v>
      </c>
      <c r="U1084" t="s">
        <v>29</v>
      </c>
      <c r="W1084" t="s">
        <v>63</v>
      </c>
      <c r="X1084" t="s">
        <v>32</v>
      </c>
      <c r="Y1084" t="s">
        <v>78</v>
      </c>
      <c r="Z1084" t="s">
        <v>77</v>
      </c>
    </row>
    <row r="1085" spans="1:26" x14ac:dyDescent="0.3">
      <c r="A1085" t="s">
        <v>74</v>
      </c>
      <c r="B1085" t="s">
        <v>75</v>
      </c>
      <c r="C1085">
        <v>2367</v>
      </c>
      <c r="D1085">
        <v>6</v>
      </c>
      <c r="F1085">
        <v>2016</v>
      </c>
      <c r="G1085">
        <v>10</v>
      </c>
      <c r="H1085">
        <v>26</v>
      </c>
      <c r="I1085">
        <v>24.77</v>
      </c>
      <c r="J1085">
        <v>0</v>
      </c>
      <c r="L1085">
        <v>0.2</v>
      </c>
      <c r="M1085">
        <v>0.51119999999999999</v>
      </c>
      <c r="N1085">
        <v>62.347999999999999</v>
      </c>
      <c r="O1085">
        <v>8.0399999999999999E-2</v>
      </c>
      <c r="P1085">
        <v>4.4999999999999998E-2</v>
      </c>
      <c r="Q1085">
        <v>0.115</v>
      </c>
      <c r="R1085">
        <v>774.70100000000002</v>
      </c>
      <c r="S1085" t="s">
        <v>28</v>
      </c>
      <c r="T1085" t="s">
        <v>44</v>
      </c>
      <c r="U1085" t="s">
        <v>29</v>
      </c>
      <c r="W1085" t="s">
        <v>63</v>
      </c>
      <c r="X1085" t="s">
        <v>32</v>
      </c>
      <c r="Y1085" t="s">
        <v>78</v>
      </c>
      <c r="Z1085" t="s">
        <v>77</v>
      </c>
    </row>
    <row r="1086" spans="1:26" x14ac:dyDescent="0.3">
      <c r="A1086" t="s">
        <v>74</v>
      </c>
      <c r="B1086" t="s">
        <v>75</v>
      </c>
      <c r="C1086">
        <v>2367</v>
      </c>
      <c r="D1086">
        <v>6</v>
      </c>
      <c r="F1086">
        <v>2016</v>
      </c>
      <c r="G1086">
        <v>11</v>
      </c>
      <c r="H1086">
        <v>1</v>
      </c>
      <c r="I1086">
        <v>0.02</v>
      </c>
      <c r="J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0.02</v>
      </c>
      <c r="S1086" t="s">
        <v>28</v>
      </c>
      <c r="T1086" t="s">
        <v>44</v>
      </c>
      <c r="U1086" t="s">
        <v>29</v>
      </c>
      <c r="W1086" t="s">
        <v>63</v>
      </c>
      <c r="X1086" t="s">
        <v>32</v>
      </c>
      <c r="Y1086" t="s">
        <v>78</v>
      </c>
      <c r="Z1086" t="s">
        <v>77</v>
      </c>
    </row>
    <row r="1087" spans="1:26" x14ac:dyDescent="0.3">
      <c r="A1087" t="s">
        <v>74</v>
      </c>
      <c r="B1087" t="s">
        <v>75</v>
      </c>
      <c r="C1087">
        <v>2367</v>
      </c>
      <c r="D1087">
        <v>6</v>
      </c>
      <c r="F1087">
        <v>2016</v>
      </c>
      <c r="G1087">
        <v>12</v>
      </c>
      <c r="H1087">
        <v>387</v>
      </c>
      <c r="I1087">
        <v>376.6</v>
      </c>
      <c r="J1087">
        <v>14384.96</v>
      </c>
      <c r="L1087">
        <v>40.213000000000001</v>
      </c>
      <c r="M1087">
        <v>0.45290000000000002</v>
      </c>
      <c r="N1087">
        <v>18030.219000000001</v>
      </c>
      <c r="O1087">
        <v>0.1</v>
      </c>
      <c r="P1087">
        <v>18.402999999999999</v>
      </c>
      <c r="Q1087">
        <v>0.20960000000000001</v>
      </c>
      <c r="R1087">
        <v>177245.799</v>
      </c>
      <c r="S1087" t="s">
        <v>28</v>
      </c>
      <c r="T1087" t="s">
        <v>44</v>
      </c>
      <c r="U1087" t="s">
        <v>29</v>
      </c>
      <c r="W1087" t="s">
        <v>63</v>
      </c>
      <c r="X1087" t="s">
        <v>32</v>
      </c>
      <c r="Y1087" t="s">
        <v>78</v>
      </c>
      <c r="Z1087" t="s">
        <v>77</v>
      </c>
    </row>
    <row r="1088" spans="1:26" x14ac:dyDescent="0.3">
      <c r="A1088" t="s">
        <v>74</v>
      </c>
      <c r="B1088" t="s">
        <v>75</v>
      </c>
      <c r="C1088">
        <v>2367</v>
      </c>
      <c r="D1088">
        <v>6</v>
      </c>
      <c r="F1088">
        <v>2017</v>
      </c>
      <c r="G1088">
        <v>1</v>
      </c>
      <c r="H1088">
        <v>61</v>
      </c>
      <c r="I1088">
        <v>58.38</v>
      </c>
      <c r="J1088">
        <v>1969.3</v>
      </c>
      <c r="L1088">
        <v>3.81</v>
      </c>
      <c r="M1088">
        <v>0.31469999999999998</v>
      </c>
      <c r="N1088">
        <v>2541.1950000000002</v>
      </c>
      <c r="O1088">
        <v>9.6600000000000005E-2</v>
      </c>
      <c r="P1088">
        <v>2.5289999999999999</v>
      </c>
      <c r="Q1088">
        <v>0.20280000000000001</v>
      </c>
      <c r="R1088">
        <v>25439.341</v>
      </c>
      <c r="S1088" t="s">
        <v>28</v>
      </c>
      <c r="T1088" t="s">
        <v>44</v>
      </c>
      <c r="U1088" t="s">
        <v>29</v>
      </c>
      <c r="W1088" t="s">
        <v>63</v>
      </c>
      <c r="X1088" t="s">
        <v>32</v>
      </c>
      <c r="Y1088" t="s">
        <v>79</v>
      </c>
      <c r="Z1088" t="s">
        <v>77</v>
      </c>
    </row>
    <row r="1089" spans="1:26" x14ac:dyDescent="0.3">
      <c r="A1089" t="s">
        <v>74</v>
      </c>
      <c r="B1089" t="s">
        <v>75</v>
      </c>
      <c r="C1089">
        <v>2367</v>
      </c>
      <c r="D1089">
        <v>6</v>
      </c>
      <c r="F1089">
        <v>2017</v>
      </c>
      <c r="G1089">
        <v>2</v>
      </c>
      <c r="H1089">
        <v>124</v>
      </c>
      <c r="I1089">
        <v>117.81</v>
      </c>
      <c r="J1089">
        <v>2984.28</v>
      </c>
      <c r="L1089">
        <v>7.9249999999999998</v>
      </c>
      <c r="M1089">
        <v>0.43209999999999998</v>
      </c>
      <c r="N1089">
        <v>3858.1260000000002</v>
      </c>
      <c r="O1089">
        <v>9.6199999999999994E-2</v>
      </c>
      <c r="P1089">
        <v>4.0469999999999997</v>
      </c>
      <c r="Q1089">
        <v>0.22009999999999999</v>
      </c>
      <c r="R1089">
        <v>38524.247000000003</v>
      </c>
      <c r="S1089" t="s">
        <v>28</v>
      </c>
      <c r="T1089" t="s">
        <v>44</v>
      </c>
      <c r="U1089" t="s">
        <v>29</v>
      </c>
      <c r="W1089" t="s">
        <v>63</v>
      </c>
      <c r="X1089" t="s">
        <v>32</v>
      </c>
      <c r="Y1089" t="s">
        <v>79</v>
      </c>
      <c r="Z1089" t="s">
        <v>77</v>
      </c>
    </row>
    <row r="1090" spans="1:26" x14ac:dyDescent="0.3">
      <c r="A1090" t="s">
        <v>74</v>
      </c>
      <c r="B1090" t="s">
        <v>75</v>
      </c>
      <c r="C1090">
        <v>2367</v>
      </c>
      <c r="D1090">
        <v>6</v>
      </c>
      <c r="F1090">
        <v>2017</v>
      </c>
      <c r="G1090">
        <v>3</v>
      </c>
      <c r="H1090">
        <v>119</v>
      </c>
      <c r="I1090">
        <v>112.03</v>
      </c>
      <c r="J1090">
        <v>3245.19</v>
      </c>
      <c r="L1090">
        <v>10.569000000000001</v>
      </c>
      <c r="M1090">
        <v>0.4869</v>
      </c>
      <c r="N1090">
        <v>4091.5360000000001</v>
      </c>
      <c r="O1090">
        <v>9.6600000000000005E-2</v>
      </c>
      <c r="P1090">
        <v>4.056</v>
      </c>
      <c r="Q1090">
        <v>0.2016</v>
      </c>
      <c r="R1090">
        <v>40554.107000000004</v>
      </c>
      <c r="S1090" t="s">
        <v>28</v>
      </c>
      <c r="T1090" t="s">
        <v>44</v>
      </c>
      <c r="U1090" t="s">
        <v>29</v>
      </c>
      <c r="W1090" t="s">
        <v>63</v>
      </c>
      <c r="X1090" t="s">
        <v>32</v>
      </c>
      <c r="Y1090" t="s">
        <v>79</v>
      </c>
      <c r="Z1090" t="s">
        <v>77</v>
      </c>
    </row>
    <row r="1091" spans="1:26" x14ac:dyDescent="0.3">
      <c r="A1091" t="s">
        <v>74</v>
      </c>
      <c r="B1091" t="s">
        <v>75</v>
      </c>
      <c r="C1091">
        <v>2367</v>
      </c>
      <c r="D1091">
        <v>6</v>
      </c>
      <c r="F1091">
        <v>2017</v>
      </c>
      <c r="G1091">
        <v>4</v>
      </c>
      <c r="H1091">
        <v>141</v>
      </c>
      <c r="I1091">
        <v>139.58000000000001</v>
      </c>
      <c r="J1091">
        <v>0</v>
      </c>
      <c r="L1091">
        <v>1.5640000000000001</v>
      </c>
      <c r="M1091">
        <v>0.49440000000000001</v>
      </c>
      <c r="N1091">
        <v>511.209</v>
      </c>
      <c r="O1091">
        <v>8.09E-2</v>
      </c>
      <c r="P1091">
        <v>0.42199999999999999</v>
      </c>
      <c r="Q1091">
        <v>0.13139999999999999</v>
      </c>
      <c r="R1091">
        <v>6320.9489999999996</v>
      </c>
      <c r="S1091" t="s">
        <v>28</v>
      </c>
      <c r="T1091" t="s">
        <v>44</v>
      </c>
      <c r="U1091" t="s">
        <v>29</v>
      </c>
      <c r="W1091" t="s">
        <v>63</v>
      </c>
      <c r="X1091" t="s">
        <v>32</v>
      </c>
      <c r="Y1091" t="s">
        <v>79</v>
      </c>
      <c r="Z1091" t="s">
        <v>77</v>
      </c>
    </row>
    <row r="1092" spans="1:26" x14ac:dyDescent="0.3">
      <c r="A1092" t="s">
        <v>74</v>
      </c>
      <c r="B1092" t="s">
        <v>75</v>
      </c>
      <c r="C1092">
        <v>2367</v>
      </c>
      <c r="D1092">
        <v>6</v>
      </c>
      <c r="F1092">
        <v>2017</v>
      </c>
      <c r="G1092">
        <v>5</v>
      </c>
      <c r="H1092">
        <v>20</v>
      </c>
      <c r="I1092">
        <v>18.690000000000001</v>
      </c>
      <c r="J1092">
        <v>365.11</v>
      </c>
      <c r="L1092">
        <v>1.627</v>
      </c>
      <c r="M1092">
        <v>0.59730000000000005</v>
      </c>
      <c r="N1092">
        <v>478.85399999999998</v>
      </c>
      <c r="O1092">
        <v>9.3700000000000006E-2</v>
      </c>
      <c r="P1092">
        <v>0.45200000000000001</v>
      </c>
      <c r="Q1092">
        <v>0.17910000000000001</v>
      </c>
      <c r="R1092">
        <v>4795.701</v>
      </c>
      <c r="S1092" t="s">
        <v>28</v>
      </c>
      <c r="T1092" t="s">
        <v>44</v>
      </c>
      <c r="U1092" t="s">
        <v>29</v>
      </c>
      <c r="W1092" t="s">
        <v>63</v>
      </c>
      <c r="X1092" t="s">
        <v>32</v>
      </c>
      <c r="Y1092" t="s">
        <v>79</v>
      </c>
      <c r="Z1092" t="s">
        <v>77</v>
      </c>
    </row>
    <row r="1093" spans="1:26" x14ac:dyDescent="0.3">
      <c r="A1093" t="s">
        <v>74</v>
      </c>
      <c r="B1093" t="s">
        <v>75</v>
      </c>
      <c r="C1093">
        <v>2367</v>
      </c>
      <c r="D1093">
        <v>6</v>
      </c>
      <c r="F1093">
        <v>2017</v>
      </c>
      <c r="G1093">
        <v>6</v>
      </c>
      <c r="H1093">
        <v>38</v>
      </c>
      <c r="I1093">
        <v>36.340000000000003</v>
      </c>
      <c r="J1093">
        <v>854.75</v>
      </c>
      <c r="L1093">
        <v>3.31</v>
      </c>
      <c r="M1093">
        <v>0.55459999999999998</v>
      </c>
      <c r="N1093">
        <v>1080.3389999999999</v>
      </c>
      <c r="O1093">
        <v>9.3899999999999997E-2</v>
      </c>
      <c r="P1093">
        <v>1.1419999999999999</v>
      </c>
      <c r="Q1093">
        <v>0.20300000000000001</v>
      </c>
      <c r="R1093">
        <v>11090.550999999999</v>
      </c>
      <c r="S1093" t="s">
        <v>28</v>
      </c>
      <c r="T1093" t="s">
        <v>44</v>
      </c>
      <c r="U1093" t="s">
        <v>29</v>
      </c>
      <c r="W1093" t="s">
        <v>63</v>
      </c>
      <c r="X1093" t="s">
        <v>32</v>
      </c>
      <c r="Y1093" t="s">
        <v>79</v>
      </c>
      <c r="Z1093" t="s">
        <v>77</v>
      </c>
    </row>
    <row r="1094" spans="1:26" x14ac:dyDescent="0.3">
      <c r="A1094" t="s">
        <v>74</v>
      </c>
      <c r="B1094" t="s">
        <v>75</v>
      </c>
      <c r="C1094">
        <v>2367</v>
      </c>
      <c r="D1094">
        <v>6</v>
      </c>
      <c r="F1094">
        <v>2017</v>
      </c>
      <c r="G1094">
        <v>7</v>
      </c>
      <c r="H1094">
        <v>31</v>
      </c>
      <c r="I1094">
        <v>26.42</v>
      </c>
      <c r="J1094">
        <v>508.96</v>
      </c>
      <c r="L1094">
        <v>2.0569999999999999</v>
      </c>
      <c r="M1094">
        <v>0.52280000000000004</v>
      </c>
      <c r="N1094">
        <v>664.51300000000003</v>
      </c>
      <c r="O1094">
        <v>9.2299999999999993E-2</v>
      </c>
      <c r="P1094">
        <v>0.63200000000000001</v>
      </c>
      <c r="Q1094">
        <v>0.18820000000000001</v>
      </c>
      <c r="R1094">
        <v>6724.79</v>
      </c>
      <c r="S1094" t="s">
        <v>28</v>
      </c>
      <c r="T1094" t="s">
        <v>44</v>
      </c>
      <c r="U1094" t="s">
        <v>29</v>
      </c>
      <c r="W1094" t="s">
        <v>63</v>
      </c>
      <c r="X1094" t="s">
        <v>32</v>
      </c>
      <c r="Y1094" t="s">
        <v>79</v>
      </c>
      <c r="Z1094" t="s">
        <v>77</v>
      </c>
    </row>
    <row r="1095" spans="1:26" x14ac:dyDescent="0.3">
      <c r="A1095" t="s">
        <v>74</v>
      </c>
      <c r="B1095" t="s">
        <v>75</v>
      </c>
      <c r="C1095">
        <v>2367</v>
      </c>
      <c r="D1095">
        <v>6</v>
      </c>
      <c r="F1095">
        <v>2017</v>
      </c>
      <c r="G1095">
        <v>8</v>
      </c>
      <c r="H1095">
        <v>3</v>
      </c>
      <c r="I1095">
        <v>2.5</v>
      </c>
      <c r="J1095">
        <v>0</v>
      </c>
      <c r="L1095">
        <v>1.7999999999999999E-2</v>
      </c>
      <c r="M1095">
        <v>0.38269999999999998</v>
      </c>
      <c r="N1095">
        <v>7.6580000000000004</v>
      </c>
      <c r="O1095">
        <v>8.0299999999999996E-2</v>
      </c>
      <c r="P1095">
        <v>4.0000000000000001E-3</v>
      </c>
      <c r="Q1095">
        <v>9.0700000000000003E-2</v>
      </c>
      <c r="R1095">
        <v>95.506</v>
      </c>
      <c r="S1095" t="s">
        <v>28</v>
      </c>
      <c r="T1095" t="s">
        <v>44</v>
      </c>
      <c r="U1095" t="s">
        <v>29</v>
      </c>
      <c r="W1095" t="s">
        <v>63</v>
      </c>
      <c r="X1095" t="s">
        <v>32</v>
      </c>
      <c r="Y1095" t="s">
        <v>79</v>
      </c>
      <c r="Z1095" t="s">
        <v>77</v>
      </c>
    </row>
    <row r="1096" spans="1:26" x14ac:dyDescent="0.3">
      <c r="A1096" t="s">
        <v>74</v>
      </c>
      <c r="B1096" t="s">
        <v>75</v>
      </c>
      <c r="C1096">
        <v>2367</v>
      </c>
      <c r="D1096">
        <v>6</v>
      </c>
      <c r="F1096">
        <v>2017</v>
      </c>
      <c r="G1096">
        <v>9</v>
      </c>
      <c r="H1096">
        <v>38</v>
      </c>
      <c r="I1096">
        <v>34.53</v>
      </c>
      <c r="J1096">
        <v>553.29</v>
      </c>
      <c r="L1096">
        <v>2.7210000000000001</v>
      </c>
      <c r="M1096">
        <v>0.56110000000000004</v>
      </c>
      <c r="N1096">
        <v>771.53599999999994</v>
      </c>
      <c r="O1096">
        <v>8.9899999999999994E-2</v>
      </c>
      <c r="P1096">
        <v>0.751</v>
      </c>
      <c r="Q1096">
        <v>0.16669999999999999</v>
      </c>
      <c r="R1096">
        <v>7851.6120000000001</v>
      </c>
      <c r="S1096" t="s">
        <v>28</v>
      </c>
      <c r="T1096" t="s">
        <v>44</v>
      </c>
      <c r="U1096" t="s">
        <v>29</v>
      </c>
      <c r="W1096" t="s">
        <v>63</v>
      </c>
      <c r="X1096" t="s">
        <v>32</v>
      </c>
      <c r="Y1096" t="s">
        <v>79</v>
      </c>
      <c r="Z1096" t="s">
        <v>77</v>
      </c>
    </row>
    <row r="1097" spans="1:26" x14ac:dyDescent="0.3">
      <c r="A1097" t="s">
        <v>74</v>
      </c>
      <c r="B1097" t="s">
        <v>75</v>
      </c>
      <c r="C1097">
        <v>2367</v>
      </c>
      <c r="D1097">
        <v>6</v>
      </c>
      <c r="F1097">
        <v>2017</v>
      </c>
      <c r="G1097">
        <v>10</v>
      </c>
      <c r="H1097">
        <v>30</v>
      </c>
      <c r="I1097">
        <v>20.32</v>
      </c>
      <c r="J1097">
        <v>368.92</v>
      </c>
      <c r="L1097">
        <v>1.5029999999999999</v>
      </c>
      <c r="M1097">
        <v>0.67910000000000004</v>
      </c>
      <c r="N1097">
        <v>468.19799999999998</v>
      </c>
      <c r="O1097">
        <v>9.6000000000000002E-2</v>
      </c>
      <c r="P1097">
        <v>0.504</v>
      </c>
      <c r="Q1097">
        <v>0.21829999999999999</v>
      </c>
      <c r="R1097">
        <v>4750.9489999999996</v>
      </c>
      <c r="S1097" t="s">
        <v>28</v>
      </c>
      <c r="T1097" t="s">
        <v>44</v>
      </c>
      <c r="U1097" t="s">
        <v>29</v>
      </c>
      <c r="W1097" t="s">
        <v>63</v>
      </c>
      <c r="X1097" t="s">
        <v>32</v>
      </c>
      <c r="Y1097" t="s">
        <v>79</v>
      </c>
      <c r="Z1097" t="s">
        <v>77</v>
      </c>
    </row>
    <row r="1098" spans="1:26" x14ac:dyDescent="0.3">
      <c r="A1098" t="s">
        <v>74</v>
      </c>
      <c r="B1098" t="s">
        <v>75</v>
      </c>
      <c r="C1098">
        <v>2367</v>
      </c>
      <c r="D1098">
        <v>6</v>
      </c>
      <c r="F1098">
        <v>2017</v>
      </c>
      <c r="G1098">
        <v>11</v>
      </c>
      <c r="H1098">
        <v>138</v>
      </c>
      <c r="I1098">
        <v>129.19</v>
      </c>
      <c r="J1098">
        <v>4219.3900000000003</v>
      </c>
      <c r="L1098">
        <v>16.922999999999998</v>
      </c>
      <c r="M1098">
        <v>2.0611000000000002</v>
      </c>
      <c r="N1098">
        <v>5200.2730000000001</v>
      </c>
      <c r="O1098">
        <v>9.64E-2</v>
      </c>
      <c r="P1098">
        <v>5.532</v>
      </c>
      <c r="Q1098">
        <v>0.2082</v>
      </c>
      <c r="R1098">
        <v>51182.552000000003</v>
      </c>
      <c r="S1098" t="s">
        <v>28</v>
      </c>
      <c r="T1098" t="s">
        <v>44</v>
      </c>
      <c r="U1098" t="s">
        <v>29</v>
      </c>
      <c r="W1098" t="s">
        <v>63</v>
      </c>
      <c r="X1098" t="s">
        <v>32</v>
      </c>
      <c r="Y1098" t="s">
        <v>79</v>
      </c>
      <c r="Z1098" t="s">
        <v>77</v>
      </c>
    </row>
    <row r="1099" spans="1:26" x14ac:dyDescent="0.3">
      <c r="A1099" t="s">
        <v>74</v>
      </c>
      <c r="B1099" t="s">
        <v>75</v>
      </c>
      <c r="C1099">
        <v>2367</v>
      </c>
      <c r="D1099">
        <v>6</v>
      </c>
      <c r="F1099">
        <v>2017</v>
      </c>
      <c r="G1099">
        <v>12</v>
      </c>
      <c r="H1099">
        <v>503</v>
      </c>
      <c r="I1099">
        <v>483.37</v>
      </c>
      <c r="J1099">
        <v>16919.39</v>
      </c>
      <c r="L1099">
        <v>65.033000000000001</v>
      </c>
      <c r="M1099">
        <v>0.63700000000000001</v>
      </c>
      <c r="N1099">
        <v>20423.171999999999</v>
      </c>
      <c r="O1099">
        <v>9.7299999999999998E-2</v>
      </c>
      <c r="P1099">
        <v>20.678999999999998</v>
      </c>
      <c r="Q1099">
        <v>0.20030000000000001</v>
      </c>
      <c r="R1099">
        <v>202951.24600000001</v>
      </c>
      <c r="S1099" t="s">
        <v>28</v>
      </c>
      <c r="T1099" t="s">
        <v>44</v>
      </c>
      <c r="U1099" t="s">
        <v>29</v>
      </c>
      <c r="W1099" t="s">
        <v>63</v>
      </c>
      <c r="X1099" t="s">
        <v>32</v>
      </c>
      <c r="Y1099" t="s">
        <v>79</v>
      </c>
      <c r="Z1099" t="s">
        <v>77</v>
      </c>
    </row>
    <row r="1100" spans="1:26" x14ac:dyDescent="0.3">
      <c r="A1100" t="s">
        <v>74</v>
      </c>
      <c r="B1100" t="s">
        <v>75</v>
      </c>
      <c r="C1100">
        <v>2367</v>
      </c>
      <c r="D1100">
        <v>6</v>
      </c>
      <c r="F1100">
        <v>2018</v>
      </c>
      <c r="G1100">
        <v>1</v>
      </c>
      <c r="H1100">
        <v>556</v>
      </c>
      <c r="I1100">
        <v>552.79999999999995</v>
      </c>
      <c r="J1100">
        <v>24761.53</v>
      </c>
      <c r="L1100">
        <v>91.364000000000004</v>
      </c>
      <c r="M1100">
        <v>0.62560000000000004</v>
      </c>
      <c r="N1100">
        <v>29025.225999999999</v>
      </c>
      <c r="O1100">
        <v>9.98E-2</v>
      </c>
      <c r="P1100">
        <v>29.093</v>
      </c>
      <c r="Q1100">
        <v>0.20200000000000001</v>
      </c>
      <c r="R1100">
        <v>288912.92200000002</v>
      </c>
      <c r="S1100" t="s">
        <v>28</v>
      </c>
      <c r="T1100" t="s">
        <v>44</v>
      </c>
      <c r="U1100" t="s">
        <v>29</v>
      </c>
      <c r="W1100" t="s">
        <v>63</v>
      </c>
      <c r="X1100" t="s">
        <v>32</v>
      </c>
      <c r="Y1100" t="s">
        <v>79</v>
      </c>
      <c r="Z1100" t="s">
        <v>77</v>
      </c>
    </row>
    <row r="1101" spans="1:26" x14ac:dyDescent="0.3">
      <c r="A1101" t="s">
        <v>74</v>
      </c>
      <c r="B1101" t="s">
        <v>75</v>
      </c>
      <c r="C1101">
        <v>2367</v>
      </c>
      <c r="D1101">
        <v>6</v>
      </c>
      <c r="F1101">
        <v>2018</v>
      </c>
      <c r="G1101">
        <v>2</v>
      </c>
      <c r="H1101">
        <v>233</v>
      </c>
      <c r="I1101">
        <v>229.07</v>
      </c>
      <c r="J1101">
        <v>8762.44</v>
      </c>
      <c r="L1101">
        <v>34.463000000000001</v>
      </c>
      <c r="M1101">
        <v>0.64100000000000001</v>
      </c>
      <c r="N1101">
        <v>10482.298000000001</v>
      </c>
      <c r="O1101">
        <v>9.9000000000000005E-2</v>
      </c>
      <c r="P1101">
        <v>10.962</v>
      </c>
      <c r="Q1101">
        <v>0.21</v>
      </c>
      <c r="R1101">
        <v>104019.63</v>
      </c>
      <c r="S1101" t="s">
        <v>28</v>
      </c>
      <c r="T1101" t="s">
        <v>44</v>
      </c>
      <c r="U1101" t="s">
        <v>29</v>
      </c>
      <c r="W1101" t="s">
        <v>63</v>
      </c>
      <c r="X1101" t="s">
        <v>32</v>
      </c>
      <c r="Y1101" t="s">
        <v>79</v>
      </c>
      <c r="Z1101" t="s">
        <v>77</v>
      </c>
    </row>
    <row r="1102" spans="1:26" x14ac:dyDescent="0.3">
      <c r="A1102" t="s">
        <v>74</v>
      </c>
      <c r="B1102" t="s">
        <v>75</v>
      </c>
      <c r="C1102">
        <v>2367</v>
      </c>
      <c r="D1102">
        <v>6</v>
      </c>
      <c r="F1102">
        <v>2018</v>
      </c>
      <c r="G1102">
        <v>3</v>
      </c>
      <c r="H1102">
        <v>105</v>
      </c>
      <c r="I1102">
        <v>95.2</v>
      </c>
      <c r="J1102">
        <v>721.56</v>
      </c>
      <c r="L1102">
        <v>3.73</v>
      </c>
      <c r="M1102">
        <v>0.4783</v>
      </c>
      <c r="N1102">
        <v>1226.0419999999999</v>
      </c>
      <c r="O1102">
        <v>8.6499999999999994E-2</v>
      </c>
      <c r="P1102">
        <v>1.226</v>
      </c>
      <c r="Q1102">
        <v>0.1769</v>
      </c>
      <c r="R1102">
        <v>12910.204</v>
      </c>
      <c r="S1102" t="s">
        <v>28</v>
      </c>
      <c r="T1102" t="s">
        <v>44</v>
      </c>
      <c r="U1102" t="s">
        <v>29</v>
      </c>
      <c r="W1102" t="s">
        <v>63</v>
      </c>
      <c r="X1102" t="s">
        <v>32</v>
      </c>
      <c r="Y1102" t="s">
        <v>79</v>
      </c>
      <c r="Z1102" t="s">
        <v>77</v>
      </c>
    </row>
    <row r="1103" spans="1:26" x14ac:dyDescent="0.3">
      <c r="A1103" t="s">
        <v>74</v>
      </c>
      <c r="B1103" t="s">
        <v>75</v>
      </c>
      <c r="C1103">
        <v>2367</v>
      </c>
      <c r="D1103">
        <v>6</v>
      </c>
      <c r="F1103">
        <v>2018</v>
      </c>
      <c r="G1103">
        <v>4</v>
      </c>
      <c r="H1103">
        <v>552</v>
      </c>
      <c r="I1103">
        <v>523.87</v>
      </c>
      <c r="J1103">
        <v>12952.17</v>
      </c>
      <c r="L1103">
        <v>57.101999999999997</v>
      </c>
      <c r="M1103">
        <v>0.61829999999999996</v>
      </c>
      <c r="N1103">
        <v>16297.437</v>
      </c>
      <c r="O1103">
        <v>9.5200000000000007E-2</v>
      </c>
      <c r="P1103">
        <v>17.821000000000002</v>
      </c>
      <c r="Q1103">
        <v>0.2031</v>
      </c>
      <c r="R1103">
        <v>161267.47</v>
      </c>
      <c r="S1103" t="s">
        <v>28</v>
      </c>
      <c r="T1103" t="s">
        <v>44</v>
      </c>
      <c r="U1103" t="s">
        <v>29</v>
      </c>
      <c r="W1103" t="s">
        <v>63</v>
      </c>
      <c r="X1103" t="s">
        <v>32</v>
      </c>
      <c r="Y1103" t="s">
        <v>79</v>
      </c>
      <c r="Z1103" t="s">
        <v>77</v>
      </c>
    </row>
    <row r="1104" spans="1:26" x14ac:dyDescent="0.3">
      <c r="A1104" t="s">
        <v>74</v>
      </c>
      <c r="B1104" t="s">
        <v>75</v>
      </c>
      <c r="C1104">
        <v>2367</v>
      </c>
      <c r="D1104">
        <v>6</v>
      </c>
      <c r="F1104">
        <v>2018</v>
      </c>
      <c r="G1104">
        <v>5</v>
      </c>
      <c r="H1104">
        <v>324</v>
      </c>
      <c r="I1104">
        <v>274.89999999999998</v>
      </c>
      <c r="J1104">
        <v>2209.85</v>
      </c>
      <c r="L1104">
        <v>13.231999999999999</v>
      </c>
      <c r="M1104">
        <v>0.51829999999999998</v>
      </c>
      <c r="N1104">
        <v>3640.84</v>
      </c>
      <c r="O1104">
        <v>8.5999999999999993E-2</v>
      </c>
      <c r="P1104">
        <v>3.5</v>
      </c>
      <c r="Q1104">
        <v>0.15709999999999999</v>
      </c>
      <c r="R1104">
        <v>38068.858</v>
      </c>
      <c r="S1104" t="s">
        <v>28</v>
      </c>
      <c r="T1104" t="s">
        <v>44</v>
      </c>
      <c r="U1104" t="s">
        <v>29</v>
      </c>
      <c r="W1104" t="s">
        <v>63</v>
      </c>
      <c r="X1104" t="s">
        <v>32</v>
      </c>
      <c r="Y1104" t="s">
        <v>79</v>
      </c>
      <c r="Z1104" t="s">
        <v>77</v>
      </c>
    </row>
    <row r="1105" spans="1:26" x14ac:dyDescent="0.3">
      <c r="A1105" t="s">
        <v>74</v>
      </c>
      <c r="B1105" t="s">
        <v>75</v>
      </c>
      <c r="C1105">
        <v>2367</v>
      </c>
      <c r="D1105">
        <v>6</v>
      </c>
      <c r="F1105">
        <v>2018</v>
      </c>
      <c r="G1105">
        <v>6</v>
      </c>
      <c r="H1105">
        <v>132</v>
      </c>
      <c r="I1105">
        <v>123</v>
      </c>
      <c r="J1105">
        <v>1746.71</v>
      </c>
      <c r="L1105">
        <v>8.6809999999999992</v>
      </c>
      <c r="M1105">
        <v>0.53659999999999997</v>
      </c>
      <c r="N1105">
        <v>2551.259</v>
      </c>
      <c r="O1105">
        <v>8.9399999999999993E-2</v>
      </c>
      <c r="P1105">
        <v>2.504</v>
      </c>
      <c r="Q1105">
        <v>0.18559999999999999</v>
      </c>
      <c r="R1105">
        <v>26084.168000000001</v>
      </c>
      <c r="S1105" t="s">
        <v>28</v>
      </c>
      <c r="T1105" t="s">
        <v>44</v>
      </c>
      <c r="U1105" t="s">
        <v>29</v>
      </c>
      <c r="W1105" t="s">
        <v>63</v>
      </c>
      <c r="X1105" t="s">
        <v>32</v>
      </c>
      <c r="Y1105" t="s">
        <v>79</v>
      </c>
      <c r="Z1105" t="s">
        <v>77</v>
      </c>
    </row>
    <row r="1106" spans="1:26" x14ac:dyDescent="0.3">
      <c r="A1106" t="s">
        <v>74</v>
      </c>
      <c r="B1106" t="s">
        <v>75</v>
      </c>
      <c r="C1106">
        <v>2367</v>
      </c>
      <c r="D1106">
        <v>6</v>
      </c>
      <c r="F1106">
        <v>2018</v>
      </c>
      <c r="G1106">
        <v>7</v>
      </c>
      <c r="H1106">
        <v>112</v>
      </c>
      <c r="I1106">
        <v>100.59</v>
      </c>
      <c r="J1106">
        <v>2180.64</v>
      </c>
      <c r="L1106">
        <v>9.5809999999999995</v>
      </c>
      <c r="M1106">
        <v>0.64729999999999999</v>
      </c>
      <c r="N1106">
        <v>2857.4110000000001</v>
      </c>
      <c r="O1106">
        <v>9.4200000000000006E-2</v>
      </c>
      <c r="P1106">
        <v>3.137</v>
      </c>
      <c r="Q1106">
        <v>0.2243</v>
      </c>
      <c r="R1106">
        <v>28854.746999999999</v>
      </c>
      <c r="S1106" t="s">
        <v>28</v>
      </c>
      <c r="T1106" t="s">
        <v>44</v>
      </c>
      <c r="U1106" t="s">
        <v>29</v>
      </c>
      <c r="W1106" t="s">
        <v>63</v>
      </c>
      <c r="X1106" t="s">
        <v>32</v>
      </c>
      <c r="Y1106" t="s">
        <v>79</v>
      </c>
      <c r="Z1106" t="s">
        <v>77</v>
      </c>
    </row>
    <row r="1107" spans="1:26" x14ac:dyDescent="0.3">
      <c r="A1107" t="s">
        <v>74</v>
      </c>
      <c r="B1107" t="s">
        <v>75</v>
      </c>
      <c r="C1107">
        <v>2367</v>
      </c>
      <c r="D1107">
        <v>6</v>
      </c>
      <c r="F1107">
        <v>2018</v>
      </c>
      <c r="G1107">
        <v>8</v>
      </c>
      <c r="H1107">
        <v>333</v>
      </c>
      <c r="I1107">
        <v>306.20999999999998</v>
      </c>
      <c r="J1107">
        <v>6914.84</v>
      </c>
      <c r="L1107">
        <v>31.853999999999999</v>
      </c>
      <c r="M1107">
        <v>0.60760000000000003</v>
      </c>
      <c r="N1107">
        <v>9475.7240000000002</v>
      </c>
      <c r="O1107">
        <v>9.5500000000000002E-2</v>
      </c>
      <c r="P1107">
        <v>10.003</v>
      </c>
      <c r="Q1107">
        <v>0.20810000000000001</v>
      </c>
      <c r="R1107">
        <v>94544.729000000007</v>
      </c>
      <c r="S1107" t="s">
        <v>28</v>
      </c>
      <c r="T1107" t="s">
        <v>44</v>
      </c>
      <c r="U1107" t="s">
        <v>29</v>
      </c>
      <c r="W1107" t="s">
        <v>63</v>
      </c>
      <c r="X1107" t="s">
        <v>32</v>
      </c>
      <c r="Y1107" t="s">
        <v>79</v>
      </c>
      <c r="Z1107" t="s">
        <v>77</v>
      </c>
    </row>
    <row r="1108" spans="1:26" x14ac:dyDescent="0.3">
      <c r="A1108" t="s">
        <v>74</v>
      </c>
      <c r="B1108" t="s">
        <v>75</v>
      </c>
      <c r="C1108">
        <v>2367</v>
      </c>
      <c r="D1108">
        <v>6</v>
      </c>
      <c r="F1108">
        <v>2018</v>
      </c>
      <c r="G1108">
        <v>9</v>
      </c>
      <c r="H1108">
        <v>119</v>
      </c>
      <c r="I1108">
        <v>106.86</v>
      </c>
      <c r="J1108">
        <v>2323.81</v>
      </c>
      <c r="L1108">
        <v>8.7349999999999994</v>
      </c>
      <c r="M1108">
        <v>0.48970000000000002</v>
      </c>
      <c r="N1108">
        <v>3071.672</v>
      </c>
      <c r="O1108">
        <v>9.4100000000000003E-2</v>
      </c>
      <c r="P1108">
        <v>3.3959999999999999</v>
      </c>
      <c r="Q1108">
        <v>0.21990000000000001</v>
      </c>
      <c r="R1108">
        <v>30884.687000000002</v>
      </c>
      <c r="S1108" t="s">
        <v>28</v>
      </c>
      <c r="T1108" t="s">
        <v>44</v>
      </c>
      <c r="U1108" t="s">
        <v>29</v>
      </c>
      <c r="W1108" t="s">
        <v>63</v>
      </c>
      <c r="X1108" t="s">
        <v>32</v>
      </c>
      <c r="Y1108" t="s">
        <v>79</v>
      </c>
      <c r="Z1108" t="s">
        <v>77</v>
      </c>
    </row>
    <row r="1109" spans="1:26" x14ac:dyDescent="0.3">
      <c r="A1109" t="s">
        <v>74</v>
      </c>
      <c r="B1109" t="s">
        <v>75</v>
      </c>
      <c r="C1109">
        <v>2367</v>
      </c>
      <c r="D1109">
        <v>6</v>
      </c>
      <c r="F1109">
        <v>2018</v>
      </c>
      <c r="G1109">
        <v>10</v>
      </c>
      <c r="H1109">
        <v>179</v>
      </c>
      <c r="I1109">
        <v>175.95</v>
      </c>
      <c r="J1109">
        <v>849.18</v>
      </c>
      <c r="L1109">
        <v>4.7610000000000001</v>
      </c>
      <c r="M1109">
        <v>0.46189999999999998</v>
      </c>
      <c r="N1109">
        <v>1599.049</v>
      </c>
      <c r="O1109">
        <v>8.3699999999999997E-2</v>
      </c>
      <c r="P1109">
        <v>1.5660000000000001</v>
      </c>
      <c r="Q1109">
        <v>0.15629999999999999</v>
      </c>
      <c r="R1109">
        <v>17348.7</v>
      </c>
      <c r="S1109" t="s">
        <v>28</v>
      </c>
      <c r="T1109" t="s">
        <v>44</v>
      </c>
      <c r="U1109" t="s">
        <v>29</v>
      </c>
      <c r="W1109" t="s">
        <v>63</v>
      </c>
      <c r="X1109" t="s">
        <v>32</v>
      </c>
      <c r="Y1109" t="s">
        <v>79</v>
      </c>
      <c r="Z1109" t="s">
        <v>77</v>
      </c>
    </row>
    <row r="1110" spans="1:26" x14ac:dyDescent="0.3">
      <c r="A1110" t="s">
        <v>74</v>
      </c>
      <c r="B1110" t="s">
        <v>75</v>
      </c>
      <c r="C1110">
        <v>2367</v>
      </c>
      <c r="D1110">
        <v>6</v>
      </c>
      <c r="F1110">
        <v>2018</v>
      </c>
      <c r="G1110">
        <v>11</v>
      </c>
      <c r="H1110">
        <v>235</v>
      </c>
      <c r="I1110">
        <v>223.41</v>
      </c>
      <c r="J1110">
        <v>5193.28</v>
      </c>
      <c r="L1110">
        <v>18.603999999999999</v>
      </c>
      <c r="M1110">
        <v>0.50280000000000002</v>
      </c>
      <c r="N1110">
        <v>6378.1890000000003</v>
      </c>
      <c r="O1110">
        <v>9.3799999999999994E-2</v>
      </c>
      <c r="P1110">
        <v>6.7549999999999999</v>
      </c>
      <c r="Q1110">
        <v>0.20860000000000001</v>
      </c>
      <c r="R1110">
        <v>64481.087</v>
      </c>
      <c r="S1110" t="s">
        <v>28</v>
      </c>
      <c r="T1110" t="s">
        <v>44</v>
      </c>
      <c r="U1110" t="s">
        <v>29</v>
      </c>
      <c r="W1110" t="s">
        <v>63</v>
      </c>
      <c r="X1110" t="s">
        <v>32</v>
      </c>
      <c r="Y1110" t="s">
        <v>79</v>
      </c>
      <c r="Z1110" t="s">
        <v>77</v>
      </c>
    </row>
    <row r="1111" spans="1:26" x14ac:dyDescent="0.3">
      <c r="A1111" t="s">
        <v>74</v>
      </c>
      <c r="B1111" t="s">
        <v>75</v>
      </c>
      <c r="C1111">
        <v>2367</v>
      </c>
      <c r="D1111">
        <v>6</v>
      </c>
      <c r="F1111">
        <v>2018</v>
      </c>
      <c r="G1111">
        <v>12</v>
      </c>
      <c r="H1111">
        <v>115</v>
      </c>
      <c r="I1111">
        <v>109.38</v>
      </c>
      <c r="J1111">
        <v>3242.68</v>
      </c>
      <c r="L1111">
        <v>9.3000000000000007</v>
      </c>
      <c r="M1111">
        <v>0.44390000000000002</v>
      </c>
      <c r="N1111">
        <v>4046.5010000000002</v>
      </c>
      <c r="O1111">
        <v>9.6600000000000005E-2</v>
      </c>
      <c r="P1111">
        <v>3.8</v>
      </c>
      <c r="Q1111">
        <v>0.18759999999999999</v>
      </c>
      <c r="R1111">
        <v>40112.107000000004</v>
      </c>
      <c r="S1111" t="s">
        <v>28</v>
      </c>
      <c r="T1111" t="s">
        <v>44</v>
      </c>
      <c r="U1111" t="s">
        <v>29</v>
      </c>
      <c r="W1111" t="s">
        <v>63</v>
      </c>
      <c r="X1111" t="s">
        <v>32</v>
      </c>
      <c r="Y1111" t="s">
        <v>79</v>
      </c>
      <c r="Z1111" t="s">
        <v>77</v>
      </c>
    </row>
    <row r="1112" spans="1:26" x14ac:dyDescent="0.3">
      <c r="A1112" t="s">
        <v>74</v>
      </c>
      <c r="B1112" t="s">
        <v>75</v>
      </c>
      <c r="C1112">
        <v>2367</v>
      </c>
      <c r="D1112">
        <v>6</v>
      </c>
      <c r="F1112">
        <v>2019</v>
      </c>
      <c r="G1112">
        <v>1</v>
      </c>
      <c r="H1112">
        <v>229</v>
      </c>
      <c r="I1112">
        <v>223.4</v>
      </c>
      <c r="J1112">
        <v>7999.92</v>
      </c>
      <c r="L1112">
        <v>19.402000000000001</v>
      </c>
      <c r="M1112">
        <v>0.39539999999999997</v>
      </c>
      <c r="N1112">
        <v>9709.1689999999999</v>
      </c>
      <c r="O1112">
        <v>0.1007</v>
      </c>
      <c r="P1112">
        <v>8.5180000000000007</v>
      </c>
      <c r="Q1112">
        <v>0.1784</v>
      </c>
      <c r="R1112">
        <v>95063.392000000007</v>
      </c>
      <c r="S1112" t="s">
        <v>28</v>
      </c>
      <c r="T1112" t="s">
        <v>44</v>
      </c>
      <c r="U1112" t="s">
        <v>29</v>
      </c>
      <c r="W1112" t="s">
        <v>63</v>
      </c>
      <c r="X1112" t="s">
        <v>32</v>
      </c>
      <c r="Y1112" t="s">
        <v>79</v>
      </c>
      <c r="Z1112" t="s">
        <v>77</v>
      </c>
    </row>
    <row r="1113" spans="1:26" x14ac:dyDescent="0.3">
      <c r="A1113" t="s">
        <v>74</v>
      </c>
      <c r="B1113" t="s">
        <v>75</v>
      </c>
      <c r="C1113">
        <v>2367</v>
      </c>
      <c r="D1113">
        <v>6</v>
      </c>
      <c r="F1113">
        <v>2019</v>
      </c>
      <c r="G1113">
        <v>2</v>
      </c>
      <c r="H1113">
        <v>142</v>
      </c>
      <c r="I1113">
        <v>134.33000000000001</v>
      </c>
      <c r="J1113">
        <v>2777.75</v>
      </c>
      <c r="L1113">
        <v>8.17</v>
      </c>
      <c r="M1113">
        <v>0.41599999999999998</v>
      </c>
      <c r="N1113">
        <v>3496.8530000000001</v>
      </c>
      <c r="O1113">
        <v>8.8099999999999998E-2</v>
      </c>
      <c r="P1113">
        <v>3.3079999999999998</v>
      </c>
      <c r="Q1113">
        <v>0.18129999999999999</v>
      </c>
      <c r="R1113">
        <v>38449.870999999999</v>
      </c>
      <c r="S1113" t="s">
        <v>28</v>
      </c>
      <c r="T1113" t="s">
        <v>44</v>
      </c>
      <c r="U1113" t="s">
        <v>29</v>
      </c>
      <c r="W1113" t="s">
        <v>63</v>
      </c>
      <c r="X1113" t="s">
        <v>32</v>
      </c>
      <c r="Y1113" t="s">
        <v>79</v>
      </c>
      <c r="Z1113" t="s">
        <v>77</v>
      </c>
    </row>
    <row r="1114" spans="1:26" x14ac:dyDescent="0.3">
      <c r="A1114" t="s">
        <v>74</v>
      </c>
      <c r="B1114" t="s">
        <v>75</v>
      </c>
      <c r="C1114">
        <v>2367</v>
      </c>
      <c r="D1114">
        <v>6</v>
      </c>
      <c r="F1114">
        <v>2019</v>
      </c>
      <c r="G1114">
        <v>3</v>
      </c>
      <c r="H1114">
        <v>320</v>
      </c>
      <c r="I1114">
        <v>310.49</v>
      </c>
      <c r="J1114">
        <v>5345.23</v>
      </c>
      <c r="L1114">
        <v>15.096</v>
      </c>
      <c r="M1114">
        <v>0.41010000000000002</v>
      </c>
      <c r="N1114">
        <v>7375.973</v>
      </c>
      <c r="O1114">
        <v>9.1600000000000001E-2</v>
      </c>
      <c r="P1114">
        <v>6.774</v>
      </c>
      <c r="Q1114">
        <v>0.1706</v>
      </c>
      <c r="R1114">
        <v>74054.163</v>
      </c>
      <c r="S1114" t="s">
        <v>28</v>
      </c>
      <c r="T1114" t="s">
        <v>44</v>
      </c>
      <c r="U1114" t="s">
        <v>29</v>
      </c>
      <c r="W1114" t="s">
        <v>63</v>
      </c>
      <c r="X1114" t="s">
        <v>32</v>
      </c>
      <c r="Y1114" t="s">
        <v>79</v>
      </c>
      <c r="Z1114" t="s">
        <v>77</v>
      </c>
    </row>
    <row r="1115" spans="1:26" x14ac:dyDescent="0.3">
      <c r="A1115" t="s">
        <v>74</v>
      </c>
      <c r="B1115" t="s">
        <v>75</v>
      </c>
      <c r="C1115">
        <v>2367</v>
      </c>
      <c r="D1115">
        <v>6</v>
      </c>
      <c r="F1115">
        <v>2019</v>
      </c>
      <c r="G1115">
        <v>4</v>
      </c>
      <c r="H1115">
        <v>132</v>
      </c>
      <c r="I1115">
        <v>131.28</v>
      </c>
      <c r="J1115">
        <v>0</v>
      </c>
      <c r="L1115">
        <v>1.8160000000000001</v>
      </c>
      <c r="M1115">
        <v>0.44879999999999998</v>
      </c>
      <c r="N1115">
        <v>658.19600000000003</v>
      </c>
      <c r="O1115">
        <v>8.14E-2</v>
      </c>
      <c r="P1115">
        <v>0.72699999999999998</v>
      </c>
      <c r="Q1115">
        <v>0.17910000000000001</v>
      </c>
      <c r="R1115">
        <v>8086.9840000000004</v>
      </c>
      <c r="S1115" t="s">
        <v>28</v>
      </c>
      <c r="T1115" t="s">
        <v>44</v>
      </c>
      <c r="U1115" t="s">
        <v>29</v>
      </c>
      <c r="W1115" t="s">
        <v>63</v>
      </c>
      <c r="X1115" t="s">
        <v>32</v>
      </c>
      <c r="Y1115" t="s">
        <v>79</v>
      </c>
      <c r="Z1115" t="s">
        <v>77</v>
      </c>
    </row>
    <row r="1116" spans="1:26" x14ac:dyDescent="0.3">
      <c r="A1116" t="s">
        <v>74</v>
      </c>
      <c r="B1116" t="s">
        <v>75</v>
      </c>
      <c r="C1116">
        <v>2367</v>
      </c>
      <c r="D1116">
        <v>6</v>
      </c>
      <c r="F1116">
        <v>2019</v>
      </c>
      <c r="G1116">
        <v>5</v>
      </c>
      <c r="H1116">
        <v>10</v>
      </c>
      <c r="I1116">
        <v>8.24</v>
      </c>
      <c r="J1116">
        <v>0</v>
      </c>
      <c r="L1116">
        <v>8.6999999999999994E-2</v>
      </c>
      <c r="M1116">
        <v>0.38069999999999998</v>
      </c>
      <c r="N1116">
        <v>35.884999999999998</v>
      </c>
      <c r="O1116">
        <v>8.1199999999999994E-2</v>
      </c>
      <c r="P1116">
        <v>3.5000000000000003E-2</v>
      </c>
      <c r="Q1116">
        <v>0.15179999999999999</v>
      </c>
      <c r="R1116">
        <v>442.726</v>
      </c>
      <c r="S1116" t="s">
        <v>28</v>
      </c>
      <c r="T1116" t="s">
        <v>44</v>
      </c>
      <c r="U1116" t="s">
        <v>29</v>
      </c>
      <c r="W1116" t="s">
        <v>63</v>
      </c>
      <c r="X1116" t="s">
        <v>32</v>
      </c>
      <c r="Y1116" t="s">
        <v>79</v>
      </c>
      <c r="Z1116" t="s">
        <v>77</v>
      </c>
    </row>
    <row r="1117" spans="1:26" x14ac:dyDescent="0.3">
      <c r="A1117" t="s">
        <v>74</v>
      </c>
      <c r="B1117" t="s">
        <v>75</v>
      </c>
      <c r="C1117">
        <v>2367</v>
      </c>
      <c r="D1117">
        <v>6</v>
      </c>
      <c r="F1117">
        <v>2019</v>
      </c>
      <c r="G1117">
        <v>6</v>
      </c>
      <c r="H1117">
        <v>0</v>
      </c>
      <c r="I1117">
        <v>0</v>
      </c>
      <c r="S1117" t="s">
        <v>28</v>
      </c>
      <c r="T1117" t="s">
        <v>44</v>
      </c>
      <c r="U1117" t="s">
        <v>29</v>
      </c>
      <c r="W1117" t="s">
        <v>63</v>
      </c>
      <c r="X1117" t="s">
        <v>32</v>
      </c>
      <c r="Y1117" t="s">
        <v>79</v>
      </c>
      <c r="Z1117" t="s">
        <v>77</v>
      </c>
    </row>
    <row r="1118" spans="1:26" x14ac:dyDescent="0.3">
      <c r="A1118" t="s">
        <v>74</v>
      </c>
      <c r="B1118" t="s">
        <v>75</v>
      </c>
      <c r="C1118">
        <v>2367</v>
      </c>
      <c r="D1118">
        <v>6</v>
      </c>
      <c r="F1118">
        <v>2019</v>
      </c>
      <c r="G1118">
        <v>7</v>
      </c>
      <c r="H1118">
        <v>99</v>
      </c>
      <c r="I1118">
        <v>93.58</v>
      </c>
      <c r="J1118">
        <v>2468.73</v>
      </c>
      <c r="L1118">
        <v>6.3250000000000002</v>
      </c>
      <c r="M1118">
        <v>0.3952</v>
      </c>
      <c r="N1118">
        <v>3054.855</v>
      </c>
      <c r="O1118">
        <v>9.4799999999999995E-2</v>
      </c>
      <c r="P1118">
        <v>2.8540000000000001</v>
      </c>
      <c r="Q1118">
        <v>0.1895</v>
      </c>
      <c r="R1118">
        <v>30790.01</v>
      </c>
      <c r="S1118" t="s">
        <v>28</v>
      </c>
      <c r="T1118" t="s">
        <v>44</v>
      </c>
      <c r="U1118" t="s">
        <v>29</v>
      </c>
      <c r="W1118" t="s">
        <v>63</v>
      </c>
      <c r="X1118" t="s">
        <v>32</v>
      </c>
      <c r="Y1118" t="s">
        <v>79</v>
      </c>
      <c r="Z1118" t="s">
        <v>77</v>
      </c>
    </row>
    <row r="1119" spans="1:26" x14ac:dyDescent="0.3">
      <c r="A1119" t="s">
        <v>74</v>
      </c>
      <c r="B1119" t="s">
        <v>75</v>
      </c>
      <c r="C1119">
        <v>2367</v>
      </c>
      <c r="D1119">
        <v>6</v>
      </c>
      <c r="F1119">
        <v>2019</v>
      </c>
      <c r="G1119">
        <v>8</v>
      </c>
      <c r="H1119">
        <v>71</v>
      </c>
      <c r="I1119">
        <v>66.63</v>
      </c>
      <c r="J1119">
        <v>1675.24</v>
      </c>
      <c r="L1119">
        <v>4.3680000000000003</v>
      </c>
      <c r="M1119">
        <v>0.39129999999999998</v>
      </c>
      <c r="N1119">
        <v>2133.4270000000001</v>
      </c>
      <c r="O1119">
        <v>9.5000000000000001E-2</v>
      </c>
      <c r="P1119">
        <v>2.0190000000000001</v>
      </c>
      <c r="Q1119">
        <v>0.186</v>
      </c>
      <c r="R1119">
        <v>21305.077000000001</v>
      </c>
      <c r="S1119" t="s">
        <v>28</v>
      </c>
      <c r="T1119" t="s">
        <v>44</v>
      </c>
      <c r="U1119" t="s">
        <v>29</v>
      </c>
      <c r="W1119" t="s">
        <v>63</v>
      </c>
      <c r="X1119" t="s">
        <v>32</v>
      </c>
      <c r="Y1119" t="s">
        <v>79</v>
      </c>
      <c r="Z1119" t="s">
        <v>77</v>
      </c>
    </row>
    <row r="1120" spans="1:26" x14ac:dyDescent="0.3">
      <c r="A1120" t="s">
        <v>74</v>
      </c>
      <c r="B1120" t="s">
        <v>75</v>
      </c>
      <c r="C1120">
        <v>2367</v>
      </c>
      <c r="D1120">
        <v>6</v>
      </c>
      <c r="F1120">
        <v>2019</v>
      </c>
      <c r="G1120">
        <v>9</v>
      </c>
      <c r="H1120">
        <v>0</v>
      </c>
      <c r="I1120">
        <v>0</v>
      </c>
      <c r="S1120" t="s">
        <v>28</v>
      </c>
      <c r="T1120" t="s">
        <v>44</v>
      </c>
      <c r="U1120" t="s">
        <v>29</v>
      </c>
      <c r="W1120" t="s">
        <v>63</v>
      </c>
      <c r="X1120" t="s">
        <v>32</v>
      </c>
      <c r="Y1120" t="s">
        <v>79</v>
      </c>
      <c r="Z1120" t="s">
        <v>77</v>
      </c>
    </row>
    <row r="1121" spans="1:26" x14ac:dyDescent="0.3">
      <c r="A1121" t="s">
        <v>74</v>
      </c>
      <c r="B1121" t="s">
        <v>75</v>
      </c>
      <c r="C1121">
        <v>2367</v>
      </c>
      <c r="D1121">
        <v>6</v>
      </c>
      <c r="F1121">
        <v>2019</v>
      </c>
      <c r="G1121">
        <v>10</v>
      </c>
      <c r="H1121">
        <v>180</v>
      </c>
      <c r="I1121">
        <v>162.61000000000001</v>
      </c>
      <c r="J1121">
        <v>3508.84</v>
      </c>
      <c r="L1121">
        <v>8.3409999999999993</v>
      </c>
      <c r="M1121">
        <v>0.35589999999999999</v>
      </c>
      <c r="N1121">
        <v>4659.0590000000002</v>
      </c>
      <c r="O1121">
        <v>9.4299999999999995E-2</v>
      </c>
      <c r="P1121">
        <v>4.2809999999999997</v>
      </c>
      <c r="Q1121">
        <v>0.18709999999999999</v>
      </c>
      <c r="R1121">
        <v>46885.868999999999</v>
      </c>
      <c r="S1121" t="s">
        <v>28</v>
      </c>
      <c r="T1121" t="s">
        <v>44</v>
      </c>
      <c r="U1121" t="s">
        <v>29</v>
      </c>
      <c r="W1121" t="s">
        <v>63</v>
      </c>
      <c r="X1121" t="s">
        <v>32</v>
      </c>
      <c r="Y1121" t="s">
        <v>79</v>
      </c>
      <c r="Z1121" t="s">
        <v>77</v>
      </c>
    </row>
    <row r="1122" spans="1:26" x14ac:dyDescent="0.3">
      <c r="A1122" t="s">
        <v>74</v>
      </c>
      <c r="B1122" t="s">
        <v>75</v>
      </c>
      <c r="C1122">
        <v>2367</v>
      </c>
      <c r="D1122">
        <v>6</v>
      </c>
      <c r="F1122">
        <v>2019</v>
      </c>
      <c r="G1122">
        <v>11</v>
      </c>
      <c r="H1122">
        <v>182</v>
      </c>
      <c r="I1122">
        <v>165.34</v>
      </c>
      <c r="J1122">
        <v>2511.38</v>
      </c>
      <c r="L1122">
        <v>8.2140000000000004</v>
      </c>
      <c r="M1122">
        <v>0.43469999999999998</v>
      </c>
      <c r="N1122">
        <v>3452.8560000000002</v>
      </c>
      <c r="O1122">
        <v>0.09</v>
      </c>
      <c r="P1122">
        <v>3.5059999999999998</v>
      </c>
      <c r="Q1122">
        <v>0.183</v>
      </c>
      <c r="R1122">
        <v>35776.203999999998</v>
      </c>
      <c r="S1122" t="s">
        <v>28</v>
      </c>
      <c r="T1122" t="s">
        <v>44</v>
      </c>
      <c r="U1122" t="s">
        <v>29</v>
      </c>
      <c r="W1122" t="s">
        <v>63</v>
      </c>
      <c r="X1122" t="s">
        <v>32</v>
      </c>
      <c r="Y1122" t="s">
        <v>79</v>
      </c>
      <c r="Z1122" t="s">
        <v>77</v>
      </c>
    </row>
    <row r="1123" spans="1:26" x14ac:dyDescent="0.3">
      <c r="A1123" t="s">
        <v>74</v>
      </c>
      <c r="B1123" t="s">
        <v>75</v>
      </c>
      <c r="C1123">
        <v>2367</v>
      </c>
      <c r="D1123">
        <v>6</v>
      </c>
      <c r="F1123">
        <v>2019</v>
      </c>
      <c r="G1123">
        <v>12</v>
      </c>
      <c r="H1123">
        <v>99</v>
      </c>
      <c r="I1123">
        <v>98.87</v>
      </c>
      <c r="J1123">
        <v>4000.6</v>
      </c>
      <c r="L1123">
        <v>17.135000000000002</v>
      </c>
      <c r="M1123">
        <v>0.67469999999999997</v>
      </c>
      <c r="N1123">
        <v>5060.3969999999999</v>
      </c>
      <c r="O1123">
        <v>0.10150000000000001</v>
      </c>
      <c r="P1123">
        <v>4.4409999999999998</v>
      </c>
      <c r="Q1123">
        <v>0.18090000000000001</v>
      </c>
      <c r="R1123">
        <v>49484.964</v>
      </c>
      <c r="S1123" t="s">
        <v>28</v>
      </c>
      <c r="T1123" t="s">
        <v>44</v>
      </c>
      <c r="U1123" t="s">
        <v>29</v>
      </c>
      <c r="W1123" t="s">
        <v>63</v>
      </c>
      <c r="X1123" t="s">
        <v>32</v>
      </c>
      <c r="Y1123" t="s">
        <v>79</v>
      </c>
      <c r="Z1123" t="s">
        <v>77</v>
      </c>
    </row>
    <row r="1124" spans="1:26" x14ac:dyDescent="0.3">
      <c r="A1124" t="s">
        <v>74</v>
      </c>
      <c r="B1124" t="s">
        <v>75</v>
      </c>
      <c r="C1124">
        <v>2367</v>
      </c>
      <c r="D1124">
        <v>6</v>
      </c>
      <c r="F1124">
        <v>2020</v>
      </c>
      <c r="G1124">
        <v>1</v>
      </c>
      <c r="H1124">
        <v>214</v>
      </c>
      <c r="I1124">
        <v>198.33</v>
      </c>
      <c r="J1124">
        <v>0</v>
      </c>
      <c r="L1124">
        <v>2.0760000000000001</v>
      </c>
      <c r="M1124">
        <v>0.49730000000000002</v>
      </c>
      <c r="N1124">
        <v>687.12800000000004</v>
      </c>
      <c r="O1124">
        <v>8.2699999999999996E-2</v>
      </c>
      <c r="P1124">
        <v>0.66500000000000004</v>
      </c>
      <c r="Q1124">
        <v>0.15720000000000001</v>
      </c>
      <c r="R1124">
        <v>8320.3209999999999</v>
      </c>
      <c r="S1124" t="s">
        <v>28</v>
      </c>
      <c r="T1124" t="s">
        <v>44</v>
      </c>
      <c r="U1124" t="s">
        <v>29</v>
      </c>
      <c r="W1124" t="s">
        <v>63</v>
      </c>
      <c r="X1124" t="s">
        <v>32</v>
      </c>
      <c r="Y1124" t="s">
        <v>79</v>
      </c>
      <c r="Z1124" t="s">
        <v>77</v>
      </c>
    </row>
    <row r="1125" spans="1:26" x14ac:dyDescent="0.3">
      <c r="A1125" t="s">
        <v>74</v>
      </c>
      <c r="B1125" t="s">
        <v>75</v>
      </c>
      <c r="C1125">
        <v>2367</v>
      </c>
      <c r="D1125">
        <v>6</v>
      </c>
      <c r="F1125">
        <v>2020</v>
      </c>
      <c r="G1125">
        <v>2</v>
      </c>
      <c r="H1125">
        <v>387</v>
      </c>
      <c r="I1125">
        <v>355.31</v>
      </c>
      <c r="J1125">
        <v>970.16</v>
      </c>
      <c r="L1125">
        <v>6.8220000000000001</v>
      </c>
      <c r="M1125">
        <v>0.51080000000000003</v>
      </c>
      <c r="N1125">
        <v>2266.1289999999999</v>
      </c>
      <c r="O1125">
        <v>8.4599999999999995E-2</v>
      </c>
      <c r="P1125">
        <v>2.105</v>
      </c>
      <c r="Q1125">
        <v>0.15060000000000001</v>
      </c>
      <c r="R1125">
        <v>24589.341</v>
      </c>
      <c r="S1125" t="s">
        <v>28</v>
      </c>
      <c r="T1125" t="s">
        <v>44</v>
      </c>
      <c r="U1125" t="s">
        <v>29</v>
      </c>
      <c r="W1125" t="s">
        <v>63</v>
      </c>
      <c r="X1125" t="s">
        <v>32</v>
      </c>
      <c r="Y1125" t="s">
        <v>79</v>
      </c>
      <c r="Z1125" t="s">
        <v>77</v>
      </c>
    </row>
    <row r="1126" spans="1:26" x14ac:dyDescent="0.3">
      <c r="A1126" t="s">
        <v>74</v>
      </c>
      <c r="B1126" t="s">
        <v>75</v>
      </c>
      <c r="C1126">
        <v>2367</v>
      </c>
      <c r="D1126">
        <v>6</v>
      </c>
      <c r="F1126">
        <v>2020</v>
      </c>
      <c r="G1126">
        <v>3</v>
      </c>
      <c r="H1126">
        <v>357</v>
      </c>
      <c r="I1126">
        <v>322.44</v>
      </c>
      <c r="J1126">
        <v>0</v>
      </c>
      <c r="L1126">
        <v>3.1219999999999999</v>
      </c>
      <c r="M1126">
        <v>0.50190000000000001</v>
      </c>
      <c r="N1126">
        <v>1028.106</v>
      </c>
      <c r="O1126">
        <v>8.3000000000000004E-2</v>
      </c>
      <c r="P1126">
        <v>0.871</v>
      </c>
      <c r="Q1126">
        <v>0.13980000000000001</v>
      </c>
      <c r="R1126">
        <v>12401.678</v>
      </c>
      <c r="S1126" t="s">
        <v>28</v>
      </c>
      <c r="T1126" t="s">
        <v>44</v>
      </c>
      <c r="U1126" t="s">
        <v>29</v>
      </c>
      <c r="W1126" t="s">
        <v>63</v>
      </c>
      <c r="X1126" t="s">
        <v>32</v>
      </c>
      <c r="Y1126" t="s">
        <v>79</v>
      </c>
      <c r="Z1126" t="s">
        <v>77</v>
      </c>
    </row>
    <row r="1127" spans="1:26" x14ac:dyDescent="0.3">
      <c r="A1127" t="s">
        <v>74</v>
      </c>
      <c r="B1127" t="s">
        <v>75</v>
      </c>
      <c r="C1127">
        <v>2367</v>
      </c>
      <c r="D1127">
        <v>6</v>
      </c>
      <c r="F1127">
        <v>2020</v>
      </c>
      <c r="G1127">
        <v>4</v>
      </c>
      <c r="H1127">
        <v>327</v>
      </c>
      <c r="I1127">
        <v>291.51</v>
      </c>
      <c r="J1127">
        <v>8.25</v>
      </c>
      <c r="L1127">
        <v>2.9420000000000002</v>
      </c>
      <c r="M1127">
        <v>0.51490000000000002</v>
      </c>
      <c r="N1127">
        <v>945.27800000000002</v>
      </c>
      <c r="O1127">
        <v>8.3000000000000004E-2</v>
      </c>
      <c r="P1127">
        <v>0.76800000000000002</v>
      </c>
      <c r="Q1127">
        <v>0.13400000000000001</v>
      </c>
      <c r="R1127">
        <v>11414.519</v>
      </c>
      <c r="S1127" t="s">
        <v>28</v>
      </c>
      <c r="T1127" t="s">
        <v>44</v>
      </c>
      <c r="U1127" t="s">
        <v>29</v>
      </c>
      <c r="W1127" t="s">
        <v>63</v>
      </c>
      <c r="X1127" t="s">
        <v>32</v>
      </c>
      <c r="Y1127" t="s">
        <v>79</v>
      </c>
      <c r="Z1127" t="s">
        <v>77</v>
      </c>
    </row>
    <row r="1128" spans="1:26" x14ac:dyDescent="0.3">
      <c r="A1128" t="s">
        <v>74</v>
      </c>
      <c r="B1128" t="s">
        <v>75</v>
      </c>
      <c r="C1128">
        <v>2367</v>
      </c>
      <c r="D1128">
        <v>6</v>
      </c>
      <c r="F1128">
        <v>2020</v>
      </c>
      <c r="G1128">
        <v>5</v>
      </c>
      <c r="H1128">
        <v>254</v>
      </c>
      <c r="I1128">
        <v>224.8</v>
      </c>
      <c r="J1128">
        <v>485.53</v>
      </c>
      <c r="L1128">
        <v>3.613</v>
      </c>
      <c r="M1128">
        <v>0.49890000000000001</v>
      </c>
      <c r="N1128">
        <v>1302.1510000000001</v>
      </c>
      <c r="O1128">
        <v>8.4000000000000005E-2</v>
      </c>
      <c r="P1128">
        <v>1.1379999999999999</v>
      </c>
      <c r="Q1128">
        <v>0.14430000000000001</v>
      </c>
      <c r="R1128">
        <v>14620.853999999999</v>
      </c>
      <c r="S1128" t="s">
        <v>28</v>
      </c>
      <c r="T1128" t="s">
        <v>44</v>
      </c>
      <c r="U1128" t="s">
        <v>29</v>
      </c>
      <c r="W1128" t="s">
        <v>63</v>
      </c>
      <c r="X1128" t="s">
        <v>32</v>
      </c>
      <c r="Y1128" t="s">
        <v>79</v>
      </c>
      <c r="Z1128" t="s">
        <v>77</v>
      </c>
    </row>
    <row r="1129" spans="1:26" x14ac:dyDescent="0.3">
      <c r="A1129" t="s">
        <v>74</v>
      </c>
      <c r="B1129" t="s">
        <v>75</v>
      </c>
      <c r="C1129">
        <v>2367</v>
      </c>
      <c r="D1129">
        <v>6</v>
      </c>
      <c r="F1129">
        <v>2020</v>
      </c>
      <c r="G1129">
        <v>6</v>
      </c>
      <c r="H1129">
        <v>8</v>
      </c>
      <c r="I1129">
        <v>6.63</v>
      </c>
      <c r="J1129">
        <v>0</v>
      </c>
      <c r="L1129">
        <v>4.2000000000000003E-2</v>
      </c>
      <c r="M1129">
        <v>0.46160000000000001</v>
      </c>
      <c r="N1129">
        <v>14.205</v>
      </c>
      <c r="O1129">
        <v>8.5300000000000001E-2</v>
      </c>
      <c r="P1129">
        <v>1.2E-2</v>
      </c>
      <c r="Q1129">
        <v>0.1351</v>
      </c>
      <c r="R1129">
        <v>167.494</v>
      </c>
      <c r="S1129" t="s">
        <v>28</v>
      </c>
      <c r="T1129" t="s">
        <v>44</v>
      </c>
      <c r="U1129" t="s">
        <v>29</v>
      </c>
      <c r="W1129" t="s">
        <v>63</v>
      </c>
      <c r="X1129" t="s">
        <v>32</v>
      </c>
      <c r="Y1129" t="s">
        <v>79</v>
      </c>
      <c r="Z1129" t="s">
        <v>77</v>
      </c>
    </row>
    <row r="1130" spans="1:26" x14ac:dyDescent="0.3">
      <c r="A1130" t="s">
        <v>74</v>
      </c>
      <c r="B1130" t="s">
        <v>75</v>
      </c>
      <c r="C1130">
        <v>2367</v>
      </c>
      <c r="D1130">
        <v>6</v>
      </c>
      <c r="F1130">
        <v>2020</v>
      </c>
      <c r="G1130">
        <v>7</v>
      </c>
      <c r="H1130">
        <v>0</v>
      </c>
      <c r="I1130">
        <v>0</v>
      </c>
      <c r="S1130" t="s">
        <v>28</v>
      </c>
      <c r="T1130" t="s">
        <v>44</v>
      </c>
      <c r="U1130" t="s">
        <v>29</v>
      </c>
      <c r="W1130" t="s">
        <v>63</v>
      </c>
      <c r="X1130" t="s">
        <v>32</v>
      </c>
      <c r="Y1130" t="s">
        <v>79</v>
      </c>
      <c r="Z1130" t="s">
        <v>77</v>
      </c>
    </row>
    <row r="1131" spans="1:26" x14ac:dyDescent="0.3">
      <c r="A1131" t="s">
        <v>74</v>
      </c>
      <c r="B1131" t="s">
        <v>75</v>
      </c>
      <c r="C1131">
        <v>2367</v>
      </c>
      <c r="D1131">
        <v>6</v>
      </c>
      <c r="F1131">
        <v>2020</v>
      </c>
      <c r="G1131">
        <v>8</v>
      </c>
      <c r="H1131">
        <v>0</v>
      </c>
      <c r="I1131">
        <v>0</v>
      </c>
      <c r="S1131" t="s">
        <v>28</v>
      </c>
      <c r="T1131" t="s">
        <v>44</v>
      </c>
      <c r="U1131" t="s">
        <v>29</v>
      </c>
      <c r="W1131" t="s">
        <v>63</v>
      </c>
      <c r="X1131" t="s">
        <v>32</v>
      </c>
      <c r="Y1131" t="s">
        <v>79</v>
      </c>
      <c r="Z1131" t="s">
        <v>77</v>
      </c>
    </row>
    <row r="1132" spans="1:26" x14ac:dyDescent="0.3">
      <c r="A1132" t="s">
        <v>74</v>
      </c>
      <c r="B1132" t="s">
        <v>75</v>
      </c>
      <c r="C1132">
        <v>2367</v>
      </c>
      <c r="D1132">
        <v>6</v>
      </c>
      <c r="F1132">
        <v>2020</v>
      </c>
      <c r="G1132">
        <v>9</v>
      </c>
      <c r="H1132">
        <v>0</v>
      </c>
      <c r="I1132">
        <v>0</v>
      </c>
      <c r="S1132" t="s">
        <v>28</v>
      </c>
      <c r="T1132" t="s">
        <v>44</v>
      </c>
      <c r="U1132" t="s">
        <v>29</v>
      </c>
      <c r="W1132" t="s">
        <v>63</v>
      </c>
      <c r="X1132" t="s">
        <v>32</v>
      </c>
      <c r="Y1132" t="s">
        <v>79</v>
      </c>
      <c r="Z1132" t="s">
        <v>77</v>
      </c>
    </row>
    <row r="1133" spans="1:26" x14ac:dyDescent="0.3">
      <c r="A1133" t="s">
        <v>74</v>
      </c>
      <c r="B1133" t="s">
        <v>75</v>
      </c>
      <c r="C1133">
        <v>2367</v>
      </c>
      <c r="D1133">
        <v>6</v>
      </c>
      <c r="F1133">
        <v>2020</v>
      </c>
      <c r="G1133">
        <v>10</v>
      </c>
      <c r="H1133">
        <v>0</v>
      </c>
      <c r="I1133">
        <v>0</v>
      </c>
      <c r="S1133" t="s">
        <v>28</v>
      </c>
      <c r="T1133" t="s">
        <v>44</v>
      </c>
      <c r="U1133" t="s">
        <v>29</v>
      </c>
      <c r="W1133" t="s">
        <v>63</v>
      </c>
      <c r="X1133" t="s">
        <v>32</v>
      </c>
      <c r="Y1133" t="s">
        <v>79</v>
      </c>
      <c r="Z1133" t="s">
        <v>77</v>
      </c>
    </row>
    <row r="1134" spans="1:26" x14ac:dyDescent="0.3">
      <c r="A1134" t="s">
        <v>74</v>
      </c>
      <c r="B1134" t="s">
        <v>75</v>
      </c>
      <c r="C1134">
        <v>2367</v>
      </c>
      <c r="D1134">
        <v>6</v>
      </c>
      <c r="F1134">
        <v>2020</v>
      </c>
      <c r="G1134">
        <v>11</v>
      </c>
      <c r="H1134">
        <v>0</v>
      </c>
      <c r="I1134">
        <v>0</v>
      </c>
      <c r="S1134" t="s">
        <v>28</v>
      </c>
      <c r="T1134" t="s">
        <v>44</v>
      </c>
      <c r="U1134" t="s">
        <v>29</v>
      </c>
      <c r="W1134" t="s">
        <v>63</v>
      </c>
      <c r="X1134" t="s">
        <v>32</v>
      </c>
      <c r="Y1134" t="s">
        <v>79</v>
      </c>
      <c r="Z1134" t="s">
        <v>77</v>
      </c>
    </row>
    <row r="1135" spans="1:26" x14ac:dyDescent="0.3">
      <c r="A1135" t="s">
        <v>74</v>
      </c>
      <c r="B1135" t="s">
        <v>75</v>
      </c>
      <c r="C1135">
        <v>2367</v>
      </c>
      <c r="D1135">
        <v>6</v>
      </c>
      <c r="F1135">
        <v>2020</v>
      </c>
      <c r="G1135">
        <v>12</v>
      </c>
      <c r="H1135">
        <v>0</v>
      </c>
      <c r="I1135">
        <v>0</v>
      </c>
      <c r="S1135" t="s">
        <v>28</v>
      </c>
      <c r="T1135" t="s">
        <v>44</v>
      </c>
      <c r="U1135" t="s">
        <v>29</v>
      </c>
      <c r="W1135" t="s">
        <v>63</v>
      </c>
      <c r="X1135" t="s">
        <v>32</v>
      </c>
      <c r="Y1135" t="s">
        <v>79</v>
      </c>
      <c r="Z1135" t="s">
        <v>77</v>
      </c>
    </row>
    <row r="1136" spans="1:26" x14ac:dyDescent="0.3">
      <c r="A1136" t="s">
        <v>74</v>
      </c>
      <c r="B1136" t="s">
        <v>75</v>
      </c>
      <c r="C1136">
        <v>2367</v>
      </c>
      <c r="D1136">
        <v>6</v>
      </c>
      <c r="F1136">
        <v>2021</v>
      </c>
      <c r="G1136">
        <v>1</v>
      </c>
      <c r="H1136">
        <v>0</v>
      </c>
      <c r="I1136">
        <v>0</v>
      </c>
      <c r="S1136" t="s">
        <v>28</v>
      </c>
      <c r="T1136" t="s">
        <v>44</v>
      </c>
      <c r="U1136" t="s">
        <v>29</v>
      </c>
      <c r="W1136" t="s">
        <v>63</v>
      </c>
      <c r="X1136" t="s">
        <v>32</v>
      </c>
      <c r="Y1136" t="s">
        <v>79</v>
      </c>
      <c r="Z1136" t="s">
        <v>77</v>
      </c>
    </row>
    <row r="1137" spans="1:26" x14ac:dyDescent="0.3">
      <c r="A1137" t="s">
        <v>74</v>
      </c>
      <c r="B1137" t="s">
        <v>75</v>
      </c>
      <c r="C1137">
        <v>2367</v>
      </c>
      <c r="D1137">
        <v>6</v>
      </c>
      <c r="F1137">
        <v>2021</v>
      </c>
      <c r="G1137">
        <v>2</v>
      </c>
      <c r="H1137">
        <v>0</v>
      </c>
      <c r="I1137">
        <v>0</v>
      </c>
      <c r="S1137" t="s">
        <v>28</v>
      </c>
      <c r="T1137" t="s">
        <v>44</v>
      </c>
      <c r="U1137" t="s">
        <v>29</v>
      </c>
      <c r="W1137" t="s">
        <v>63</v>
      </c>
      <c r="X1137" t="s">
        <v>32</v>
      </c>
      <c r="Y1137" t="s">
        <v>79</v>
      </c>
      <c r="Z1137" t="s">
        <v>77</v>
      </c>
    </row>
    <row r="1138" spans="1:26" x14ac:dyDescent="0.3">
      <c r="A1138" t="s">
        <v>74</v>
      </c>
      <c r="B1138" t="s">
        <v>75</v>
      </c>
      <c r="C1138">
        <v>2367</v>
      </c>
      <c r="D1138">
        <v>6</v>
      </c>
      <c r="F1138">
        <v>2021</v>
      </c>
      <c r="G1138">
        <v>3</v>
      </c>
      <c r="H1138">
        <v>0</v>
      </c>
      <c r="I1138">
        <v>0</v>
      </c>
      <c r="S1138" t="s">
        <v>28</v>
      </c>
      <c r="T1138" t="s">
        <v>44</v>
      </c>
      <c r="U1138" t="s">
        <v>29</v>
      </c>
      <c r="W1138" t="s">
        <v>63</v>
      </c>
      <c r="X1138" t="s">
        <v>32</v>
      </c>
      <c r="Y1138" t="s">
        <v>79</v>
      </c>
      <c r="Z1138" t="s">
        <v>77</v>
      </c>
    </row>
    <row r="1139" spans="1:26" x14ac:dyDescent="0.3">
      <c r="A1139" t="s">
        <v>74</v>
      </c>
      <c r="B1139" t="s">
        <v>75</v>
      </c>
      <c r="C1139">
        <v>2367</v>
      </c>
      <c r="D1139">
        <v>6</v>
      </c>
      <c r="F1139">
        <v>2021</v>
      </c>
      <c r="G1139">
        <v>4</v>
      </c>
      <c r="H1139">
        <v>0</v>
      </c>
      <c r="I1139">
        <v>0</v>
      </c>
      <c r="S1139" t="s">
        <v>28</v>
      </c>
      <c r="T1139" t="s">
        <v>44</v>
      </c>
      <c r="U1139" t="s">
        <v>29</v>
      </c>
      <c r="W1139" t="s">
        <v>63</v>
      </c>
      <c r="X1139" t="s">
        <v>32</v>
      </c>
      <c r="Y1139" t="s">
        <v>79</v>
      </c>
      <c r="Z1139" t="s">
        <v>77</v>
      </c>
    </row>
    <row r="1140" spans="1:26" x14ac:dyDescent="0.3">
      <c r="A1140" t="s">
        <v>74</v>
      </c>
      <c r="B1140" t="s">
        <v>75</v>
      </c>
      <c r="C1140">
        <v>2367</v>
      </c>
      <c r="D1140">
        <v>6</v>
      </c>
      <c r="F1140">
        <v>2021</v>
      </c>
      <c r="G1140">
        <v>5</v>
      </c>
      <c r="H1140">
        <v>0</v>
      </c>
      <c r="I1140">
        <v>0</v>
      </c>
      <c r="S1140" t="s">
        <v>28</v>
      </c>
      <c r="T1140" t="s">
        <v>44</v>
      </c>
      <c r="U1140" t="s">
        <v>29</v>
      </c>
      <c r="W1140" t="s">
        <v>63</v>
      </c>
      <c r="X1140" t="s">
        <v>32</v>
      </c>
      <c r="Y1140" t="s">
        <v>79</v>
      </c>
      <c r="Z1140" t="s">
        <v>77</v>
      </c>
    </row>
    <row r="1141" spans="1:26" x14ac:dyDescent="0.3">
      <c r="A1141" t="s">
        <v>74</v>
      </c>
      <c r="B1141" t="s">
        <v>75</v>
      </c>
      <c r="C1141">
        <v>2367</v>
      </c>
      <c r="D1141">
        <v>6</v>
      </c>
      <c r="F1141">
        <v>2021</v>
      </c>
      <c r="G1141">
        <v>6</v>
      </c>
      <c r="H1141">
        <v>0</v>
      </c>
      <c r="I1141">
        <v>0</v>
      </c>
      <c r="S1141" t="s">
        <v>28</v>
      </c>
      <c r="T1141" t="s">
        <v>44</v>
      </c>
      <c r="U1141" t="s">
        <v>29</v>
      </c>
      <c r="W1141" t="s">
        <v>63</v>
      </c>
      <c r="X1141" t="s">
        <v>32</v>
      </c>
      <c r="Y1141" t="s">
        <v>79</v>
      </c>
      <c r="Z1141" t="s">
        <v>77</v>
      </c>
    </row>
    <row r="1142" spans="1:26" x14ac:dyDescent="0.3">
      <c r="A1142" t="s">
        <v>74</v>
      </c>
      <c r="B1142" t="s">
        <v>75</v>
      </c>
      <c r="C1142">
        <v>2367</v>
      </c>
      <c r="D1142">
        <v>6</v>
      </c>
      <c r="F1142">
        <v>2021</v>
      </c>
      <c r="G1142">
        <v>7</v>
      </c>
      <c r="H1142">
        <v>0</v>
      </c>
      <c r="I1142">
        <v>0</v>
      </c>
      <c r="S1142" t="s">
        <v>28</v>
      </c>
      <c r="T1142" t="s">
        <v>44</v>
      </c>
      <c r="U1142" t="s">
        <v>29</v>
      </c>
      <c r="W1142" t="s">
        <v>63</v>
      </c>
      <c r="X1142" t="s">
        <v>32</v>
      </c>
      <c r="Y1142" t="s">
        <v>79</v>
      </c>
      <c r="Z1142" t="s">
        <v>77</v>
      </c>
    </row>
    <row r="1143" spans="1:26" x14ac:dyDescent="0.3">
      <c r="A1143" t="s">
        <v>74</v>
      </c>
      <c r="B1143" t="s">
        <v>75</v>
      </c>
      <c r="C1143">
        <v>2367</v>
      </c>
      <c r="D1143">
        <v>6</v>
      </c>
      <c r="F1143">
        <v>2021</v>
      </c>
      <c r="G1143">
        <v>8</v>
      </c>
      <c r="H1143">
        <v>0</v>
      </c>
      <c r="I1143">
        <v>0</v>
      </c>
      <c r="S1143" t="s">
        <v>28</v>
      </c>
      <c r="T1143" t="s">
        <v>44</v>
      </c>
      <c r="U1143" t="s">
        <v>29</v>
      </c>
      <c r="W1143" t="s">
        <v>63</v>
      </c>
      <c r="X1143" t="s">
        <v>32</v>
      </c>
      <c r="Y1143" t="s">
        <v>79</v>
      </c>
      <c r="Z1143" t="s">
        <v>77</v>
      </c>
    </row>
    <row r="1144" spans="1:26" x14ac:dyDescent="0.3">
      <c r="A1144" t="s">
        <v>74</v>
      </c>
      <c r="B1144" t="s">
        <v>75</v>
      </c>
      <c r="C1144">
        <v>2367</v>
      </c>
      <c r="D1144">
        <v>6</v>
      </c>
      <c r="F1144">
        <v>2021</v>
      </c>
      <c r="G1144">
        <v>9</v>
      </c>
      <c r="H1144">
        <v>0</v>
      </c>
      <c r="I1144">
        <v>0</v>
      </c>
      <c r="S1144" t="s">
        <v>28</v>
      </c>
      <c r="T1144" t="s">
        <v>44</v>
      </c>
      <c r="U1144" t="s">
        <v>29</v>
      </c>
      <c r="W1144" t="s">
        <v>63</v>
      </c>
      <c r="X1144" t="s">
        <v>32</v>
      </c>
      <c r="Y1144" t="s">
        <v>79</v>
      </c>
      <c r="Z1144" t="s">
        <v>77</v>
      </c>
    </row>
    <row r="1145" spans="1:26" x14ac:dyDescent="0.3">
      <c r="A1145" t="s">
        <v>74</v>
      </c>
      <c r="B1145" t="s">
        <v>75</v>
      </c>
      <c r="C1145">
        <v>2367</v>
      </c>
      <c r="D1145">
        <v>6</v>
      </c>
      <c r="F1145">
        <v>2021</v>
      </c>
      <c r="G1145">
        <v>10</v>
      </c>
      <c r="H1145">
        <v>0</v>
      </c>
      <c r="I1145">
        <v>0</v>
      </c>
      <c r="S1145" t="s">
        <v>28</v>
      </c>
      <c r="T1145" t="s">
        <v>44</v>
      </c>
      <c r="U1145" t="s">
        <v>29</v>
      </c>
      <c r="W1145" t="s">
        <v>63</v>
      </c>
      <c r="X1145" t="s">
        <v>32</v>
      </c>
      <c r="Y1145" t="s">
        <v>79</v>
      </c>
      <c r="Z1145" t="s">
        <v>77</v>
      </c>
    </row>
    <row r="1146" spans="1:26" x14ac:dyDescent="0.3">
      <c r="A1146" t="s">
        <v>74</v>
      </c>
      <c r="B1146" t="s">
        <v>75</v>
      </c>
      <c r="C1146">
        <v>2367</v>
      </c>
      <c r="D1146">
        <v>6</v>
      </c>
      <c r="F1146">
        <v>2021</v>
      </c>
      <c r="G1146">
        <v>11</v>
      </c>
      <c r="H1146">
        <v>0</v>
      </c>
      <c r="I1146">
        <v>0</v>
      </c>
      <c r="S1146" t="s">
        <v>28</v>
      </c>
      <c r="T1146" t="s">
        <v>44</v>
      </c>
      <c r="U1146" t="s">
        <v>29</v>
      </c>
      <c r="W1146" t="s">
        <v>63</v>
      </c>
      <c r="X1146" t="s">
        <v>32</v>
      </c>
      <c r="Y1146" t="s">
        <v>79</v>
      </c>
      <c r="Z1146" t="s">
        <v>77</v>
      </c>
    </row>
    <row r="1147" spans="1:26" x14ac:dyDescent="0.3">
      <c r="A1147" t="s">
        <v>74</v>
      </c>
      <c r="B1147" t="s">
        <v>75</v>
      </c>
      <c r="C1147">
        <v>2367</v>
      </c>
      <c r="D1147">
        <v>6</v>
      </c>
      <c r="F1147">
        <v>2021</v>
      </c>
      <c r="G1147">
        <v>12</v>
      </c>
      <c r="H1147">
        <v>0</v>
      </c>
      <c r="I1147">
        <v>0</v>
      </c>
      <c r="S1147" t="s">
        <v>28</v>
      </c>
      <c r="T1147" t="s">
        <v>44</v>
      </c>
      <c r="U1147" t="s">
        <v>29</v>
      </c>
      <c r="W1147" t="s">
        <v>63</v>
      </c>
      <c r="X1147" t="s">
        <v>32</v>
      </c>
      <c r="Y1147" t="s">
        <v>79</v>
      </c>
      <c r="Z1147" t="s">
        <v>77</v>
      </c>
    </row>
    <row r="1148" spans="1:26" x14ac:dyDescent="0.3">
      <c r="A1148" t="s">
        <v>80</v>
      </c>
      <c r="B1148" t="s">
        <v>81</v>
      </c>
      <c r="C1148">
        <v>2378</v>
      </c>
      <c r="D1148">
        <v>3</v>
      </c>
      <c r="F1148">
        <v>2010</v>
      </c>
      <c r="G1148">
        <v>1</v>
      </c>
      <c r="H1148">
        <v>0</v>
      </c>
      <c r="I1148">
        <v>0</v>
      </c>
      <c r="S1148" t="s">
        <v>44</v>
      </c>
      <c r="U1148" t="s">
        <v>29</v>
      </c>
      <c r="W1148" t="s">
        <v>82</v>
      </c>
      <c r="X1148" t="s">
        <v>83</v>
      </c>
      <c r="Z1148" t="s">
        <v>51</v>
      </c>
    </row>
    <row r="1149" spans="1:26" x14ac:dyDescent="0.3">
      <c r="A1149" t="s">
        <v>80</v>
      </c>
      <c r="B1149" t="s">
        <v>81</v>
      </c>
      <c r="C1149">
        <v>2378</v>
      </c>
      <c r="D1149">
        <v>3</v>
      </c>
      <c r="F1149">
        <v>2010</v>
      </c>
      <c r="G1149">
        <v>2</v>
      </c>
      <c r="H1149">
        <v>0</v>
      </c>
      <c r="I1149">
        <v>0</v>
      </c>
      <c r="S1149" t="s">
        <v>44</v>
      </c>
      <c r="U1149" t="s">
        <v>29</v>
      </c>
      <c r="W1149" t="s">
        <v>82</v>
      </c>
      <c r="X1149" t="s">
        <v>83</v>
      </c>
      <c r="Z1149" t="s">
        <v>51</v>
      </c>
    </row>
    <row r="1150" spans="1:26" x14ac:dyDescent="0.3">
      <c r="A1150" t="s">
        <v>80</v>
      </c>
      <c r="B1150" t="s">
        <v>81</v>
      </c>
      <c r="C1150">
        <v>2378</v>
      </c>
      <c r="D1150">
        <v>3</v>
      </c>
      <c r="F1150">
        <v>2010</v>
      </c>
      <c r="G1150">
        <v>3</v>
      </c>
      <c r="H1150">
        <v>0</v>
      </c>
      <c r="I1150">
        <v>0</v>
      </c>
      <c r="S1150" t="s">
        <v>44</v>
      </c>
      <c r="U1150" t="s">
        <v>29</v>
      </c>
      <c r="W1150" t="s">
        <v>82</v>
      </c>
      <c r="X1150" t="s">
        <v>83</v>
      </c>
      <c r="Z1150" t="s">
        <v>51</v>
      </c>
    </row>
    <row r="1151" spans="1:26" x14ac:dyDescent="0.3">
      <c r="A1151" t="s">
        <v>80</v>
      </c>
      <c r="B1151" t="s">
        <v>81</v>
      </c>
      <c r="C1151">
        <v>2378</v>
      </c>
      <c r="D1151">
        <v>3</v>
      </c>
      <c r="F1151">
        <v>2010</v>
      </c>
      <c r="G1151">
        <v>4</v>
      </c>
      <c r="H1151">
        <v>0</v>
      </c>
      <c r="I1151">
        <v>0</v>
      </c>
      <c r="S1151" t="s">
        <v>44</v>
      </c>
      <c r="U1151" t="s">
        <v>29</v>
      </c>
      <c r="W1151" t="s">
        <v>82</v>
      </c>
      <c r="X1151" t="s">
        <v>83</v>
      </c>
      <c r="Z1151" t="s">
        <v>51</v>
      </c>
    </row>
    <row r="1152" spans="1:26" x14ac:dyDescent="0.3">
      <c r="A1152" t="s">
        <v>80</v>
      </c>
      <c r="B1152" t="s">
        <v>81</v>
      </c>
      <c r="C1152">
        <v>2378</v>
      </c>
      <c r="D1152">
        <v>3</v>
      </c>
      <c r="F1152">
        <v>2010</v>
      </c>
      <c r="G1152">
        <v>5</v>
      </c>
      <c r="H1152">
        <v>0</v>
      </c>
      <c r="I1152">
        <v>0</v>
      </c>
      <c r="S1152" t="s">
        <v>44</v>
      </c>
      <c r="U1152" t="s">
        <v>29</v>
      </c>
      <c r="W1152" t="s">
        <v>82</v>
      </c>
      <c r="X1152" t="s">
        <v>83</v>
      </c>
      <c r="Z1152" t="s">
        <v>51</v>
      </c>
    </row>
    <row r="1153" spans="1:26" x14ac:dyDescent="0.3">
      <c r="A1153" t="s">
        <v>80</v>
      </c>
      <c r="B1153" t="s">
        <v>81</v>
      </c>
      <c r="C1153">
        <v>2378</v>
      </c>
      <c r="D1153">
        <v>3</v>
      </c>
      <c r="F1153">
        <v>2010</v>
      </c>
      <c r="G1153">
        <v>6</v>
      </c>
      <c r="H1153">
        <v>0</v>
      </c>
      <c r="I1153">
        <v>0</v>
      </c>
      <c r="S1153" t="s">
        <v>44</v>
      </c>
      <c r="U1153" t="s">
        <v>29</v>
      </c>
      <c r="W1153" t="s">
        <v>82</v>
      </c>
      <c r="X1153" t="s">
        <v>83</v>
      </c>
      <c r="Z1153" t="s">
        <v>51</v>
      </c>
    </row>
    <row r="1154" spans="1:26" x14ac:dyDescent="0.3">
      <c r="A1154" t="s">
        <v>80</v>
      </c>
      <c r="B1154" t="s">
        <v>81</v>
      </c>
      <c r="C1154">
        <v>2378</v>
      </c>
      <c r="D1154">
        <v>3</v>
      </c>
      <c r="F1154">
        <v>2010</v>
      </c>
      <c r="G1154">
        <v>7</v>
      </c>
      <c r="H1154">
        <v>145</v>
      </c>
      <c r="I1154">
        <v>142.97</v>
      </c>
      <c r="J1154">
        <v>7184.75</v>
      </c>
      <c r="L1154">
        <v>42.085999999999999</v>
      </c>
      <c r="M1154">
        <v>0.94530000000000003</v>
      </c>
      <c r="N1154">
        <v>7290.8940000000002</v>
      </c>
      <c r="O1154">
        <v>8.0799999999999997E-2</v>
      </c>
      <c r="P1154">
        <v>8.6709999999999994</v>
      </c>
      <c r="Q1154">
        <v>0.19650000000000001</v>
      </c>
      <c r="R1154">
        <v>90057.167000000001</v>
      </c>
      <c r="S1154" t="s">
        <v>44</v>
      </c>
      <c r="U1154" t="s">
        <v>29</v>
      </c>
      <c r="W1154" t="s">
        <v>82</v>
      </c>
      <c r="X1154" t="s">
        <v>83</v>
      </c>
      <c r="Z1154" t="s">
        <v>51</v>
      </c>
    </row>
    <row r="1155" spans="1:26" x14ac:dyDescent="0.3">
      <c r="A1155" t="s">
        <v>80</v>
      </c>
      <c r="B1155" t="s">
        <v>81</v>
      </c>
      <c r="C1155">
        <v>2378</v>
      </c>
      <c r="D1155">
        <v>3</v>
      </c>
      <c r="F1155">
        <v>2010</v>
      </c>
      <c r="G1155">
        <v>8</v>
      </c>
      <c r="H1155">
        <v>69</v>
      </c>
      <c r="I1155">
        <v>67.05</v>
      </c>
      <c r="J1155">
        <v>5320.8</v>
      </c>
      <c r="L1155">
        <v>26.588999999999999</v>
      </c>
      <c r="M1155">
        <v>0.77980000000000005</v>
      </c>
      <c r="N1155">
        <v>4718.7299999999996</v>
      </c>
      <c r="O1155">
        <v>8.1199999999999994E-2</v>
      </c>
      <c r="P1155">
        <v>5.4880000000000004</v>
      </c>
      <c r="Q1155">
        <v>0.1799</v>
      </c>
      <c r="R1155">
        <v>58287.275000000001</v>
      </c>
      <c r="S1155" t="s">
        <v>44</v>
      </c>
      <c r="U1155" t="s">
        <v>29</v>
      </c>
      <c r="W1155" t="s">
        <v>82</v>
      </c>
      <c r="X1155" t="s">
        <v>83</v>
      </c>
      <c r="Z1155" t="s">
        <v>51</v>
      </c>
    </row>
    <row r="1156" spans="1:26" x14ac:dyDescent="0.3">
      <c r="A1156" t="s">
        <v>80</v>
      </c>
      <c r="B1156" t="s">
        <v>81</v>
      </c>
      <c r="C1156">
        <v>2378</v>
      </c>
      <c r="D1156">
        <v>3</v>
      </c>
      <c r="F1156">
        <v>2010</v>
      </c>
      <c r="G1156">
        <v>9</v>
      </c>
      <c r="H1156">
        <v>0</v>
      </c>
      <c r="I1156">
        <v>0</v>
      </c>
      <c r="S1156" t="s">
        <v>44</v>
      </c>
      <c r="U1156" t="s">
        <v>29</v>
      </c>
      <c r="W1156" t="s">
        <v>82</v>
      </c>
      <c r="X1156" t="s">
        <v>83</v>
      </c>
      <c r="Z1156" t="s">
        <v>51</v>
      </c>
    </row>
    <row r="1157" spans="1:26" x14ac:dyDescent="0.3">
      <c r="A1157" t="s">
        <v>80</v>
      </c>
      <c r="B1157" t="s">
        <v>81</v>
      </c>
      <c r="C1157">
        <v>2378</v>
      </c>
      <c r="D1157">
        <v>3</v>
      </c>
      <c r="F1157">
        <v>2010</v>
      </c>
      <c r="G1157">
        <v>10</v>
      </c>
      <c r="H1157">
        <v>0</v>
      </c>
      <c r="I1157">
        <v>0</v>
      </c>
      <c r="S1157" t="s">
        <v>44</v>
      </c>
      <c r="U1157" t="s">
        <v>29</v>
      </c>
      <c r="W1157" t="s">
        <v>82</v>
      </c>
      <c r="X1157" t="s">
        <v>83</v>
      </c>
      <c r="Z1157" t="s">
        <v>51</v>
      </c>
    </row>
    <row r="1158" spans="1:26" x14ac:dyDescent="0.3">
      <c r="A1158" t="s">
        <v>80</v>
      </c>
      <c r="B1158" t="s">
        <v>81</v>
      </c>
      <c r="C1158">
        <v>2378</v>
      </c>
      <c r="D1158">
        <v>3</v>
      </c>
      <c r="F1158">
        <v>2010</v>
      </c>
      <c r="G1158">
        <v>11</v>
      </c>
      <c r="H1158">
        <v>0</v>
      </c>
      <c r="I1158">
        <v>0</v>
      </c>
      <c r="S1158" t="s">
        <v>44</v>
      </c>
      <c r="U1158" t="s">
        <v>29</v>
      </c>
      <c r="W1158" t="s">
        <v>82</v>
      </c>
      <c r="X1158" t="s">
        <v>83</v>
      </c>
      <c r="Z1158" t="s">
        <v>51</v>
      </c>
    </row>
    <row r="1159" spans="1:26" x14ac:dyDescent="0.3">
      <c r="A1159" t="s">
        <v>80</v>
      </c>
      <c r="B1159" t="s">
        <v>81</v>
      </c>
      <c r="C1159">
        <v>2378</v>
      </c>
      <c r="D1159">
        <v>3</v>
      </c>
      <c r="F1159">
        <v>2010</v>
      </c>
      <c r="G1159">
        <v>12</v>
      </c>
      <c r="H1159">
        <v>21</v>
      </c>
      <c r="I1159">
        <v>18.22</v>
      </c>
      <c r="J1159">
        <v>0</v>
      </c>
      <c r="L1159">
        <v>0</v>
      </c>
      <c r="M1159">
        <v>2.9999999999999997E-4</v>
      </c>
      <c r="N1159">
        <v>77.597999999999999</v>
      </c>
      <c r="O1159">
        <v>8.1600000000000006E-2</v>
      </c>
      <c r="P1159">
        <v>9.2999999999999999E-2</v>
      </c>
      <c r="Q1159">
        <v>0.1908</v>
      </c>
      <c r="R1159">
        <v>968.46400000000006</v>
      </c>
      <c r="S1159" t="s">
        <v>44</v>
      </c>
      <c r="U1159" t="s">
        <v>29</v>
      </c>
      <c r="W1159" t="s">
        <v>82</v>
      </c>
      <c r="X1159" t="s">
        <v>83</v>
      </c>
      <c r="Z1159" t="s">
        <v>51</v>
      </c>
    </row>
    <row r="1160" spans="1:26" x14ac:dyDescent="0.3">
      <c r="A1160" t="s">
        <v>80</v>
      </c>
      <c r="B1160" t="s">
        <v>81</v>
      </c>
      <c r="C1160">
        <v>2378</v>
      </c>
      <c r="D1160">
        <v>3</v>
      </c>
      <c r="F1160">
        <v>2011</v>
      </c>
      <c r="G1160">
        <v>1</v>
      </c>
      <c r="H1160">
        <v>0</v>
      </c>
      <c r="I1160">
        <v>0</v>
      </c>
      <c r="S1160" t="s">
        <v>44</v>
      </c>
      <c r="U1160" t="s">
        <v>29</v>
      </c>
      <c r="W1160" t="s">
        <v>82</v>
      </c>
      <c r="X1160" t="s">
        <v>83</v>
      </c>
      <c r="Z1160" t="s">
        <v>51</v>
      </c>
    </row>
    <row r="1161" spans="1:26" x14ac:dyDescent="0.3">
      <c r="A1161" t="s">
        <v>80</v>
      </c>
      <c r="B1161" t="s">
        <v>81</v>
      </c>
      <c r="C1161">
        <v>2378</v>
      </c>
      <c r="D1161">
        <v>3</v>
      </c>
      <c r="F1161">
        <v>2011</v>
      </c>
      <c r="G1161">
        <v>2</v>
      </c>
      <c r="H1161">
        <v>0</v>
      </c>
      <c r="I1161">
        <v>0</v>
      </c>
      <c r="S1161" t="s">
        <v>44</v>
      </c>
      <c r="U1161" t="s">
        <v>29</v>
      </c>
      <c r="W1161" t="s">
        <v>82</v>
      </c>
      <c r="X1161" t="s">
        <v>83</v>
      </c>
      <c r="Z1161" t="s">
        <v>51</v>
      </c>
    </row>
    <row r="1162" spans="1:26" x14ac:dyDescent="0.3">
      <c r="A1162" t="s">
        <v>80</v>
      </c>
      <c r="B1162" t="s">
        <v>81</v>
      </c>
      <c r="C1162">
        <v>2378</v>
      </c>
      <c r="D1162">
        <v>3</v>
      </c>
      <c r="F1162">
        <v>2011</v>
      </c>
      <c r="G1162">
        <v>3</v>
      </c>
      <c r="H1162">
        <v>0</v>
      </c>
      <c r="I1162">
        <v>0</v>
      </c>
      <c r="S1162" t="s">
        <v>44</v>
      </c>
      <c r="U1162" t="s">
        <v>29</v>
      </c>
      <c r="W1162" t="s">
        <v>82</v>
      </c>
      <c r="X1162" t="s">
        <v>83</v>
      </c>
      <c r="Z1162" t="s">
        <v>51</v>
      </c>
    </row>
    <row r="1163" spans="1:26" x14ac:dyDescent="0.3">
      <c r="A1163" t="s">
        <v>80</v>
      </c>
      <c r="B1163" t="s">
        <v>81</v>
      </c>
      <c r="C1163">
        <v>2378</v>
      </c>
      <c r="D1163">
        <v>3</v>
      </c>
      <c r="F1163">
        <v>2011</v>
      </c>
      <c r="G1163">
        <v>4</v>
      </c>
      <c r="H1163">
        <v>0</v>
      </c>
      <c r="I1163">
        <v>0</v>
      </c>
      <c r="S1163" t="s">
        <v>44</v>
      </c>
      <c r="U1163" t="s">
        <v>29</v>
      </c>
      <c r="W1163" t="s">
        <v>82</v>
      </c>
      <c r="X1163" t="s">
        <v>83</v>
      </c>
      <c r="Z1163" t="s">
        <v>51</v>
      </c>
    </row>
    <row r="1164" spans="1:26" x14ac:dyDescent="0.3">
      <c r="A1164" t="s">
        <v>80</v>
      </c>
      <c r="B1164" t="s">
        <v>81</v>
      </c>
      <c r="C1164">
        <v>2378</v>
      </c>
      <c r="D1164">
        <v>3</v>
      </c>
      <c r="F1164">
        <v>2011</v>
      </c>
      <c r="G1164">
        <v>5</v>
      </c>
      <c r="H1164">
        <v>71</v>
      </c>
      <c r="I1164">
        <v>67.02</v>
      </c>
      <c r="J1164">
        <v>2071.2199999999998</v>
      </c>
      <c r="L1164">
        <v>15.548999999999999</v>
      </c>
      <c r="M1164">
        <v>2.1360000000000001</v>
      </c>
      <c r="N1164">
        <v>2281.2370000000001</v>
      </c>
      <c r="O1164">
        <v>8.1900000000000001E-2</v>
      </c>
      <c r="P1164">
        <v>2.5059999999999998</v>
      </c>
      <c r="Q1164">
        <v>0.21060000000000001</v>
      </c>
      <c r="R1164">
        <v>28172.947</v>
      </c>
      <c r="S1164" t="s">
        <v>44</v>
      </c>
      <c r="U1164" t="s">
        <v>29</v>
      </c>
      <c r="W1164" t="s">
        <v>82</v>
      </c>
      <c r="X1164" t="s">
        <v>83</v>
      </c>
      <c r="Z1164" t="s">
        <v>51</v>
      </c>
    </row>
    <row r="1165" spans="1:26" x14ac:dyDescent="0.3">
      <c r="A1165" t="s">
        <v>80</v>
      </c>
      <c r="B1165" t="s">
        <v>81</v>
      </c>
      <c r="C1165">
        <v>2378</v>
      </c>
      <c r="D1165">
        <v>3</v>
      </c>
      <c r="F1165">
        <v>2011</v>
      </c>
      <c r="G1165">
        <v>6</v>
      </c>
      <c r="H1165">
        <v>71</v>
      </c>
      <c r="I1165">
        <v>68.78</v>
      </c>
      <c r="J1165">
        <v>3212.51</v>
      </c>
      <c r="L1165">
        <v>18.385999999999999</v>
      </c>
      <c r="M1165">
        <v>0.80469999999999997</v>
      </c>
      <c r="N1165">
        <v>3264.4569999999999</v>
      </c>
      <c r="O1165">
        <v>8.0799999999999997E-2</v>
      </c>
      <c r="P1165">
        <v>3.1909999999999998</v>
      </c>
      <c r="Q1165">
        <v>0.1663</v>
      </c>
      <c r="R1165">
        <v>40334.351000000002</v>
      </c>
      <c r="S1165" t="s">
        <v>44</v>
      </c>
      <c r="U1165" t="s">
        <v>29</v>
      </c>
      <c r="W1165" t="s">
        <v>82</v>
      </c>
      <c r="X1165" t="s">
        <v>83</v>
      </c>
      <c r="Z1165" t="s">
        <v>51</v>
      </c>
    </row>
    <row r="1166" spans="1:26" x14ac:dyDescent="0.3">
      <c r="A1166" t="s">
        <v>80</v>
      </c>
      <c r="B1166" t="s">
        <v>81</v>
      </c>
      <c r="C1166">
        <v>2378</v>
      </c>
      <c r="D1166">
        <v>3</v>
      </c>
      <c r="F1166">
        <v>2011</v>
      </c>
      <c r="G1166">
        <v>7</v>
      </c>
      <c r="H1166">
        <v>140</v>
      </c>
      <c r="I1166">
        <v>138.65</v>
      </c>
      <c r="J1166">
        <v>9680.34</v>
      </c>
      <c r="L1166">
        <v>50.640999999999998</v>
      </c>
      <c r="M1166">
        <v>0.89559999999999995</v>
      </c>
      <c r="N1166">
        <v>8982.6470000000008</v>
      </c>
      <c r="O1166">
        <v>8.1100000000000005E-2</v>
      </c>
      <c r="P1166">
        <v>10.52</v>
      </c>
      <c r="Q1166">
        <v>0.192</v>
      </c>
      <c r="R1166">
        <v>110815.39599999999</v>
      </c>
      <c r="S1166" t="s">
        <v>44</v>
      </c>
      <c r="U1166" t="s">
        <v>29</v>
      </c>
      <c r="W1166" t="s">
        <v>82</v>
      </c>
      <c r="X1166" t="s">
        <v>83</v>
      </c>
      <c r="Z1166" t="s">
        <v>51</v>
      </c>
    </row>
    <row r="1167" spans="1:26" x14ac:dyDescent="0.3">
      <c r="A1167" t="s">
        <v>80</v>
      </c>
      <c r="B1167" t="s">
        <v>81</v>
      </c>
      <c r="C1167">
        <v>2378</v>
      </c>
      <c r="D1167">
        <v>3</v>
      </c>
      <c r="F1167">
        <v>2011</v>
      </c>
      <c r="G1167">
        <v>8</v>
      </c>
      <c r="H1167">
        <v>72</v>
      </c>
      <c r="I1167">
        <v>70.89</v>
      </c>
      <c r="J1167">
        <v>6857.34</v>
      </c>
      <c r="L1167">
        <v>36.622</v>
      </c>
      <c r="M1167">
        <v>0.82350000000000001</v>
      </c>
      <c r="N1167">
        <v>6296.4390000000003</v>
      </c>
      <c r="O1167">
        <v>8.1000000000000003E-2</v>
      </c>
      <c r="P1167">
        <v>7.7930000000000001</v>
      </c>
      <c r="Q1167">
        <v>0.20499999999999999</v>
      </c>
      <c r="R1167">
        <v>77720.373999999996</v>
      </c>
      <c r="S1167" t="s">
        <v>44</v>
      </c>
      <c r="U1167" t="s">
        <v>29</v>
      </c>
      <c r="W1167" t="s">
        <v>82</v>
      </c>
      <c r="X1167" t="s">
        <v>83</v>
      </c>
      <c r="Z1167" t="s">
        <v>51</v>
      </c>
    </row>
    <row r="1168" spans="1:26" x14ac:dyDescent="0.3">
      <c r="A1168" t="s">
        <v>80</v>
      </c>
      <c r="B1168" t="s">
        <v>81</v>
      </c>
      <c r="C1168">
        <v>2378</v>
      </c>
      <c r="D1168">
        <v>3</v>
      </c>
      <c r="F1168">
        <v>2011</v>
      </c>
      <c r="G1168">
        <v>9</v>
      </c>
      <c r="H1168">
        <v>0</v>
      </c>
      <c r="I1168">
        <v>0</v>
      </c>
      <c r="S1168" t="s">
        <v>44</v>
      </c>
      <c r="U1168" t="s">
        <v>29</v>
      </c>
      <c r="W1168" t="s">
        <v>82</v>
      </c>
      <c r="X1168" t="s">
        <v>83</v>
      </c>
      <c r="Z1168" t="s">
        <v>51</v>
      </c>
    </row>
    <row r="1169" spans="1:26" x14ac:dyDescent="0.3">
      <c r="A1169" t="s">
        <v>80</v>
      </c>
      <c r="B1169" t="s">
        <v>81</v>
      </c>
      <c r="C1169">
        <v>2378</v>
      </c>
      <c r="D1169">
        <v>3</v>
      </c>
      <c r="F1169">
        <v>2011</v>
      </c>
      <c r="G1169">
        <v>10</v>
      </c>
      <c r="H1169">
        <v>0</v>
      </c>
      <c r="I1169">
        <v>0</v>
      </c>
      <c r="S1169" t="s">
        <v>44</v>
      </c>
      <c r="U1169" t="s">
        <v>29</v>
      </c>
      <c r="W1169" t="s">
        <v>82</v>
      </c>
      <c r="X1169" t="s">
        <v>83</v>
      </c>
      <c r="Z1169" t="s">
        <v>51</v>
      </c>
    </row>
    <row r="1170" spans="1:26" x14ac:dyDescent="0.3">
      <c r="A1170" t="s">
        <v>80</v>
      </c>
      <c r="B1170" t="s">
        <v>81</v>
      </c>
      <c r="C1170">
        <v>2378</v>
      </c>
      <c r="D1170">
        <v>3</v>
      </c>
      <c r="F1170">
        <v>2011</v>
      </c>
      <c r="G1170">
        <v>11</v>
      </c>
      <c r="H1170">
        <v>0</v>
      </c>
      <c r="I1170">
        <v>0</v>
      </c>
      <c r="S1170" t="s">
        <v>44</v>
      </c>
      <c r="U1170" t="s">
        <v>29</v>
      </c>
      <c r="W1170" t="s">
        <v>82</v>
      </c>
      <c r="X1170" t="s">
        <v>83</v>
      </c>
      <c r="Z1170" t="s">
        <v>51</v>
      </c>
    </row>
    <row r="1171" spans="1:26" x14ac:dyDescent="0.3">
      <c r="A1171" t="s">
        <v>80</v>
      </c>
      <c r="B1171" t="s">
        <v>81</v>
      </c>
      <c r="C1171">
        <v>2378</v>
      </c>
      <c r="D1171">
        <v>3</v>
      </c>
      <c r="F1171">
        <v>2011</v>
      </c>
      <c r="G1171">
        <v>12</v>
      </c>
      <c r="H1171">
        <v>0</v>
      </c>
      <c r="I1171">
        <v>0</v>
      </c>
      <c r="S1171" t="s">
        <v>44</v>
      </c>
      <c r="U1171" t="s">
        <v>29</v>
      </c>
      <c r="W1171" t="s">
        <v>82</v>
      </c>
      <c r="X1171" t="s">
        <v>83</v>
      </c>
      <c r="Z1171" t="s">
        <v>51</v>
      </c>
    </row>
    <row r="1172" spans="1:26" x14ac:dyDescent="0.3">
      <c r="A1172" t="s">
        <v>80</v>
      </c>
      <c r="B1172" t="s">
        <v>81</v>
      </c>
      <c r="C1172">
        <v>2378</v>
      </c>
      <c r="D1172">
        <v>3</v>
      </c>
      <c r="F1172">
        <v>2012</v>
      </c>
      <c r="G1172">
        <v>1</v>
      </c>
      <c r="H1172">
        <v>0</v>
      </c>
      <c r="I1172">
        <v>0</v>
      </c>
      <c r="S1172" t="s">
        <v>44</v>
      </c>
      <c r="U1172" t="s">
        <v>29</v>
      </c>
      <c r="W1172" t="s">
        <v>82</v>
      </c>
      <c r="X1172" t="s">
        <v>83</v>
      </c>
      <c r="Z1172" t="s">
        <v>33</v>
      </c>
    </row>
    <row r="1173" spans="1:26" x14ac:dyDescent="0.3">
      <c r="A1173" t="s">
        <v>80</v>
      </c>
      <c r="B1173" t="s">
        <v>81</v>
      </c>
      <c r="C1173">
        <v>2378</v>
      </c>
      <c r="D1173">
        <v>3</v>
      </c>
      <c r="F1173">
        <v>2012</v>
      </c>
      <c r="G1173">
        <v>2</v>
      </c>
      <c r="H1173">
        <v>0</v>
      </c>
      <c r="I1173">
        <v>0</v>
      </c>
      <c r="S1173" t="s">
        <v>44</v>
      </c>
      <c r="U1173" t="s">
        <v>29</v>
      </c>
      <c r="W1173" t="s">
        <v>82</v>
      </c>
      <c r="X1173" t="s">
        <v>83</v>
      </c>
      <c r="Z1173" t="s">
        <v>33</v>
      </c>
    </row>
    <row r="1174" spans="1:26" x14ac:dyDescent="0.3">
      <c r="A1174" t="s">
        <v>80</v>
      </c>
      <c r="B1174" t="s">
        <v>81</v>
      </c>
      <c r="C1174">
        <v>2378</v>
      </c>
      <c r="D1174">
        <v>3</v>
      </c>
      <c r="F1174">
        <v>2012</v>
      </c>
      <c r="G1174">
        <v>3</v>
      </c>
      <c r="H1174">
        <v>0</v>
      </c>
      <c r="I1174">
        <v>0</v>
      </c>
      <c r="S1174" t="s">
        <v>44</v>
      </c>
      <c r="U1174" t="s">
        <v>29</v>
      </c>
      <c r="W1174" t="s">
        <v>82</v>
      </c>
      <c r="X1174" t="s">
        <v>83</v>
      </c>
      <c r="Z1174" t="s">
        <v>33</v>
      </c>
    </row>
    <row r="1175" spans="1:26" x14ac:dyDescent="0.3">
      <c r="A1175" t="s">
        <v>80</v>
      </c>
      <c r="B1175" t="s">
        <v>81</v>
      </c>
      <c r="C1175">
        <v>2378</v>
      </c>
      <c r="D1175">
        <v>3</v>
      </c>
      <c r="F1175">
        <v>2012</v>
      </c>
      <c r="G1175">
        <v>4</v>
      </c>
      <c r="H1175">
        <v>0</v>
      </c>
      <c r="I1175">
        <v>0</v>
      </c>
      <c r="S1175" t="s">
        <v>44</v>
      </c>
      <c r="U1175" t="s">
        <v>29</v>
      </c>
      <c r="W1175" t="s">
        <v>82</v>
      </c>
      <c r="X1175" t="s">
        <v>83</v>
      </c>
      <c r="Z1175" t="s">
        <v>33</v>
      </c>
    </row>
    <row r="1176" spans="1:26" x14ac:dyDescent="0.3">
      <c r="A1176" t="s">
        <v>80</v>
      </c>
      <c r="B1176" t="s">
        <v>81</v>
      </c>
      <c r="C1176">
        <v>2378</v>
      </c>
      <c r="D1176">
        <v>3</v>
      </c>
      <c r="F1176">
        <v>2012</v>
      </c>
      <c r="G1176">
        <v>5</v>
      </c>
      <c r="H1176">
        <v>0</v>
      </c>
      <c r="I1176">
        <v>0</v>
      </c>
      <c r="S1176" t="s">
        <v>44</v>
      </c>
      <c r="U1176" t="s">
        <v>29</v>
      </c>
      <c r="W1176" t="s">
        <v>82</v>
      </c>
      <c r="X1176" t="s">
        <v>83</v>
      </c>
      <c r="Z1176" t="s">
        <v>33</v>
      </c>
    </row>
    <row r="1177" spans="1:26" x14ac:dyDescent="0.3">
      <c r="A1177" t="s">
        <v>80</v>
      </c>
      <c r="B1177" t="s">
        <v>81</v>
      </c>
      <c r="C1177">
        <v>2378</v>
      </c>
      <c r="D1177">
        <v>3</v>
      </c>
      <c r="F1177">
        <v>2012</v>
      </c>
      <c r="G1177">
        <v>6</v>
      </c>
      <c r="H1177">
        <v>0</v>
      </c>
      <c r="I1177">
        <v>0</v>
      </c>
      <c r="S1177" t="s">
        <v>44</v>
      </c>
      <c r="U1177" t="s">
        <v>29</v>
      </c>
      <c r="W1177" t="s">
        <v>82</v>
      </c>
      <c r="X1177" t="s">
        <v>83</v>
      </c>
      <c r="Z1177" t="s">
        <v>33</v>
      </c>
    </row>
    <row r="1178" spans="1:26" x14ac:dyDescent="0.3">
      <c r="A1178" t="s">
        <v>80</v>
      </c>
      <c r="B1178" t="s">
        <v>81</v>
      </c>
      <c r="C1178">
        <v>2378</v>
      </c>
      <c r="D1178">
        <v>3</v>
      </c>
      <c r="F1178">
        <v>2012</v>
      </c>
      <c r="G1178">
        <v>7</v>
      </c>
      <c r="H1178">
        <v>0</v>
      </c>
      <c r="I1178">
        <v>0</v>
      </c>
      <c r="S1178" t="s">
        <v>44</v>
      </c>
      <c r="U1178" t="s">
        <v>29</v>
      </c>
      <c r="W1178" t="s">
        <v>82</v>
      </c>
      <c r="X1178" t="s">
        <v>83</v>
      </c>
      <c r="Z1178" t="s">
        <v>33</v>
      </c>
    </row>
    <row r="1179" spans="1:26" x14ac:dyDescent="0.3">
      <c r="A1179" t="s">
        <v>80</v>
      </c>
      <c r="B1179" t="s">
        <v>81</v>
      </c>
      <c r="C1179">
        <v>2378</v>
      </c>
      <c r="D1179">
        <v>3</v>
      </c>
      <c r="F1179">
        <v>2012</v>
      </c>
      <c r="G1179">
        <v>8</v>
      </c>
      <c r="H1179">
        <v>257</v>
      </c>
      <c r="I1179">
        <v>246.11</v>
      </c>
      <c r="J1179">
        <v>6743.89</v>
      </c>
      <c r="L1179">
        <v>37.927</v>
      </c>
      <c r="M1179">
        <v>0.63139999999999996</v>
      </c>
      <c r="N1179">
        <v>6466.3130000000001</v>
      </c>
      <c r="O1179">
        <v>7.5700000000000003E-2</v>
      </c>
      <c r="P1179">
        <v>8.2200000000000006</v>
      </c>
      <c r="Q1179">
        <v>0.2034</v>
      </c>
      <c r="R1179">
        <v>79977.900999999998</v>
      </c>
      <c r="S1179" t="s">
        <v>44</v>
      </c>
      <c r="U1179" t="s">
        <v>29</v>
      </c>
      <c r="W1179" t="s">
        <v>82</v>
      </c>
      <c r="X1179" t="s">
        <v>83</v>
      </c>
      <c r="Z1179" t="s">
        <v>33</v>
      </c>
    </row>
    <row r="1180" spans="1:26" x14ac:dyDescent="0.3">
      <c r="A1180" t="s">
        <v>80</v>
      </c>
      <c r="B1180" t="s">
        <v>81</v>
      </c>
      <c r="C1180">
        <v>2378</v>
      </c>
      <c r="D1180">
        <v>3</v>
      </c>
      <c r="F1180">
        <v>2012</v>
      </c>
      <c r="G1180">
        <v>9</v>
      </c>
      <c r="H1180">
        <v>0</v>
      </c>
      <c r="I1180">
        <v>0</v>
      </c>
      <c r="S1180" t="s">
        <v>44</v>
      </c>
      <c r="U1180" t="s">
        <v>29</v>
      </c>
      <c r="W1180" t="s">
        <v>82</v>
      </c>
      <c r="X1180" t="s">
        <v>83</v>
      </c>
      <c r="Z1180" t="s">
        <v>33</v>
      </c>
    </row>
    <row r="1181" spans="1:26" x14ac:dyDescent="0.3">
      <c r="A1181" t="s">
        <v>80</v>
      </c>
      <c r="B1181" t="s">
        <v>81</v>
      </c>
      <c r="C1181">
        <v>2378</v>
      </c>
      <c r="D1181">
        <v>3</v>
      </c>
      <c r="F1181">
        <v>2012</v>
      </c>
      <c r="G1181">
        <v>10</v>
      </c>
      <c r="H1181">
        <v>0</v>
      </c>
      <c r="I1181">
        <v>0</v>
      </c>
      <c r="S1181" t="s">
        <v>44</v>
      </c>
      <c r="U1181" t="s">
        <v>29</v>
      </c>
      <c r="W1181" t="s">
        <v>82</v>
      </c>
      <c r="X1181" t="s">
        <v>83</v>
      </c>
      <c r="Z1181" t="s">
        <v>33</v>
      </c>
    </row>
    <row r="1182" spans="1:26" x14ac:dyDescent="0.3">
      <c r="A1182" t="s">
        <v>80</v>
      </c>
      <c r="B1182" t="s">
        <v>81</v>
      </c>
      <c r="C1182">
        <v>2378</v>
      </c>
      <c r="D1182">
        <v>3</v>
      </c>
      <c r="F1182">
        <v>2012</v>
      </c>
      <c r="G1182">
        <v>11</v>
      </c>
      <c r="H1182">
        <v>0</v>
      </c>
      <c r="I1182">
        <v>0</v>
      </c>
      <c r="S1182" t="s">
        <v>44</v>
      </c>
      <c r="U1182" t="s">
        <v>29</v>
      </c>
      <c r="W1182" t="s">
        <v>82</v>
      </c>
      <c r="X1182" t="s">
        <v>83</v>
      </c>
      <c r="Z1182" t="s">
        <v>33</v>
      </c>
    </row>
    <row r="1183" spans="1:26" x14ac:dyDescent="0.3">
      <c r="A1183" t="s">
        <v>80</v>
      </c>
      <c r="B1183" t="s">
        <v>81</v>
      </c>
      <c r="C1183">
        <v>2378</v>
      </c>
      <c r="D1183">
        <v>3</v>
      </c>
      <c r="F1183">
        <v>2012</v>
      </c>
      <c r="G1183">
        <v>12</v>
      </c>
      <c r="H1183">
        <v>0</v>
      </c>
      <c r="I1183">
        <v>0</v>
      </c>
      <c r="S1183" t="s">
        <v>44</v>
      </c>
      <c r="U1183" t="s">
        <v>29</v>
      </c>
      <c r="W1183" t="s">
        <v>82</v>
      </c>
      <c r="X1183" t="s">
        <v>83</v>
      </c>
      <c r="Z1183" t="s">
        <v>33</v>
      </c>
    </row>
    <row r="1184" spans="1:26" x14ac:dyDescent="0.3">
      <c r="A1184" t="s">
        <v>80</v>
      </c>
      <c r="B1184" t="s">
        <v>81</v>
      </c>
      <c r="C1184">
        <v>2378</v>
      </c>
      <c r="D1184">
        <v>3</v>
      </c>
      <c r="F1184">
        <v>2013</v>
      </c>
      <c r="G1184">
        <v>1</v>
      </c>
      <c r="H1184">
        <v>0</v>
      </c>
      <c r="I1184">
        <v>0</v>
      </c>
      <c r="S1184" t="s">
        <v>44</v>
      </c>
      <c r="U1184" t="s">
        <v>29</v>
      </c>
      <c r="W1184" t="s">
        <v>82</v>
      </c>
      <c r="X1184" t="s">
        <v>83</v>
      </c>
      <c r="Z1184" t="s">
        <v>33</v>
      </c>
    </row>
    <row r="1185" spans="1:26" x14ac:dyDescent="0.3">
      <c r="A1185" t="s">
        <v>80</v>
      </c>
      <c r="B1185" t="s">
        <v>81</v>
      </c>
      <c r="C1185">
        <v>2378</v>
      </c>
      <c r="D1185">
        <v>3</v>
      </c>
      <c r="F1185">
        <v>2013</v>
      </c>
      <c r="G1185">
        <v>2</v>
      </c>
      <c r="H1185">
        <v>0</v>
      </c>
      <c r="I1185">
        <v>0</v>
      </c>
      <c r="S1185" t="s">
        <v>44</v>
      </c>
      <c r="U1185" t="s">
        <v>29</v>
      </c>
      <c r="W1185" t="s">
        <v>82</v>
      </c>
      <c r="X1185" t="s">
        <v>83</v>
      </c>
      <c r="Z1185" t="s">
        <v>33</v>
      </c>
    </row>
    <row r="1186" spans="1:26" x14ac:dyDescent="0.3">
      <c r="A1186" t="s">
        <v>80</v>
      </c>
      <c r="B1186" t="s">
        <v>81</v>
      </c>
      <c r="C1186">
        <v>2378</v>
      </c>
      <c r="D1186">
        <v>3</v>
      </c>
      <c r="F1186">
        <v>2013</v>
      </c>
      <c r="G1186">
        <v>3</v>
      </c>
      <c r="H1186">
        <v>0</v>
      </c>
      <c r="I1186">
        <v>0</v>
      </c>
      <c r="S1186" t="s">
        <v>44</v>
      </c>
      <c r="U1186" t="s">
        <v>29</v>
      </c>
      <c r="W1186" t="s">
        <v>82</v>
      </c>
      <c r="X1186" t="s">
        <v>83</v>
      </c>
      <c r="Z1186" t="s">
        <v>33</v>
      </c>
    </row>
    <row r="1187" spans="1:26" x14ac:dyDescent="0.3">
      <c r="A1187" t="s">
        <v>80</v>
      </c>
      <c r="B1187" t="s">
        <v>81</v>
      </c>
      <c r="C1187">
        <v>2378</v>
      </c>
      <c r="D1187">
        <v>3</v>
      </c>
      <c r="F1187">
        <v>2013</v>
      </c>
      <c r="G1187">
        <v>4</v>
      </c>
      <c r="H1187">
        <v>0</v>
      </c>
      <c r="I1187">
        <v>0</v>
      </c>
      <c r="S1187" t="s">
        <v>44</v>
      </c>
      <c r="U1187" t="s">
        <v>29</v>
      </c>
      <c r="W1187" t="s">
        <v>82</v>
      </c>
      <c r="X1187" t="s">
        <v>83</v>
      </c>
      <c r="Z1187" t="s">
        <v>33</v>
      </c>
    </row>
    <row r="1188" spans="1:26" x14ac:dyDescent="0.3">
      <c r="A1188" t="s">
        <v>80</v>
      </c>
      <c r="B1188" t="s">
        <v>81</v>
      </c>
      <c r="C1188">
        <v>2378</v>
      </c>
      <c r="D1188">
        <v>3</v>
      </c>
      <c r="F1188">
        <v>2013</v>
      </c>
      <c r="G1188">
        <v>5</v>
      </c>
      <c r="H1188">
        <v>0</v>
      </c>
      <c r="I1188">
        <v>0</v>
      </c>
      <c r="S1188" t="s">
        <v>44</v>
      </c>
      <c r="U1188" t="s">
        <v>29</v>
      </c>
      <c r="W1188" t="s">
        <v>82</v>
      </c>
      <c r="X1188" t="s">
        <v>83</v>
      </c>
      <c r="Z1188" t="s">
        <v>33</v>
      </c>
    </row>
    <row r="1189" spans="1:26" x14ac:dyDescent="0.3">
      <c r="A1189" t="s">
        <v>80</v>
      </c>
      <c r="B1189" t="s">
        <v>81</v>
      </c>
      <c r="C1189">
        <v>2378</v>
      </c>
      <c r="D1189">
        <v>3</v>
      </c>
      <c r="F1189">
        <v>2013</v>
      </c>
      <c r="G1189">
        <v>6</v>
      </c>
      <c r="H1189">
        <v>0</v>
      </c>
      <c r="I1189">
        <v>0</v>
      </c>
      <c r="S1189" t="s">
        <v>44</v>
      </c>
      <c r="U1189" t="s">
        <v>29</v>
      </c>
      <c r="W1189" t="s">
        <v>82</v>
      </c>
      <c r="X1189" t="s">
        <v>83</v>
      </c>
      <c r="Z1189" t="s">
        <v>33</v>
      </c>
    </row>
    <row r="1190" spans="1:26" x14ac:dyDescent="0.3">
      <c r="A1190" t="s">
        <v>80</v>
      </c>
      <c r="B1190" t="s">
        <v>81</v>
      </c>
      <c r="C1190">
        <v>2378</v>
      </c>
      <c r="D1190">
        <v>3</v>
      </c>
      <c r="F1190">
        <v>2013</v>
      </c>
      <c r="G1190">
        <v>7</v>
      </c>
      <c r="H1190">
        <v>136</v>
      </c>
      <c r="I1190">
        <v>126.6</v>
      </c>
      <c r="J1190">
        <v>8222.2999999999993</v>
      </c>
      <c r="L1190">
        <v>48.317</v>
      </c>
      <c r="M1190">
        <v>2.3315999999999999</v>
      </c>
      <c r="N1190">
        <v>7879.3149999999996</v>
      </c>
      <c r="O1190">
        <v>8.1500000000000003E-2</v>
      </c>
      <c r="P1190">
        <v>9.76</v>
      </c>
      <c r="Q1190">
        <v>0.23130000000000001</v>
      </c>
      <c r="R1190">
        <v>97331.05</v>
      </c>
      <c r="S1190" t="s">
        <v>44</v>
      </c>
      <c r="U1190" t="s">
        <v>29</v>
      </c>
      <c r="W1190" t="s">
        <v>82</v>
      </c>
      <c r="X1190" t="s">
        <v>83</v>
      </c>
      <c r="Z1190" t="s">
        <v>33</v>
      </c>
    </row>
    <row r="1191" spans="1:26" x14ac:dyDescent="0.3">
      <c r="A1191" t="s">
        <v>80</v>
      </c>
      <c r="B1191" t="s">
        <v>81</v>
      </c>
      <c r="C1191">
        <v>2378</v>
      </c>
      <c r="D1191">
        <v>3</v>
      </c>
      <c r="F1191">
        <v>2013</v>
      </c>
      <c r="G1191">
        <v>8</v>
      </c>
      <c r="H1191">
        <v>0</v>
      </c>
      <c r="I1191">
        <v>0</v>
      </c>
      <c r="S1191" t="s">
        <v>44</v>
      </c>
      <c r="U1191" t="s">
        <v>29</v>
      </c>
      <c r="W1191" t="s">
        <v>82</v>
      </c>
      <c r="X1191" t="s">
        <v>83</v>
      </c>
      <c r="Z1191" t="s">
        <v>33</v>
      </c>
    </row>
    <row r="1192" spans="1:26" x14ac:dyDescent="0.3">
      <c r="A1192" t="s">
        <v>80</v>
      </c>
      <c r="B1192" t="s">
        <v>81</v>
      </c>
      <c r="C1192">
        <v>2378</v>
      </c>
      <c r="D1192">
        <v>3</v>
      </c>
      <c r="F1192">
        <v>2013</v>
      </c>
      <c r="G1192">
        <v>9</v>
      </c>
      <c r="H1192">
        <v>0</v>
      </c>
      <c r="I1192">
        <v>0</v>
      </c>
      <c r="S1192" t="s">
        <v>44</v>
      </c>
      <c r="U1192" t="s">
        <v>29</v>
      </c>
      <c r="W1192" t="s">
        <v>82</v>
      </c>
      <c r="X1192" t="s">
        <v>83</v>
      </c>
      <c r="Z1192" t="s">
        <v>33</v>
      </c>
    </row>
    <row r="1193" spans="1:26" x14ac:dyDescent="0.3">
      <c r="A1193" t="s">
        <v>80</v>
      </c>
      <c r="B1193" t="s">
        <v>81</v>
      </c>
      <c r="C1193">
        <v>2378</v>
      </c>
      <c r="D1193">
        <v>3</v>
      </c>
      <c r="F1193">
        <v>2013</v>
      </c>
      <c r="G1193">
        <v>10</v>
      </c>
      <c r="H1193">
        <v>0</v>
      </c>
      <c r="I1193">
        <v>0</v>
      </c>
      <c r="S1193" t="s">
        <v>44</v>
      </c>
      <c r="U1193" t="s">
        <v>29</v>
      </c>
      <c r="W1193" t="s">
        <v>82</v>
      </c>
      <c r="X1193" t="s">
        <v>83</v>
      </c>
      <c r="Z1193" t="s">
        <v>33</v>
      </c>
    </row>
    <row r="1194" spans="1:26" x14ac:dyDescent="0.3">
      <c r="A1194" t="s">
        <v>80</v>
      </c>
      <c r="B1194" t="s">
        <v>81</v>
      </c>
      <c r="C1194">
        <v>2378</v>
      </c>
      <c r="D1194">
        <v>3</v>
      </c>
      <c r="F1194">
        <v>2013</v>
      </c>
      <c r="G1194">
        <v>11</v>
      </c>
      <c r="H1194">
        <v>0</v>
      </c>
      <c r="I1194">
        <v>0</v>
      </c>
      <c r="S1194" t="s">
        <v>44</v>
      </c>
      <c r="U1194" t="s">
        <v>29</v>
      </c>
      <c r="W1194" t="s">
        <v>82</v>
      </c>
      <c r="X1194" t="s">
        <v>83</v>
      </c>
      <c r="Z1194" t="s">
        <v>33</v>
      </c>
    </row>
    <row r="1195" spans="1:26" x14ac:dyDescent="0.3">
      <c r="A1195" t="s">
        <v>80</v>
      </c>
      <c r="B1195" t="s">
        <v>81</v>
      </c>
      <c r="C1195">
        <v>2378</v>
      </c>
      <c r="D1195">
        <v>3</v>
      </c>
      <c r="F1195">
        <v>2013</v>
      </c>
      <c r="G1195">
        <v>12</v>
      </c>
      <c r="H1195">
        <v>0</v>
      </c>
      <c r="I1195">
        <v>0</v>
      </c>
      <c r="S1195" t="s">
        <v>44</v>
      </c>
      <c r="U1195" t="s">
        <v>29</v>
      </c>
      <c r="W1195" t="s">
        <v>82</v>
      </c>
      <c r="X1195" t="s">
        <v>83</v>
      </c>
      <c r="Z1195" t="s">
        <v>33</v>
      </c>
    </row>
    <row r="1196" spans="1:26" x14ac:dyDescent="0.3">
      <c r="A1196" t="s">
        <v>80</v>
      </c>
      <c r="B1196" t="s">
        <v>81</v>
      </c>
      <c r="C1196">
        <v>2378</v>
      </c>
      <c r="D1196">
        <v>3</v>
      </c>
      <c r="F1196">
        <v>2014</v>
      </c>
      <c r="G1196">
        <v>1</v>
      </c>
      <c r="H1196">
        <v>134</v>
      </c>
      <c r="I1196">
        <v>126.47</v>
      </c>
      <c r="J1196">
        <v>3196.44</v>
      </c>
      <c r="L1196">
        <v>21.8</v>
      </c>
      <c r="M1196">
        <v>0.3508</v>
      </c>
      <c r="N1196">
        <v>7204.18</v>
      </c>
      <c r="O1196">
        <v>8.0699999999999994E-2</v>
      </c>
      <c r="P1196">
        <v>22.076000000000001</v>
      </c>
      <c r="Q1196">
        <v>0.32819999999999999</v>
      </c>
      <c r="R1196">
        <v>88787.194000000003</v>
      </c>
      <c r="S1196" t="s">
        <v>44</v>
      </c>
      <c r="U1196" t="s">
        <v>29</v>
      </c>
      <c r="W1196" t="s">
        <v>82</v>
      </c>
      <c r="X1196" t="s">
        <v>83</v>
      </c>
      <c r="Z1196" t="s">
        <v>33</v>
      </c>
    </row>
    <row r="1197" spans="1:26" x14ac:dyDescent="0.3">
      <c r="A1197" t="s">
        <v>80</v>
      </c>
      <c r="B1197" t="s">
        <v>81</v>
      </c>
      <c r="C1197">
        <v>2378</v>
      </c>
      <c r="D1197">
        <v>3</v>
      </c>
      <c r="F1197">
        <v>2014</v>
      </c>
      <c r="G1197">
        <v>2</v>
      </c>
      <c r="H1197">
        <v>8</v>
      </c>
      <c r="I1197">
        <v>7.05</v>
      </c>
      <c r="J1197">
        <v>0.47</v>
      </c>
      <c r="L1197">
        <v>0.12</v>
      </c>
      <c r="M1197">
        <v>0.23039999999999999</v>
      </c>
      <c r="N1197">
        <v>57.124000000000002</v>
      </c>
      <c r="O1197">
        <v>8.0500000000000002E-2</v>
      </c>
      <c r="P1197">
        <v>8.1000000000000003E-2</v>
      </c>
      <c r="Q1197">
        <v>0.1943</v>
      </c>
      <c r="R1197">
        <v>708.447</v>
      </c>
      <c r="S1197" t="s">
        <v>44</v>
      </c>
      <c r="U1197" t="s">
        <v>29</v>
      </c>
      <c r="W1197" t="s">
        <v>82</v>
      </c>
      <c r="X1197" t="s">
        <v>83</v>
      </c>
      <c r="Z1197" t="s">
        <v>33</v>
      </c>
    </row>
    <row r="1198" spans="1:26" x14ac:dyDescent="0.3">
      <c r="A1198" t="s">
        <v>80</v>
      </c>
      <c r="B1198" t="s">
        <v>81</v>
      </c>
      <c r="C1198">
        <v>2378</v>
      </c>
      <c r="D1198">
        <v>3</v>
      </c>
      <c r="F1198">
        <v>2014</v>
      </c>
      <c r="G1198">
        <v>3</v>
      </c>
      <c r="H1198">
        <v>0</v>
      </c>
      <c r="I1198">
        <v>0</v>
      </c>
      <c r="S1198" t="s">
        <v>44</v>
      </c>
      <c r="U1198" t="s">
        <v>29</v>
      </c>
      <c r="W1198" t="s">
        <v>82</v>
      </c>
      <c r="X1198" t="s">
        <v>83</v>
      </c>
      <c r="Z1198" t="s">
        <v>33</v>
      </c>
    </row>
    <row r="1199" spans="1:26" x14ac:dyDescent="0.3">
      <c r="A1199" t="s">
        <v>80</v>
      </c>
      <c r="B1199" t="s">
        <v>81</v>
      </c>
      <c r="C1199">
        <v>2378</v>
      </c>
      <c r="D1199">
        <v>3</v>
      </c>
      <c r="F1199">
        <v>2014</v>
      </c>
      <c r="G1199">
        <v>4</v>
      </c>
      <c r="H1199">
        <v>0</v>
      </c>
      <c r="I1199">
        <v>0</v>
      </c>
      <c r="S1199" t="s">
        <v>44</v>
      </c>
      <c r="U1199" t="s">
        <v>29</v>
      </c>
      <c r="W1199" t="s">
        <v>82</v>
      </c>
      <c r="X1199" t="s">
        <v>83</v>
      </c>
      <c r="Z1199" t="s">
        <v>33</v>
      </c>
    </row>
    <row r="1200" spans="1:26" x14ac:dyDescent="0.3">
      <c r="A1200" t="s">
        <v>80</v>
      </c>
      <c r="B1200" t="s">
        <v>81</v>
      </c>
      <c r="C1200">
        <v>2378</v>
      </c>
      <c r="D1200">
        <v>3</v>
      </c>
      <c r="F1200">
        <v>2014</v>
      </c>
      <c r="G1200">
        <v>5</v>
      </c>
      <c r="H1200">
        <v>0</v>
      </c>
      <c r="I1200">
        <v>0</v>
      </c>
      <c r="S1200" t="s">
        <v>44</v>
      </c>
      <c r="U1200" t="s">
        <v>29</v>
      </c>
      <c r="W1200" t="s">
        <v>82</v>
      </c>
      <c r="X1200" t="s">
        <v>83</v>
      </c>
      <c r="Z1200" t="s">
        <v>33</v>
      </c>
    </row>
    <row r="1201" spans="1:26" x14ac:dyDescent="0.3">
      <c r="A1201" t="s">
        <v>80</v>
      </c>
      <c r="B1201" t="s">
        <v>81</v>
      </c>
      <c r="C1201">
        <v>2378</v>
      </c>
      <c r="D1201">
        <v>3</v>
      </c>
      <c r="F1201">
        <v>2014</v>
      </c>
      <c r="G1201">
        <v>6</v>
      </c>
      <c r="H1201">
        <v>0</v>
      </c>
      <c r="I1201">
        <v>0</v>
      </c>
      <c r="S1201" t="s">
        <v>44</v>
      </c>
      <c r="U1201" t="s">
        <v>29</v>
      </c>
      <c r="W1201" t="s">
        <v>82</v>
      </c>
      <c r="X1201" t="s">
        <v>83</v>
      </c>
      <c r="Z1201" t="s">
        <v>33</v>
      </c>
    </row>
    <row r="1202" spans="1:26" x14ac:dyDescent="0.3">
      <c r="A1202" t="s">
        <v>80</v>
      </c>
      <c r="B1202" t="s">
        <v>81</v>
      </c>
      <c r="C1202">
        <v>2378</v>
      </c>
      <c r="D1202">
        <v>3</v>
      </c>
      <c r="F1202">
        <v>2014</v>
      </c>
      <c r="G1202">
        <v>7</v>
      </c>
      <c r="H1202">
        <v>0</v>
      </c>
      <c r="I1202">
        <v>0</v>
      </c>
      <c r="S1202" t="s">
        <v>44</v>
      </c>
      <c r="U1202" t="s">
        <v>29</v>
      </c>
      <c r="W1202" t="s">
        <v>82</v>
      </c>
      <c r="X1202" t="s">
        <v>83</v>
      </c>
      <c r="Z1202" t="s">
        <v>33</v>
      </c>
    </row>
    <row r="1203" spans="1:26" x14ac:dyDescent="0.3">
      <c r="A1203" t="s">
        <v>80</v>
      </c>
      <c r="B1203" t="s">
        <v>81</v>
      </c>
      <c r="C1203">
        <v>2378</v>
      </c>
      <c r="D1203">
        <v>3</v>
      </c>
      <c r="F1203">
        <v>2014</v>
      </c>
      <c r="G1203">
        <v>8</v>
      </c>
      <c r="H1203">
        <v>121</v>
      </c>
      <c r="I1203">
        <v>116.91</v>
      </c>
      <c r="J1203">
        <v>7835.11</v>
      </c>
      <c r="L1203">
        <v>44.281999999999996</v>
      </c>
      <c r="M1203">
        <v>0.78749999999999998</v>
      </c>
      <c r="N1203">
        <v>7588.87</v>
      </c>
      <c r="O1203">
        <v>8.1100000000000005E-2</v>
      </c>
      <c r="P1203">
        <v>9.3030000000000008</v>
      </c>
      <c r="Q1203">
        <v>0.19969999999999999</v>
      </c>
      <c r="R1203">
        <v>93769.43</v>
      </c>
      <c r="S1203" t="s">
        <v>44</v>
      </c>
      <c r="U1203" t="s">
        <v>29</v>
      </c>
      <c r="W1203" t="s">
        <v>82</v>
      </c>
      <c r="X1203" t="s">
        <v>83</v>
      </c>
      <c r="Z1203" t="s">
        <v>33</v>
      </c>
    </row>
    <row r="1204" spans="1:26" x14ac:dyDescent="0.3">
      <c r="A1204" t="s">
        <v>80</v>
      </c>
      <c r="B1204" t="s">
        <v>81</v>
      </c>
      <c r="C1204">
        <v>2378</v>
      </c>
      <c r="D1204">
        <v>3</v>
      </c>
      <c r="F1204">
        <v>2014</v>
      </c>
      <c r="G1204">
        <v>9</v>
      </c>
      <c r="H1204">
        <v>0</v>
      </c>
      <c r="I1204">
        <v>0</v>
      </c>
      <c r="S1204" t="s">
        <v>44</v>
      </c>
      <c r="U1204" t="s">
        <v>29</v>
      </c>
      <c r="W1204" t="s">
        <v>82</v>
      </c>
      <c r="X1204" t="s">
        <v>83</v>
      </c>
      <c r="Z1204" t="s">
        <v>33</v>
      </c>
    </row>
    <row r="1205" spans="1:26" x14ac:dyDescent="0.3">
      <c r="A1205" t="s">
        <v>80</v>
      </c>
      <c r="B1205" t="s">
        <v>81</v>
      </c>
      <c r="C1205">
        <v>2378</v>
      </c>
      <c r="D1205">
        <v>3</v>
      </c>
      <c r="F1205">
        <v>2014</v>
      </c>
      <c r="G1205">
        <v>10</v>
      </c>
      <c r="H1205">
        <v>0</v>
      </c>
      <c r="I1205">
        <v>0</v>
      </c>
      <c r="S1205" t="s">
        <v>44</v>
      </c>
      <c r="U1205" t="s">
        <v>29</v>
      </c>
      <c r="W1205" t="s">
        <v>82</v>
      </c>
      <c r="X1205" t="s">
        <v>83</v>
      </c>
      <c r="Z1205" t="s">
        <v>33</v>
      </c>
    </row>
    <row r="1206" spans="1:26" x14ac:dyDescent="0.3">
      <c r="A1206" t="s">
        <v>80</v>
      </c>
      <c r="B1206" t="s">
        <v>81</v>
      </c>
      <c r="C1206">
        <v>2378</v>
      </c>
      <c r="D1206">
        <v>3</v>
      </c>
      <c r="F1206">
        <v>2014</v>
      </c>
      <c r="G1206">
        <v>11</v>
      </c>
      <c r="H1206">
        <v>0</v>
      </c>
      <c r="I1206">
        <v>0</v>
      </c>
      <c r="S1206" t="s">
        <v>44</v>
      </c>
      <c r="U1206" t="s">
        <v>29</v>
      </c>
      <c r="W1206" t="s">
        <v>82</v>
      </c>
      <c r="X1206" t="s">
        <v>83</v>
      </c>
      <c r="Z1206" t="s">
        <v>33</v>
      </c>
    </row>
    <row r="1207" spans="1:26" x14ac:dyDescent="0.3">
      <c r="A1207" t="s">
        <v>80</v>
      </c>
      <c r="B1207" t="s">
        <v>81</v>
      </c>
      <c r="C1207">
        <v>2378</v>
      </c>
      <c r="D1207">
        <v>3</v>
      </c>
      <c r="F1207">
        <v>2014</v>
      </c>
      <c r="G1207">
        <v>12</v>
      </c>
      <c r="H1207">
        <v>0</v>
      </c>
      <c r="I1207">
        <v>0</v>
      </c>
      <c r="S1207" t="s">
        <v>44</v>
      </c>
      <c r="U1207" t="s">
        <v>29</v>
      </c>
      <c r="W1207" t="s">
        <v>82</v>
      </c>
      <c r="X1207" t="s">
        <v>83</v>
      </c>
      <c r="Z1207" t="s">
        <v>33</v>
      </c>
    </row>
    <row r="1208" spans="1:26" x14ac:dyDescent="0.3">
      <c r="A1208" t="s">
        <v>80</v>
      </c>
      <c r="B1208" t="s">
        <v>81</v>
      </c>
      <c r="C1208">
        <v>2378</v>
      </c>
      <c r="D1208">
        <v>3</v>
      </c>
      <c r="F1208">
        <v>2015</v>
      </c>
      <c r="G1208">
        <v>1</v>
      </c>
      <c r="H1208">
        <v>110</v>
      </c>
      <c r="I1208">
        <v>109.48</v>
      </c>
      <c r="J1208">
        <v>10123.120000000001</v>
      </c>
      <c r="L1208">
        <v>36.350999999999999</v>
      </c>
      <c r="M1208">
        <v>0.64980000000000004</v>
      </c>
      <c r="N1208">
        <v>9095.7199999999993</v>
      </c>
      <c r="O1208">
        <v>8.1000000000000003E-2</v>
      </c>
      <c r="P1208">
        <v>12.613</v>
      </c>
      <c r="Q1208">
        <v>0.22170000000000001</v>
      </c>
      <c r="R1208">
        <v>112298.624</v>
      </c>
      <c r="S1208" t="s">
        <v>44</v>
      </c>
      <c r="U1208" t="s">
        <v>29</v>
      </c>
      <c r="W1208" t="s">
        <v>82</v>
      </c>
      <c r="X1208" t="s">
        <v>83</v>
      </c>
      <c r="Z1208" t="s">
        <v>84</v>
      </c>
    </row>
    <row r="1209" spans="1:26" x14ac:dyDescent="0.3">
      <c r="A1209" t="s">
        <v>80</v>
      </c>
      <c r="B1209" t="s">
        <v>81</v>
      </c>
      <c r="C1209">
        <v>2378</v>
      </c>
      <c r="D1209">
        <v>3</v>
      </c>
      <c r="F1209">
        <v>2015</v>
      </c>
      <c r="G1209">
        <v>2</v>
      </c>
      <c r="H1209">
        <v>0</v>
      </c>
      <c r="I1209">
        <v>0</v>
      </c>
      <c r="S1209" t="s">
        <v>44</v>
      </c>
      <c r="U1209" t="s">
        <v>29</v>
      </c>
      <c r="W1209" t="s">
        <v>82</v>
      </c>
      <c r="X1209" t="s">
        <v>83</v>
      </c>
      <c r="Z1209" t="s">
        <v>84</v>
      </c>
    </row>
    <row r="1210" spans="1:26" x14ac:dyDescent="0.3">
      <c r="A1210" t="s">
        <v>80</v>
      </c>
      <c r="B1210" t="s">
        <v>81</v>
      </c>
      <c r="C1210">
        <v>2378</v>
      </c>
      <c r="D1210">
        <v>3</v>
      </c>
      <c r="F1210">
        <v>2015</v>
      </c>
      <c r="G1210">
        <v>3</v>
      </c>
      <c r="H1210">
        <v>0</v>
      </c>
      <c r="I1210">
        <v>0</v>
      </c>
      <c r="S1210" t="s">
        <v>44</v>
      </c>
      <c r="U1210" t="s">
        <v>29</v>
      </c>
      <c r="W1210" t="s">
        <v>82</v>
      </c>
      <c r="X1210" t="s">
        <v>83</v>
      </c>
      <c r="Z1210" t="s">
        <v>84</v>
      </c>
    </row>
    <row r="1211" spans="1:26" x14ac:dyDescent="0.3">
      <c r="A1211" t="s">
        <v>80</v>
      </c>
      <c r="B1211" t="s">
        <v>81</v>
      </c>
      <c r="C1211">
        <v>2378</v>
      </c>
      <c r="D1211">
        <v>3</v>
      </c>
      <c r="F1211">
        <v>2015</v>
      </c>
      <c r="G1211">
        <v>4</v>
      </c>
      <c r="H1211">
        <v>0</v>
      </c>
      <c r="I1211">
        <v>0</v>
      </c>
      <c r="S1211" t="s">
        <v>44</v>
      </c>
      <c r="U1211" t="s">
        <v>29</v>
      </c>
      <c r="W1211" t="s">
        <v>82</v>
      </c>
      <c r="X1211" t="s">
        <v>83</v>
      </c>
      <c r="Z1211" t="s">
        <v>84</v>
      </c>
    </row>
    <row r="1212" spans="1:26" x14ac:dyDescent="0.3">
      <c r="A1212" t="s">
        <v>80</v>
      </c>
      <c r="B1212" t="s">
        <v>81</v>
      </c>
      <c r="C1212">
        <v>2378</v>
      </c>
      <c r="D1212">
        <v>3</v>
      </c>
      <c r="F1212">
        <v>2015</v>
      </c>
      <c r="G1212">
        <v>5</v>
      </c>
      <c r="H1212">
        <v>0</v>
      </c>
      <c r="I1212">
        <v>0</v>
      </c>
      <c r="S1212" t="s">
        <v>44</v>
      </c>
      <c r="U1212" t="s">
        <v>29</v>
      </c>
      <c r="W1212" t="s">
        <v>82</v>
      </c>
      <c r="X1212" t="s">
        <v>83</v>
      </c>
      <c r="Z1212" t="s">
        <v>84</v>
      </c>
    </row>
    <row r="1213" spans="1:26" x14ac:dyDescent="0.3">
      <c r="A1213" t="s">
        <v>80</v>
      </c>
      <c r="B1213" t="s">
        <v>81</v>
      </c>
      <c r="C1213">
        <v>2378</v>
      </c>
      <c r="D1213">
        <v>3</v>
      </c>
      <c r="F1213">
        <v>2015</v>
      </c>
      <c r="G1213">
        <v>6</v>
      </c>
      <c r="H1213">
        <v>0</v>
      </c>
      <c r="I1213">
        <v>0</v>
      </c>
      <c r="S1213" t="s">
        <v>44</v>
      </c>
      <c r="U1213" t="s">
        <v>29</v>
      </c>
      <c r="W1213" t="s">
        <v>82</v>
      </c>
      <c r="X1213" t="s">
        <v>83</v>
      </c>
      <c r="Z1213" t="s">
        <v>84</v>
      </c>
    </row>
    <row r="1214" spans="1:26" x14ac:dyDescent="0.3">
      <c r="A1214" t="s">
        <v>80</v>
      </c>
      <c r="B1214" t="s">
        <v>81</v>
      </c>
      <c r="C1214">
        <v>2378</v>
      </c>
      <c r="D1214">
        <v>3</v>
      </c>
      <c r="F1214">
        <v>2015</v>
      </c>
      <c r="G1214">
        <v>7</v>
      </c>
      <c r="H1214">
        <v>34</v>
      </c>
      <c r="I1214">
        <v>32.35</v>
      </c>
      <c r="J1214">
        <v>2074.4</v>
      </c>
      <c r="L1214">
        <v>7.2759999999999998</v>
      </c>
      <c r="M1214">
        <v>0.52149999999999996</v>
      </c>
      <c r="N1214">
        <v>2117.7240000000002</v>
      </c>
      <c r="O1214">
        <v>8.1000000000000003E-2</v>
      </c>
      <c r="P1214">
        <v>2.8180000000000001</v>
      </c>
      <c r="Q1214">
        <v>0.245</v>
      </c>
      <c r="R1214">
        <v>26165.392</v>
      </c>
      <c r="S1214" t="s">
        <v>44</v>
      </c>
      <c r="U1214" t="s">
        <v>29</v>
      </c>
      <c r="W1214" t="s">
        <v>82</v>
      </c>
      <c r="X1214" t="s">
        <v>83</v>
      </c>
      <c r="Z1214" t="s">
        <v>84</v>
      </c>
    </row>
    <row r="1215" spans="1:26" x14ac:dyDescent="0.3">
      <c r="A1215" t="s">
        <v>80</v>
      </c>
      <c r="B1215" t="s">
        <v>81</v>
      </c>
      <c r="C1215">
        <v>2378</v>
      </c>
      <c r="D1215">
        <v>3</v>
      </c>
      <c r="F1215">
        <v>2015</v>
      </c>
      <c r="G1215">
        <v>8</v>
      </c>
      <c r="H1215">
        <v>0</v>
      </c>
      <c r="I1215">
        <v>0</v>
      </c>
      <c r="S1215" t="s">
        <v>44</v>
      </c>
      <c r="U1215" t="s">
        <v>29</v>
      </c>
      <c r="W1215" t="s">
        <v>82</v>
      </c>
      <c r="X1215" t="s">
        <v>83</v>
      </c>
      <c r="Z1215" t="s">
        <v>84</v>
      </c>
    </row>
    <row r="1216" spans="1:26" x14ac:dyDescent="0.3">
      <c r="A1216" t="s">
        <v>80</v>
      </c>
      <c r="B1216" t="s">
        <v>81</v>
      </c>
      <c r="C1216">
        <v>2378</v>
      </c>
      <c r="D1216">
        <v>3</v>
      </c>
      <c r="F1216">
        <v>2015</v>
      </c>
      <c r="G1216">
        <v>9</v>
      </c>
      <c r="H1216">
        <v>0</v>
      </c>
      <c r="I1216">
        <v>0</v>
      </c>
      <c r="S1216" t="s">
        <v>44</v>
      </c>
      <c r="U1216" t="s">
        <v>29</v>
      </c>
      <c r="W1216" t="s">
        <v>82</v>
      </c>
      <c r="X1216" t="s">
        <v>83</v>
      </c>
      <c r="Z1216" t="s">
        <v>84</v>
      </c>
    </row>
    <row r="1217" spans="1:26" x14ac:dyDescent="0.3">
      <c r="A1217" t="s">
        <v>80</v>
      </c>
      <c r="B1217" t="s">
        <v>81</v>
      </c>
      <c r="C1217">
        <v>2378</v>
      </c>
      <c r="D1217">
        <v>3</v>
      </c>
      <c r="F1217">
        <v>2015</v>
      </c>
      <c r="G1217">
        <v>10</v>
      </c>
      <c r="H1217">
        <v>0</v>
      </c>
      <c r="I1217">
        <v>0</v>
      </c>
      <c r="S1217" t="s">
        <v>44</v>
      </c>
      <c r="U1217" t="s">
        <v>29</v>
      </c>
      <c r="W1217" t="s">
        <v>82</v>
      </c>
      <c r="X1217" t="s">
        <v>83</v>
      </c>
      <c r="Z1217" t="s">
        <v>84</v>
      </c>
    </row>
    <row r="1218" spans="1:26" x14ac:dyDescent="0.3">
      <c r="A1218" t="s">
        <v>80</v>
      </c>
      <c r="B1218" t="s">
        <v>81</v>
      </c>
      <c r="C1218">
        <v>2378</v>
      </c>
      <c r="D1218">
        <v>3</v>
      </c>
      <c r="F1218">
        <v>2015</v>
      </c>
      <c r="G1218">
        <v>11</v>
      </c>
      <c r="H1218">
        <v>0</v>
      </c>
      <c r="I1218">
        <v>0</v>
      </c>
      <c r="S1218" t="s">
        <v>44</v>
      </c>
      <c r="U1218" t="s">
        <v>29</v>
      </c>
      <c r="W1218" t="s">
        <v>82</v>
      </c>
      <c r="X1218" t="s">
        <v>83</v>
      </c>
      <c r="Z1218" t="s">
        <v>84</v>
      </c>
    </row>
    <row r="1219" spans="1:26" x14ac:dyDescent="0.3">
      <c r="A1219" t="s">
        <v>80</v>
      </c>
      <c r="B1219" t="s">
        <v>81</v>
      </c>
      <c r="C1219">
        <v>2378</v>
      </c>
      <c r="D1219">
        <v>3</v>
      </c>
      <c r="F1219">
        <v>2015</v>
      </c>
      <c r="G1219">
        <v>12</v>
      </c>
      <c r="H1219">
        <v>0</v>
      </c>
      <c r="I1219">
        <v>0</v>
      </c>
      <c r="S1219" t="s">
        <v>44</v>
      </c>
      <c r="U1219" t="s">
        <v>29</v>
      </c>
      <c r="W1219" t="s">
        <v>82</v>
      </c>
      <c r="X1219" t="s">
        <v>83</v>
      </c>
      <c r="Z1219" t="s">
        <v>84</v>
      </c>
    </row>
    <row r="1220" spans="1:26" x14ac:dyDescent="0.3">
      <c r="A1220" t="s">
        <v>80</v>
      </c>
      <c r="B1220" t="s">
        <v>81</v>
      </c>
      <c r="C1220">
        <v>2378</v>
      </c>
      <c r="D1220">
        <v>3</v>
      </c>
      <c r="F1220">
        <v>2016</v>
      </c>
      <c r="G1220">
        <v>1</v>
      </c>
      <c r="H1220">
        <v>0</v>
      </c>
      <c r="I1220">
        <v>0</v>
      </c>
      <c r="S1220" t="s">
        <v>44</v>
      </c>
      <c r="U1220" t="s">
        <v>29</v>
      </c>
      <c r="W1220" t="s">
        <v>82</v>
      </c>
      <c r="X1220" t="s">
        <v>83</v>
      </c>
      <c r="Z1220" t="s">
        <v>84</v>
      </c>
    </row>
    <row r="1221" spans="1:26" x14ac:dyDescent="0.3">
      <c r="A1221" t="s">
        <v>80</v>
      </c>
      <c r="B1221" t="s">
        <v>81</v>
      </c>
      <c r="C1221">
        <v>2378</v>
      </c>
      <c r="D1221">
        <v>3</v>
      </c>
      <c r="F1221">
        <v>2016</v>
      </c>
      <c r="G1221">
        <v>2</v>
      </c>
      <c r="H1221">
        <v>0</v>
      </c>
      <c r="I1221">
        <v>0</v>
      </c>
      <c r="S1221" t="s">
        <v>44</v>
      </c>
      <c r="U1221" t="s">
        <v>29</v>
      </c>
      <c r="W1221" t="s">
        <v>82</v>
      </c>
      <c r="X1221" t="s">
        <v>83</v>
      </c>
      <c r="Z1221" t="s">
        <v>84</v>
      </c>
    </row>
    <row r="1222" spans="1:26" x14ac:dyDescent="0.3">
      <c r="A1222" t="s">
        <v>80</v>
      </c>
      <c r="B1222" t="s">
        <v>81</v>
      </c>
      <c r="C1222">
        <v>2378</v>
      </c>
      <c r="D1222">
        <v>3</v>
      </c>
      <c r="F1222">
        <v>2016</v>
      </c>
      <c r="G1222">
        <v>3</v>
      </c>
      <c r="H1222">
        <v>0</v>
      </c>
      <c r="I1222">
        <v>0</v>
      </c>
      <c r="S1222" t="s">
        <v>44</v>
      </c>
      <c r="U1222" t="s">
        <v>29</v>
      </c>
      <c r="W1222" t="s">
        <v>82</v>
      </c>
      <c r="X1222" t="s">
        <v>83</v>
      </c>
      <c r="Z1222" t="s">
        <v>84</v>
      </c>
    </row>
    <row r="1223" spans="1:26" x14ac:dyDescent="0.3">
      <c r="A1223" t="s">
        <v>80</v>
      </c>
      <c r="B1223" t="s">
        <v>81</v>
      </c>
      <c r="C1223">
        <v>2378</v>
      </c>
      <c r="D1223">
        <v>3</v>
      </c>
      <c r="F1223">
        <v>2016</v>
      </c>
      <c r="G1223">
        <v>4</v>
      </c>
      <c r="H1223">
        <v>0</v>
      </c>
      <c r="I1223">
        <v>0</v>
      </c>
      <c r="S1223" t="s">
        <v>44</v>
      </c>
      <c r="U1223" t="s">
        <v>29</v>
      </c>
      <c r="W1223" t="s">
        <v>82</v>
      </c>
      <c r="X1223" t="s">
        <v>83</v>
      </c>
      <c r="Z1223" t="s">
        <v>84</v>
      </c>
    </row>
    <row r="1224" spans="1:26" x14ac:dyDescent="0.3">
      <c r="A1224" t="s">
        <v>80</v>
      </c>
      <c r="B1224" t="s">
        <v>81</v>
      </c>
      <c r="C1224">
        <v>2378</v>
      </c>
      <c r="D1224">
        <v>3</v>
      </c>
      <c r="F1224">
        <v>2016</v>
      </c>
      <c r="G1224">
        <v>5</v>
      </c>
      <c r="H1224">
        <v>0</v>
      </c>
      <c r="I1224">
        <v>0</v>
      </c>
      <c r="S1224" t="s">
        <v>44</v>
      </c>
      <c r="U1224" t="s">
        <v>29</v>
      </c>
      <c r="W1224" t="s">
        <v>82</v>
      </c>
      <c r="X1224" t="s">
        <v>83</v>
      </c>
      <c r="Z1224" t="s">
        <v>84</v>
      </c>
    </row>
    <row r="1225" spans="1:26" x14ac:dyDescent="0.3">
      <c r="A1225" t="s">
        <v>80</v>
      </c>
      <c r="B1225" t="s">
        <v>81</v>
      </c>
      <c r="C1225">
        <v>2378</v>
      </c>
      <c r="D1225">
        <v>3</v>
      </c>
      <c r="F1225">
        <v>2016</v>
      </c>
      <c r="G1225">
        <v>6</v>
      </c>
      <c r="H1225">
        <v>0</v>
      </c>
      <c r="I1225">
        <v>0</v>
      </c>
      <c r="S1225" t="s">
        <v>44</v>
      </c>
      <c r="U1225" t="s">
        <v>29</v>
      </c>
      <c r="W1225" t="s">
        <v>82</v>
      </c>
      <c r="X1225" t="s">
        <v>83</v>
      </c>
      <c r="Z1225" t="s">
        <v>84</v>
      </c>
    </row>
    <row r="1226" spans="1:26" x14ac:dyDescent="0.3">
      <c r="A1226" t="s">
        <v>80</v>
      </c>
      <c r="B1226" t="s">
        <v>81</v>
      </c>
      <c r="C1226">
        <v>2378</v>
      </c>
      <c r="D1226">
        <v>3</v>
      </c>
      <c r="F1226">
        <v>2016</v>
      </c>
      <c r="G1226">
        <v>7</v>
      </c>
      <c r="H1226">
        <v>0</v>
      </c>
      <c r="I1226">
        <v>0</v>
      </c>
      <c r="S1226" t="s">
        <v>44</v>
      </c>
      <c r="U1226" t="s">
        <v>29</v>
      </c>
      <c r="W1226" t="s">
        <v>82</v>
      </c>
      <c r="X1226" t="s">
        <v>83</v>
      </c>
      <c r="Z1226" t="s">
        <v>84</v>
      </c>
    </row>
    <row r="1227" spans="1:26" x14ac:dyDescent="0.3">
      <c r="A1227" t="s">
        <v>80</v>
      </c>
      <c r="B1227" t="s">
        <v>81</v>
      </c>
      <c r="C1227">
        <v>2378</v>
      </c>
      <c r="D1227">
        <v>3</v>
      </c>
      <c r="F1227">
        <v>2016</v>
      </c>
      <c r="G1227">
        <v>8</v>
      </c>
      <c r="H1227">
        <v>36</v>
      </c>
      <c r="I1227">
        <v>35.04</v>
      </c>
      <c r="J1227">
        <v>2244.14</v>
      </c>
      <c r="L1227">
        <v>8.94</v>
      </c>
      <c r="M1227">
        <v>0.51570000000000005</v>
      </c>
      <c r="N1227">
        <v>2150.4699999999998</v>
      </c>
      <c r="O1227">
        <v>8.1100000000000005E-2</v>
      </c>
      <c r="P1227">
        <v>2.2839999999999998</v>
      </c>
      <c r="Q1227">
        <v>0.1726</v>
      </c>
      <c r="R1227">
        <v>26533.763999999999</v>
      </c>
      <c r="S1227" t="s">
        <v>44</v>
      </c>
      <c r="U1227" t="s">
        <v>29</v>
      </c>
      <c r="W1227" t="s">
        <v>82</v>
      </c>
      <c r="X1227" t="s">
        <v>83</v>
      </c>
      <c r="Z1227" t="s">
        <v>84</v>
      </c>
    </row>
    <row r="1228" spans="1:26" x14ac:dyDescent="0.3">
      <c r="A1228" t="s">
        <v>80</v>
      </c>
      <c r="B1228" t="s">
        <v>81</v>
      </c>
      <c r="C1228">
        <v>2378</v>
      </c>
      <c r="D1228">
        <v>3</v>
      </c>
      <c r="F1228">
        <v>2016</v>
      </c>
      <c r="G1228">
        <v>9</v>
      </c>
      <c r="H1228">
        <v>0</v>
      </c>
      <c r="I1228">
        <v>0</v>
      </c>
      <c r="S1228" t="s">
        <v>44</v>
      </c>
      <c r="U1228" t="s">
        <v>29</v>
      </c>
      <c r="W1228" t="s">
        <v>82</v>
      </c>
      <c r="X1228" t="s">
        <v>83</v>
      </c>
      <c r="Z1228" t="s">
        <v>84</v>
      </c>
    </row>
    <row r="1229" spans="1:26" x14ac:dyDescent="0.3">
      <c r="A1229" t="s">
        <v>80</v>
      </c>
      <c r="B1229" t="s">
        <v>81</v>
      </c>
      <c r="C1229">
        <v>2378</v>
      </c>
      <c r="D1229">
        <v>3</v>
      </c>
      <c r="F1229">
        <v>2016</v>
      </c>
      <c r="G1229">
        <v>10</v>
      </c>
      <c r="H1229">
        <v>0</v>
      </c>
      <c r="I1229">
        <v>0</v>
      </c>
      <c r="S1229" t="s">
        <v>44</v>
      </c>
      <c r="U1229" t="s">
        <v>29</v>
      </c>
      <c r="W1229" t="s">
        <v>82</v>
      </c>
      <c r="X1229" t="s">
        <v>83</v>
      </c>
      <c r="Z1229" t="s">
        <v>84</v>
      </c>
    </row>
    <row r="1230" spans="1:26" x14ac:dyDescent="0.3">
      <c r="A1230" t="s">
        <v>80</v>
      </c>
      <c r="B1230" t="s">
        <v>81</v>
      </c>
      <c r="C1230">
        <v>2378</v>
      </c>
      <c r="D1230">
        <v>3</v>
      </c>
      <c r="F1230">
        <v>2016</v>
      </c>
      <c r="G1230">
        <v>11</v>
      </c>
      <c r="H1230">
        <v>0</v>
      </c>
      <c r="I1230">
        <v>0</v>
      </c>
      <c r="S1230" t="s">
        <v>44</v>
      </c>
      <c r="U1230" t="s">
        <v>29</v>
      </c>
      <c r="W1230" t="s">
        <v>82</v>
      </c>
      <c r="X1230" t="s">
        <v>83</v>
      </c>
      <c r="Z1230" t="s">
        <v>84</v>
      </c>
    </row>
    <row r="1231" spans="1:26" x14ac:dyDescent="0.3">
      <c r="A1231" t="s">
        <v>80</v>
      </c>
      <c r="B1231" t="s">
        <v>81</v>
      </c>
      <c r="C1231">
        <v>2378</v>
      </c>
      <c r="D1231">
        <v>3</v>
      </c>
      <c r="F1231">
        <v>2016</v>
      </c>
      <c r="G1231">
        <v>12</v>
      </c>
      <c r="H1231">
        <v>0</v>
      </c>
      <c r="I1231">
        <v>0</v>
      </c>
      <c r="S1231" t="s">
        <v>44</v>
      </c>
      <c r="U1231" t="s">
        <v>29</v>
      </c>
      <c r="W1231" t="s">
        <v>82</v>
      </c>
      <c r="X1231" t="s">
        <v>83</v>
      </c>
      <c r="Z1231" t="s">
        <v>84</v>
      </c>
    </row>
    <row r="1232" spans="1:26" x14ac:dyDescent="0.3">
      <c r="A1232" t="s">
        <v>80</v>
      </c>
      <c r="B1232" t="s">
        <v>81</v>
      </c>
      <c r="C1232">
        <v>2378</v>
      </c>
      <c r="D1232">
        <v>3</v>
      </c>
      <c r="F1232">
        <v>2017</v>
      </c>
      <c r="G1232">
        <v>1</v>
      </c>
      <c r="H1232">
        <v>0</v>
      </c>
      <c r="I1232">
        <v>0</v>
      </c>
      <c r="S1232" t="s">
        <v>44</v>
      </c>
      <c r="U1232" t="s">
        <v>29</v>
      </c>
      <c r="W1232" t="s">
        <v>82</v>
      </c>
      <c r="X1232" t="s">
        <v>83</v>
      </c>
      <c r="Z1232" t="s">
        <v>85</v>
      </c>
    </row>
    <row r="1233" spans="1:26" x14ac:dyDescent="0.3">
      <c r="A1233" t="s">
        <v>80</v>
      </c>
      <c r="B1233" t="s">
        <v>81</v>
      </c>
      <c r="C1233">
        <v>2378</v>
      </c>
      <c r="D1233">
        <v>3</v>
      </c>
      <c r="F1233">
        <v>2017</v>
      </c>
      <c r="G1233">
        <v>2</v>
      </c>
      <c r="H1233">
        <v>0</v>
      </c>
      <c r="I1233">
        <v>0</v>
      </c>
      <c r="S1233" t="s">
        <v>44</v>
      </c>
      <c r="U1233" t="s">
        <v>29</v>
      </c>
      <c r="W1233" t="s">
        <v>82</v>
      </c>
      <c r="X1233" t="s">
        <v>83</v>
      </c>
      <c r="Z1233" t="s">
        <v>85</v>
      </c>
    </row>
    <row r="1234" spans="1:26" x14ac:dyDescent="0.3">
      <c r="A1234" t="s">
        <v>80</v>
      </c>
      <c r="B1234" t="s">
        <v>81</v>
      </c>
      <c r="C1234">
        <v>2378</v>
      </c>
      <c r="D1234">
        <v>3</v>
      </c>
      <c r="F1234">
        <v>2017</v>
      </c>
      <c r="G1234">
        <v>3</v>
      </c>
      <c r="H1234">
        <v>0</v>
      </c>
      <c r="I1234">
        <v>0</v>
      </c>
      <c r="S1234" t="s">
        <v>44</v>
      </c>
      <c r="U1234" t="s">
        <v>29</v>
      </c>
      <c r="W1234" t="s">
        <v>82</v>
      </c>
      <c r="X1234" t="s">
        <v>83</v>
      </c>
      <c r="Z1234" t="s">
        <v>85</v>
      </c>
    </row>
    <row r="1235" spans="1:26" x14ac:dyDescent="0.3">
      <c r="A1235" t="s">
        <v>80</v>
      </c>
      <c r="B1235" t="s">
        <v>81</v>
      </c>
      <c r="C1235">
        <v>2378</v>
      </c>
      <c r="D1235">
        <v>3</v>
      </c>
      <c r="F1235">
        <v>2017</v>
      </c>
      <c r="G1235">
        <v>4</v>
      </c>
      <c r="H1235">
        <v>0</v>
      </c>
      <c r="I1235">
        <v>0</v>
      </c>
      <c r="S1235" t="s">
        <v>44</v>
      </c>
      <c r="U1235" t="s">
        <v>29</v>
      </c>
      <c r="W1235" t="s">
        <v>82</v>
      </c>
      <c r="X1235" t="s">
        <v>83</v>
      </c>
      <c r="Z1235" t="s">
        <v>85</v>
      </c>
    </row>
    <row r="1236" spans="1:26" x14ac:dyDescent="0.3">
      <c r="A1236" t="s">
        <v>80</v>
      </c>
      <c r="B1236" t="s">
        <v>81</v>
      </c>
      <c r="C1236">
        <v>2378</v>
      </c>
      <c r="D1236">
        <v>3</v>
      </c>
      <c r="F1236">
        <v>2017</v>
      </c>
      <c r="G1236">
        <v>5</v>
      </c>
      <c r="H1236">
        <v>0</v>
      </c>
      <c r="I1236">
        <v>0</v>
      </c>
      <c r="S1236" t="s">
        <v>44</v>
      </c>
      <c r="U1236" t="s">
        <v>29</v>
      </c>
      <c r="W1236" t="s">
        <v>82</v>
      </c>
      <c r="X1236" t="s">
        <v>83</v>
      </c>
      <c r="Z1236" t="s">
        <v>85</v>
      </c>
    </row>
    <row r="1237" spans="1:26" x14ac:dyDescent="0.3">
      <c r="A1237" t="s">
        <v>80</v>
      </c>
      <c r="B1237" t="s">
        <v>81</v>
      </c>
      <c r="C1237">
        <v>2378</v>
      </c>
      <c r="D1237">
        <v>3</v>
      </c>
      <c r="F1237">
        <v>2017</v>
      </c>
      <c r="G1237">
        <v>6</v>
      </c>
      <c r="H1237">
        <v>0</v>
      </c>
      <c r="I1237">
        <v>0</v>
      </c>
      <c r="S1237" t="s">
        <v>44</v>
      </c>
      <c r="U1237" t="s">
        <v>29</v>
      </c>
      <c r="W1237" t="s">
        <v>82</v>
      </c>
      <c r="X1237" t="s">
        <v>83</v>
      </c>
      <c r="Z1237" t="s">
        <v>85</v>
      </c>
    </row>
    <row r="1238" spans="1:26" x14ac:dyDescent="0.3">
      <c r="A1238" t="s">
        <v>80</v>
      </c>
      <c r="B1238" t="s">
        <v>81</v>
      </c>
      <c r="C1238">
        <v>2378</v>
      </c>
      <c r="D1238">
        <v>3</v>
      </c>
      <c r="F1238">
        <v>2017</v>
      </c>
      <c r="G1238">
        <v>7</v>
      </c>
      <c r="H1238">
        <v>0</v>
      </c>
      <c r="I1238">
        <v>0</v>
      </c>
      <c r="S1238" t="s">
        <v>44</v>
      </c>
      <c r="U1238" t="s">
        <v>29</v>
      </c>
      <c r="W1238" t="s">
        <v>82</v>
      </c>
      <c r="X1238" t="s">
        <v>83</v>
      </c>
      <c r="Z1238" t="s">
        <v>85</v>
      </c>
    </row>
    <row r="1239" spans="1:26" x14ac:dyDescent="0.3">
      <c r="A1239" t="s">
        <v>80</v>
      </c>
      <c r="B1239" t="s">
        <v>81</v>
      </c>
      <c r="C1239">
        <v>2378</v>
      </c>
      <c r="D1239">
        <v>3</v>
      </c>
      <c r="F1239">
        <v>2017</v>
      </c>
      <c r="G1239">
        <v>8</v>
      </c>
      <c r="H1239">
        <v>0</v>
      </c>
      <c r="I1239">
        <v>0</v>
      </c>
      <c r="S1239" t="s">
        <v>44</v>
      </c>
      <c r="U1239" t="s">
        <v>29</v>
      </c>
      <c r="W1239" t="s">
        <v>82</v>
      </c>
      <c r="X1239" t="s">
        <v>83</v>
      </c>
      <c r="Z1239" t="s">
        <v>85</v>
      </c>
    </row>
    <row r="1240" spans="1:26" x14ac:dyDescent="0.3">
      <c r="A1240" t="s">
        <v>80</v>
      </c>
      <c r="B1240" t="s">
        <v>81</v>
      </c>
      <c r="C1240">
        <v>2378</v>
      </c>
      <c r="D1240">
        <v>3</v>
      </c>
      <c r="F1240">
        <v>2017</v>
      </c>
      <c r="G1240">
        <v>9</v>
      </c>
      <c r="H1240">
        <v>0</v>
      </c>
      <c r="I1240">
        <v>0</v>
      </c>
      <c r="S1240" t="s">
        <v>44</v>
      </c>
      <c r="U1240" t="s">
        <v>29</v>
      </c>
      <c r="W1240" t="s">
        <v>82</v>
      </c>
      <c r="X1240" t="s">
        <v>83</v>
      </c>
      <c r="Z1240" t="s">
        <v>85</v>
      </c>
    </row>
    <row r="1241" spans="1:26" x14ac:dyDescent="0.3">
      <c r="A1241" t="s">
        <v>80</v>
      </c>
      <c r="B1241" t="s">
        <v>81</v>
      </c>
      <c r="C1241">
        <v>2378</v>
      </c>
      <c r="D1241">
        <v>3</v>
      </c>
      <c r="F1241">
        <v>2017</v>
      </c>
      <c r="G1241">
        <v>10</v>
      </c>
      <c r="H1241">
        <v>0</v>
      </c>
      <c r="I1241">
        <v>0</v>
      </c>
      <c r="S1241" t="s">
        <v>44</v>
      </c>
      <c r="U1241" t="s">
        <v>29</v>
      </c>
      <c r="W1241" t="s">
        <v>82</v>
      </c>
      <c r="X1241" t="s">
        <v>83</v>
      </c>
      <c r="Z1241" t="s">
        <v>85</v>
      </c>
    </row>
    <row r="1242" spans="1:26" x14ac:dyDescent="0.3">
      <c r="A1242" t="s">
        <v>80</v>
      </c>
      <c r="B1242" t="s">
        <v>81</v>
      </c>
      <c r="C1242">
        <v>2378</v>
      </c>
      <c r="D1242">
        <v>3</v>
      </c>
      <c r="F1242">
        <v>2017</v>
      </c>
      <c r="G1242">
        <v>11</v>
      </c>
      <c r="H1242">
        <v>0</v>
      </c>
      <c r="I1242">
        <v>0</v>
      </c>
      <c r="S1242" t="s">
        <v>44</v>
      </c>
      <c r="U1242" t="s">
        <v>29</v>
      </c>
      <c r="W1242" t="s">
        <v>82</v>
      </c>
      <c r="X1242" t="s">
        <v>83</v>
      </c>
      <c r="Z1242" t="s">
        <v>85</v>
      </c>
    </row>
    <row r="1243" spans="1:26" x14ac:dyDescent="0.3">
      <c r="A1243" t="s">
        <v>80</v>
      </c>
      <c r="B1243" t="s">
        <v>81</v>
      </c>
      <c r="C1243">
        <v>2378</v>
      </c>
      <c r="D1243">
        <v>3</v>
      </c>
      <c r="F1243">
        <v>2017</v>
      </c>
      <c r="G1243">
        <v>12</v>
      </c>
      <c r="H1243">
        <v>0</v>
      </c>
      <c r="I1243">
        <v>0</v>
      </c>
      <c r="S1243" t="s">
        <v>44</v>
      </c>
      <c r="U1243" t="s">
        <v>29</v>
      </c>
      <c r="W1243" t="s">
        <v>82</v>
      </c>
      <c r="X1243" t="s">
        <v>83</v>
      </c>
      <c r="Z1243" t="s">
        <v>85</v>
      </c>
    </row>
    <row r="1244" spans="1:26" x14ac:dyDescent="0.3">
      <c r="A1244" t="s">
        <v>80</v>
      </c>
      <c r="B1244" t="s">
        <v>81</v>
      </c>
      <c r="C1244">
        <v>2378</v>
      </c>
      <c r="D1244">
        <v>3</v>
      </c>
      <c r="F1244">
        <v>2018</v>
      </c>
      <c r="G1244">
        <v>1</v>
      </c>
      <c r="H1244">
        <v>0</v>
      </c>
      <c r="I1244">
        <v>0</v>
      </c>
      <c r="S1244" t="s">
        <v>44</v>
      </c>
      <c r="U1244" t="s">
        <v>29</v>
      </c>
      <c r="W1244" t="s">
        <v>82</v>
      </c>
      <c r="X1244" t="s">
        <v>83</v>
      </c>
      <c r="Z1244" t="s">
        <v>85</v>
      </c>
    </row>
    <row r="1245" spans="1:26" x14ac:dyDescent="0.3">
      <c r="A1245" t="s">
        <v>80</v>
      </c>
      <c r="B1245" t="s">
        <v>81</v>
      </c>
      <c r="C1245">
        <v>2378</v>
      </c>
      <c r="D1245">
        <v>3</v>
      </c>
      <c r="F1245">
        <v>2018</v>
      </c>
      <c r="G1245">
        <v>2</v>
      </c>
      <c r="H1245">
        <v>0</v>
      </c>
      <c r="I1245">
        <v>0</v>
      </c>
      <c r="S1245" t="s">
        <v>44</v>
      </c>
      <c r="U1245" t="s">
        <v>29</v>
      </c>
      <c r="W1245" t="s">
        <v>82</v>
      </c>
      <c r="X1245" t="s">
        <v>83</v>
      </c>
      <c r="Z1245" t="s">
        <v>85</v>
      </c>
    </row>
    <row r="1246" spans="1:26" x14ac:dyDescent="0.3">
      <c r="A1246" t="s">
        <v>80</v>
      </c>
      <c r="B1246" t="s">
        <v>81</v>
      </c>
      <c r="C1246">
        <v>2378</v>
      </c>
      <c r="D1246">
        <v>3</v>
      </c>
      <c r="F1246">
        <v>2018</v>
      </c>
      <c r="G1246">
        <v>3</v>
      </c>
      <c r="H1246">
        <v>0</v>
      </c>
      <c r="I1246">
        <v>0</v>
      </c>
      <c r="S1246" t="s">
        <v>44</v>
      </c>
      <c r="U1246" t="s">
        <v>29</v>
      </c>
      <c r="W1246" t="s">
        <v>82</v>
      </c>
      <c r="X1246" t="s">
        <v>83</v>
      </c>
      <c r="Z1246" t="s">
        <v>85</v>
      </c>
    </row>
    <row r="1247" spans="1:26" x14ac:dyDescent="0.3">
      <c r="A1247" t="s">
        <v>80</v>
      </c>
      <c r="B1247" t="s">
        <v>81</v>
      </c>
      <c r="C1247">
        <v>2378</v>
      </c>
      <c r="D1247">
        <v>3</v>
      </c>
      <c r="F1247">
        <v>2018</v>
      </c>
      <c r="G1247">
        <v>4</v>
      </c>
      <c r="H1247">
        <v>0</v>
      </c>
      <c r="I1247">
        <v>0</v>
      </c>
      <c r="S1247" t="s">
        <v>44</v>
      </c>
      <c r="U1247" t="s">
        <v>29</v>
      </c>
      <c r="W1247" t="s">
        <v>82</v>
      </c>
      <c r="X1247" t="s">
        <v>83</v>
      </c>
      <c r="Z1247" t="s">
        <v>85</v>
      </c>
    </row>
    <row r="1248" spans="1:26" x14ac:dyDescent="0.3">
      <c r="A1248" t="s">
        <v>80</v>
      </c>
      <c r="B1248" t="s">
        <v>81</v>
      </c>
      <c r="C1248">
        <v>2378</v>
      </c>
      <c r="D1248">
        <v>3</v>
      </c>
      <c r="F1248">
        <v>2018</v>
      </c>
      <c r="G1248">
        <v>5</v>
      </c>
      <c r="H1248">
        <v>0</v>
      </c>
      <c r="I1248">
        <v>0</v>
      </c>
      <c r="S1248" t="s">
        <v>44</v>
      </c>
      <c r="U1248" t="s">
        <v>29</v>
      </c>
      <c r="W1248" t="s">
        <v>82</v>
      </c>
      <c r="X1248" t="s">
        <v>83</v>
      </c>
      <c r="Z1248" t="s">
        <v>85</v>
      </c>
    </row>
    <row r="1249" spans="1:26" x14ac:dyDescent="0.3">
      <c r="A1249" t="s">
        <v>80</v>
      </c>
      <c r="B1249" t="s">
        <v>81</v>
      </c>
      <c r="C1249">
        <v>2378</v>
      </c>
      <c r="D1249">
        <v>3</v>
      </c>
      <c r="F1249">
        <v>2018</v>
      </c>
      <c r="G1249">
        <v>6</v>
      </c>
      <c r="H1249">
        <v>0</v>
      </c>
      <c r="I1249">
        <v>0</v>
      </c>
      <c r="S1249" t="s">
        <v>44</v>
      </c>
      <c r="U1249" t="s">
        <v>29</v>
      </c>
      <c r="W1249" t="s">
        <v>82</v>
      </c>
      <c r="X1249" t="s">
        <v>83</v>
      </c>
      <c r="Z1249" t="s">
        <v>85</v>
      </c>
    </row>
    <row r="1250" spans="1:26" x14ac:dyDescent="0.3">
      <c r="A1250" t="s">
        <v>80</v>
      </c>
      <c r="B1250" t="s">
        <v>81</v>
      </c>
      <c r="C1250">
        <v>2378</v>
      </c>
      <c r="D1250">
        <v>3</v>
      </c>
      <c r="F1250">
        <v>2018</v>
      </c>
      <c r="G1250">
        <v>7</v>
      </c>
      <c r="H1250">
        <v>0</v>
      </c>
      <c r="I1250">
        <v>0</v>
      </c>
      <c r="S1250" t="s">
        <v>44</v>
      </c>
      <c r="U1250" t="s">
        <v>29</v>
      </c>
      <c r="W1250" t="s">
        <v>82</v>
      </c>
      <c r="X1250" t="s">
        <v>83</v>
      </c>
      <c r="Z1250" t="s">
        <v>85</v>
      </c>
    </row>
    <row r="1251" spans="1:26" x14ac:dyDescent="0.3">
      <c r="A1251" t="s">
        <v>80</v>
      </c>
      <c r="B1251" t="s">
        <v>81</v>
      </c>
      <c r="C1251">
        <v>2378</v>
      </c>
      <c r="D1251">
        <v>3</v>
      </c>
      <c r="F1251">
        <v>2018</v>
      </c>
      <c r="G1251">
        <v>8</v>
      </c>
      <c r="H1251">
        <v>0</v>
      </c>
      <c r="I1251">
        <v>0</v>
      </c>
      <c r="S1251" t="s">
        <v>44</v>
      </c>
      <c r="U1251" t="s">
        <v>29</v>
      </c>
      <c r="W1251" t="s">
        <v>82</v>
      </c>
      <c r="X1251" t="s">
        <v>83</v>
      </c>
      <c r="Z1251" t="s">
        <v>85</v>
      </c>
    </row>
    <row r="1252" spans="1:26" x14ac:dyDescent="0.3">
      <c r="A1252" t="s">
        <v>80</v>
      </c>
      <c r="B1252" t="s">
        <v>81</v>
      </c>
      <c r="C1252">
        <v>2378</v>
      </c>
      <c r="D1252">
        <v>3</v>
      </c>
      <c r="F1252">
        <v>2018</v>
      </c>
      <c r="G1252">
        <v>9</v>
      </c>
      <c r="H1252">
        <v>0</v>
      </c>
      <c r="I1252">
        <v>0</v>
      </c>
      <c r="S1252" t="s">
        <v>44</v>
      </c>
      <c r="U1252" t="s">
        <v>29</v>
      </c>
      <c r="W1252" t="s">
        <v>82</v>
      </c>
      <c r="X1252" t="s">
        <v>83</v>
      </c>
      <c r="Z1252" t="s">
        <v>85</v>
      </c>
    </row>
    <row r="1253" spans="1:26" x14ac:dyDescent="0.3">
      <c r="A1253" t="s">
        <v>80</v>
      </c>
      <c r="B1253" t="s">
        <v>81</v>
      </c>
      <c r="C1253">
        <v>2378</v>
      </c>
      <c r="D1253">
        <v>3</v>
      </c>
      <c r="F1253">
        <v>2018</v>
      </c>
      <c r="G1253">
        <v>10</v>
      </c>
      <c r="H1253">
        <v>0</v>
      </c>
      <c r="I1253">
        <v>0</v>
      </c>
      <c r="S1253" t="s">
        <v>44</v>
      </c>
      <c r="U1253" t="s">
        <v>29</v>
      </c>
      <c r="W1253" t="s">
        <v>82</v>
      </c>
      <c r="X1253" t="s">
        <v>83</v>
      </c>
      <c r="Z1253" t="s">
        <v>85</v>
      </c>
    </row>
    <row r="1254" spans="1:26" x14ac:dyDescent="0.3">
      <c r="A1254" t="s">
        <v>80</v>
      </c>
      <c r="B1254" t="s">
        <v>81</v>
      </c>
      <c r="C1254">
        <v>2378</v>
      </c>
      <c r="D1254">
        <v>3</v>
      </c>
      <c r="F1254">
        <v>2018</v>
      </c>
      <c r="G1254">
        <v>11</v>
      </c>
      <c r="H1254">
        <v>0</v>
      </c>
      <c r="I1254">
        <v>0</v>
      </c>
      <c r="S1254" t="s">
        <v>44</v>
      </c>
      <c r="U1254" t="s">
        <v>29</v>
      </c>
      <c r="W1254" t="s">
        <v>82</v>
      </c>
      <c r="X1254" t="s">
        <v>83</v>
      </c>
      <c r="Z1254" t="s">
        <v>85</v>
      </c>
    </row>
    <row r="1255" spans="1:26" x14ac:dyDescent="0.3">
      <c r="A1255" t="s">
        <v>80</v>
      </c>
      <c r="B1255" t="s">
        <v>81</v>
      </c>
      <c r="C1255">
        <v>2378</v>
      </c>
      <c r="D1255">
        <v>3</v>
      </c>
      <c r="F1255">
        <v>2018</v>
      </c>
      <c r="G1255">
        <v>12</v>
      </c>
      <c r="H1255">
        <v>0</v>
      </c>
      <c r="I1255">
        <v>0</v>
      </c>
      <c r="S1255" t="s">
        <v>44</v>
      </c>
      <c r="U1255" t="s">
        <v>29</v>
      </c>
      <c r="W1255" t="s">
        <v>82</v>
      </c>
      <c r="X1255" t="s">
        <v>83</v>
      </c>
      <c r="Z1255" t="s">
        <v>85</v>
      </c>
    </row>
    <row r="1256" spans="1:26" x14ac:dyDescent="0.3">
      <c r="A1256" t="s">
        <v>80</v>
      </c>
      <c r="B1256" t="s">
        <v>81</v>
      </c>
      <c r="C1256">
        <v>2378</v>
      </c>
      <c r="D1256">
        <v>3</v>
      </c>
      <c r="F1256">
        <v>2019</v>
      </c>
      <c r="G1256">
        <v>1</v>
      </c>
      <c r="H1256">
        <v>0</v>
      </c>
      <c r="I1256">
        <v>0</v>
      </c>
      <c r="S1256" t="s">
        <v>44</v>
      </c>
      <c r="U1256" t="s">
        <v>29</v>
      </c>
      <c r="W1256" t="s">
        <v>82</v>
      </c>
      <c r="X1256" t="s">
        <v>83</v>
      </c>
      <c r="Z1256" t="s">
        <v>86</v>
      </c>
    </row>
    <row r="1257" spans="1:26" x14ac:dyDescent="0.3">
      <c r="A1257" t="s">
        <v>80</v>
      </c>
      <c r="B1257" t="s">
        <v>81</v>
      </c>
      <c r="C1257">
        <v>2378</v>
      </c>
      <c r="D1257">
        <v>3</v>
      </c>
      <c r="F1257">
        <v>2019</v>
      </c>
      <c r="G1257">
        <v>2</v>
      </c>
      <c r="H1257">
        <v>0</v>
      </c>
      <c r="I1257">
        <v>0</v>
      </c>
      <c r="S1257" t="s">
        <v>44</v>
      </c>
      <c r="U1257" t="s">
        <v>29</v>
      </c>
      <c r="W1257" t="s">
        <v>82</v>
      </c>
      <c r="X1257" t="s">
        <v>83</v>
      </c>
      <c r="Z1257" t="s">
        <v>86</v>
      </c>
    </row>
    <row r="1258" spans="1:26" x14ac:dyDescent="0.3">
      <c r="A1258" t="s">
        <v>80</v>
      </c>
      <c r="B1258" t="s">
        <v>81</v>
      </c>
      <c r="C1258">
        <v>2378</v>
      </c>
      <c r="D1258">
        <v>3</v>
      </c>
      <c r="F1258">
        <v>2019</v>
      </c>
      <c r="G1258">
        <v>3</v>
      </c>
      <c r="H1258">
        <v>0</v>
      </c>
      <c r="I1258">
        <v>0</v>
      </c>
      <c r="S1258" t="s">
        <v>44</v>
      </c>
      <c r="U1258" t="s">
        <v>29</v>
      </c>
      <c r="W1258" t="s">
        <v>82</v>
      </c>
      <c r="X1258" t="s">
        <v>83</v>
      </c>
      <c r="Z1258" t="s">
        <v>86</v>
      </c>
    </row>
    <row r="1259" spans="1:26" x14ac:dyDescent="0.3">
      <c r="A1259" t="s">
        <v>80</v>
      </c>
      <c r="B1259" t="s">
        <v>81</v>
      </c>
      <c r="C1259">
        <v>2378</v>
      </c>
      <c r="D1259">
        <v>3</v>
      </c>
      <c r="F1259">
        <v>2019</v>
      </c>
      <c r="G1259">
        <v>4</v>
      </c>
      <c r="H1259">
        <v>0</v>
      </c>
      <c r="I1259">
        <v>0</v>
      </c>
      <c r="S1259" t="s">
        <v>44</v>
      </c>
      <c r="U1259" t="s">
        <v>29</v>
      </c>
      <c r="W1259" t="s">
        <v>82</v>
      </c>
      <c r="X1259" t="s">
        <v>83</v>
      </c>
      <c r="Z1259" t="s">
        <v>86</v>
      </c>
    </row>
    <row r="1260" spans="1:26" x14ac:dyDescent="0.3">
      <c r="A1260" t="s">
        <v>80</v>
      </c>
      <c r="B1260" t="s">
        <v>81</v>
      </c>
      <c r="C1260">
        <v>2378</v>
      </c>
      <c r="D1260">
        <v>3</v>
      </c>
      <c r="F1260">
        <v>2019</v>
      </c>
      <c r="G1260">
        <v>5</v>
      </c>
      <c r="H1260">
        <v>0</v>
      </c>
      <c r="I1260">
        <v>0</v>
      </c>
      <c r="S1260" t="s">
        <v>44</v>
      </c>
      <c r="U1260" t="s">
        <v>29</v>
      </c>
      <c r="W1260" t="s">
        <v>82</v>
      </c>
      <c r="X1260" t="s">
        <v>83</v>
      </c>
      <c r="Z1260" t="s">
        <v>86</v>
      </c>
    </row>
    <row r="1261" spans="1:26" x14ac:dyDescent="0.3">
      <c r="A1261" t="s">
        <v>80</v>
      </c>
      <c r="B1261" t="s">
        <v>81</v>
      </c>
      <c r="C1261">
        <v>2378</v>
      </c>
      <c r="D1261">
        <v>3</v>
      </c>
      <c r="F1261">
        <v>2019</v>
      </c>
      <c r="G1261">
        <v>6</v>
      </c>
      <c r="H1261">
        <v>0</v>
      </c>
      <c r="I1261">
        <v>0</v>
      </c>
      <c r="S1261" t="s">
        <v>44</v>
      </c>
      <c r="U1261" t="s">
        <v>29</v>
      </c>
      <c r="W1261" t="s">
        <v>82</v>
      </c>
      <c r="X1261" t="s">
        <v>83</v>
      </c>
      <c r="Z1261" t="s">
        <v>86</v>
      </c>
    </row>
    <row r="1262" spans="1:26" x14ac:dyDescent="0.3">
      <c r="A1262" t="s">
        <v>80</v>
      </c>
      <c r="B1262" t="s">
        <v>87</v>
      </c>
      <c r="C1262">
        <v>2403</v>
      </c>
      <c r="D1262">
        <v>2</v>
      </c>
      <c r="F1262">
        <v>2010</v>
      </c>
      <c r="G1262">
        <v>1</v>
      </c>
      <c r="H1262">
        <v>497</v>
      </c>
      <c r="I1262">
        <v>495.81</v>
      </c>
      <c r="J1262">
        <v>242847</v>
      </c>
      <c r="L1262">
        <v>202.46700000000001</v>
      </c>
      <c r="M1262">
        <v>0.15390000000000001</v>
      </c>
      <c r="N1262">
        <v>265042.47399999999</v>
      </c>
      <c r="O1262">
        <v>0.1031</v>
      </c>
      <c r="P1262">
        <v>262.88900000000001</v>
      </c>
      <c r="Q1262">
        <v>0.2039</v>
      </c>
      <c r="R1262">
        <v>2519235.1710000001</v>
      </c>
      <c r="S1262" t="s">
        <v>28</v>
      </c>
      <c r="T1262" t="s">
        <v>45</v>
      </c>
      <c r="U1262" t="s">
        <v>29</v>
      </c>
      <c r="V1262" t="s">
        <v>88</v>
      </c>
      <c r="W1262" t="s">
        <v>89</v>
      </c>
      <c r="X1262" t="s">
        <v>32</v>
      </c>
      <c r="Z1262" t="s">
        <v>51</v>
      </c>
    </row>
    <row r="1263" spans="1:26" x14ac:dyDescent="0.3">
      <c r="A1263" t="s">
        <v>80</v>
      </c>
      <c r="B1263" t="s">
        <v>87</v>
      </c>
      <c r="C1263">
        <v>2403</v>
      </c>
      <c r="D1263">
        <v>2</v>
      </c>
      <c r="F1263">
        <v>2010</v>
      </c>
      <c r="G1263">
        <v>2</v>
      </c>
      <c r="H1263">
        <v>606</v>
      </c>
      <c r="I1263">
        <v>605.96</v>
      </c>
      <c r="J1263">
        <v>221485.1</v>
      </c>
      <c r="L1263">
        <v>177.166</v>
      </c>
      <c r="M1263">
        <v>0.1452</v>
      </c>
      <c r="N1263">
        <v>238645.64</v>
      </c>
      <c r="O1263">
        <v>0.10009999999999999</v>
      </c>
      <c r="P1263">
        <v>236.83</v>
      </c>
      <c r="Q1263">
        <v>0.20030000000000001</v>
      </c>
      <c r="R1263">
        <v>2352248.162</v>
      </c>
      <c r="S1263" t="s">
        <v>28</v>
      </c>
      <c r="T1263" t="s">
        <v>45</v>
      </c>
      <c r="U1263" t="s">
        <v>29</v>
      </c>
      <c r="V1263" t="s">
        <v>88</v>
      </c>
      <c r="W1263" t="s">
        <v>89</v>
      </c>
      <c r="X1263" t="s">
        <v>32</v>
      </c>
      <c r="Z1263" t="s">
        <v>51</v>
      </c>
    </row>
    <row r="1264" spans="1:26" x14ac:dyDescent="0.3">
      <c r="A1264" t="s">
        <v>80</v>
      </c>
      <c r="B1264" t="s">
        <v>87</v>
      </c>
      <c r="C1264">
        <v>2403</v>
      </c>
      <c r="D1264">
        <v>2</v>
      </c>
      <c r="F1264">
        <v>2010</v>
      </c>
      <c r="G1264">
        <v>3</v>
      </c>
      <c r="H1264">
        <v>361</v>
      </c>
      <c r="I1264">
        <v>359.88</v>
      </c>
      <c r="J1264">
        <v>151000.71</v>
      </c>
      <c r="L1264">
        <v>133.209</v>
      </c>
      <c r="M1264">
        <v>0.1719</v>
      </c>
      <c r="N1264">
        <v>164520.549</v>
      </c>
      <c r="O1264">
        <v>0.10580000000000001</v>
      </c>
      <c r="P1264">
        <v>150.286</v>
      </c>
      <c r="Q1264">
        <v>0.1928</v>
      </c>
      <c r="R1264">
        <v>1556758.723</v>
      </c>
      <c r="S1264" t="s">
        <v>28</v>
      </c>
      <c r="T1264" t="s">
        <v>45</v>
      </c>
      <c r="U1264" t="s">
        <v>29</v>
      </c>
      <c r="V1264" t="s">
        <v>88</v>
      </c>
      <c r="W1264" t="s">
        <v>89</v>
      </c>
      <c r="X1264" t="s">
        <v>32</v>
      </c>
      <c r="Z1264" t="s">
        <v>51</v>
      </c>
    </row>
    <row r="1265" spans="1:26" x14ac:dyDescent="0.3">
      <c r="A1265" t="s">
        <v>80</v>
      </c>
      <c r="B1265" t="s">
        <v>87</v>
      </c>
      <c r="C1265">
        <v>2403</v>
      </c>
      <c r="D1265">
        <v>2</v>
      </c>
      <c r="F1265">
        <v>2010</v>
      </c>
      <c r="G1265">
        <v>4</v>
      </c>
      <c r="H1265">
        <v>683</v>
      </c>
      <c r="I1265">
        <v>680.6</v>
      </c>
      <c r="J1265">
        <v>317547.96999999997</v>
      </c>
      <c r="L1265">
        <v>270.33999999999997</v>
      </c>
      <c r="M1265">
        <v>0.16819999999999999</v>
      </c>
      <c r="N1265">
        <v>329714.61099999998</v>
      </c>
      <c r="O1265">
        <v>0.1041</v>
      </c>
      <c r="P1265">
        <v>313.47000000000003</v>
      </c>
      <c r="Q1265">
        <v>0.1956</v>
      </c>
      <c r="R1265">
        <v>3118010.523</v>
      </c>
      <c r="S1265" t="s">
        <v>28</v>
      </c>
      <c r="T1265" t="s">
        <v>45</v>
      </c>
      <c r="U1265" t="s">
        <v>29</v>
      </c>
      <c r="V1265" t="s">
        <v>88</v>
      </c>
      <c r="W1265" t="s">
        <v>89</v>
      </c>
      <c r="X1265" t="s">
        <v>32</v>
      </c>
      <c r="Z1265" t="s">
        <v>51</v>
      </c>
    </row>
    <row r="1266" spans="1:26" x14ac:dyDescent="0.3">
      <c r="A1266" t="s">
        <v>80</v>
      </c>
      <c r="B1266" t="s">
        <v>87</v>
      </c>
      <c r="C1266">
        <v>2403</v>
      </c>
      <c r="D1266">
        <v>2</v>
      </c>
      <c r="F1266">
        <v>2010</v>
      </c>
      <c r="G1266">
        <v>5</v>
      </c>
      <c r="H1266">
        <v>372</v>
      </c>
      <c r="I1266">
        <v>366.39</v>
      </c>
      <c r="J1266">
        <v>158924.17000000001</v>
      </c>
      <c r="L1266">
        <v>91.31</v>
      </c>
      <c r="M1266">
        <v>0.113</v>
      </c>
      <c r="N1266">
        <v>157112.40900000001</v>
      </c>
      <c r="O1266">
        <v>9.9400000000000002E-2</v>
      </c>
      <c r="P1266">
        <v>149.286</v>
      </c>
      <c r="Q1266">
        <v>0.18340000000000001</v>
      </c>
      <c r="R1266">
        <v>1515887.44</v>
      </c>
      <c r="S1266" t="s">
        <v>28</v>
      </c>
      <c r="T1266" t="s">
        <v>45</v>
      </c>
      <c r="U1266" t="s">
        <v>29</v>
      </c>
      <c r="V1266" t="s">
        <v>88</v>
      </c>
      <c r="W1266" t="s">
        <v>89</v>
      </c>
      <c r="X1266" t="s">
        <v>32</v>
      </c>
      <c r="Z1266" t="s">
        <v>51</v>
      </c>
    </row>
    <row r="1267" spans="1:26" x14ac:dyDescent="0.3">
      <c r="A1267" t="s">
        <v>80</v>
      </c>
      <c r="B1267" t="s">
        <v>87</v>
      </c>
      <c r="C1267">
        <v>2403</v>
      </c>
      <c r="D1267">
        <v>2</v>
      </c>
      <c r="F1267">
        <v>2010</v>
      </c>
      <c r="G1267">
        <v>6</v>
      </c>
      <c r="H1267">
        <v>603</v>
      </c>
      <c r="I1267">
        <v>602.64</v>
      </c>
      <c r="J1267">
        <v>291506.81</v>
      </c>
      <c r="L1267">
        <v>211.59899999999999</v>
      </c>
      <c r="M1267">
        <v>0.15429999999999999</v>
      </c>
      <c r="N1267">
        <v>282943.23800000001</v>
      </c>
      <c r="O1267">
        <v>0.1032</v>
      </c>
      <c r="P1267">
        <v>273.79000000000002</v>
      </c>
      <c r="Q1267">
        <v>0.19600000000000001</v>
      </c>
      <c r="R1267">
        <v>2719209.9049999998</v>
      </c>
      <c r="S1267" t="s">
        <v>28</v>
      </c>
      <c r="T1267" t="s">
        <v>45</v>
      </c>
      <c r="U1267" t="s">
        <v>29</v>
      </c>
      <c r="V1267" t="s">
        <v>88</v>
      </c>
      <c r="W1267" t="s">
        <v>89</v>
      </c>
      <c r="X1267" t="s">
        <v>32</v>
      </c>
      <c r="Z1267" t="s">
        <v>51</v>
      </c>
    </row>
    <row r="1268" spans="1:26" x14ac:dyDescent="0.3">
      <c r="A1268" t="s">
        <v>80</v>
      </c>
      <c r="B1268" t="s">
        <v>87</v>
      </c>
      <c r="C1268">
        <v>2403</v>
      </c>
      <c r="D1268">
        <v>2</v>
      </c>
      <c r="F1268">
        <v>2010</v>
      </c>
      <c r="G1268">
        <v>7</v>
      </c>
      <c r="H1268">
        <v>730</v>
      </c>
      <c r="I1268">
        <v>724.85</v>
      </c>
      <c r="J1268">
        <v>356393.5</v>
      </c>
      <c r="L1268">
        <v>241.40799999999999</v>
      </c>
      <c r="M1268">
        <v>0.14680000000000001</v>
      </c>
      <c r="N1268">
        <v>321938.196</v>
      </c>
      <c r="O1268">
        <v>9.8599999999999993E-2</v>
      </c>
      <c r="P1268">
        <v>309.09199999999998</v>
      </c>
      <c r="Q1268">
        <v>0.1855</v>
      </c>
      <c r="R1268">
        <v>3234545.7629999998</v>
      </c>
      <c r="S1268" t="s">
        <v>28</v>
      </c>
      <c r="T1268" t="s">
        <v>45</v>
      </c>
      <c r="U1268" t="s">
        <v>29</v>
      </c>
      <c r="V1268" t="s">
        <v>88</v>
      </c>
      <c r="W1268" t="s">
        <v>89</v>
      </c>
      <c r="X1268" t="s">
        <v>32</v>
      </c>
      <c r="Z1268" t="s">
        <v>51</v>
      </c>
    </row>
    <row r="1269" spans="1:26" x14ac:dyDescent="0.3">
      <c r="A1269" t="s">
        <v>80</v>
      </c>
      <c r="B1269" t="s">
        <v>87</v>
      </c>
      <c r="C1269">
        <v>2403</v>
      </c>
      <c r="D1269">
        <v>2</v>
      </c>
      <c r="F1269">
        <v>2010</v>
      </c>
      <c r="G1269">
        <v>8</v>
      </c>
      <c r="H1269">
        <v>567</v>
      </c>
      <c r="I1269">
        <v>562.49</v>
      </c>
      <c r="J1269">
        <v>242271.14</v>
      </c>
      <c r="L1269">
        <v>175.25399999999999</v>
      </c>
      <c r="M1269">
        <v>0.1414</v>
      </c>
      <c r="N1269">
        <v>230444.946</v>
      </c>
      <c r="O1269">
        <v>9.6199999999999994E-2</v>
      </c>
      <c r="P1269">
        <v>221.90700000000001</v>
      </c>
      <c r="Q1269">
        <v>0.18190000000000001</v>
      </c>
      <c r="R1269">
        <v>2314795.0690000001</v>
      </c>
      <c r="S1269" t="s">
        <v>28</v>
      </c>
      <c r="T1269" t="s">
        <v>45</v>
      </c>
      <c r="U1269" t="s">
        <v>29</v>
      </c>
      <c r="V1269" t="s">
        <v>88</v>
      </c>
      <c r="W1269" t="s">
        <v>89</v>
      </c>
      <c r="X1269" t="s">
        <v>32</v>
      </c>
      <c r="Z1269" t="s">
        <v>51</v>
      </c>
    </row>
    <row r="1270" spans="1:26" x14ac:dyDescent="0.3">
      <c r="A1270" t="s">
        <v>80</v>
      </c>
      <c r="B1270" t="s">
        <v>87</v>
      </c>
      <c r="C1270">
        <v>2403</v>
      </c>
      <c r="D1270">
        <v>2</v>
      </c>
      <c r="F1270">
        <v>2010</v>
      </c>
      <c r="G1270">
        <v>9</v>
      </c>
      <c r="H1270">
        <v>72</v>
      </c>
      <c r="I1270">
        <v>71.260000000000005</v>
      </c>
      <c r="J1270">
        <v>33919.5</v>
      </c>
      <c r="L1270">
        <v>31.917999999999999</v>
      </c>
      <c r="M1270">
        <v>0.1817</v>
      </c>
      <c r="N1270">
        <v>37353.972000000002</v>
      </c>
      <c r="O1270">
        <v>0.10630000000000001</v>
      </c>
      <c r="P1270">
        <v>35.380000000000003</v>
      </c>
      <c r="Q1270">
        <v>0.19919999999999999</v>
      </c>
      <c r="R1270">
        <v>351368.23800000001</v>
      </c>
      <c r="S1270" t="s">
        <v>28</v>
      </c>
      <c r="T1270" t="s">
        <v>45</v>
      </c>
      <c r="U1270" t="s">
        <v>29</v>
      </c>
      <c r="V1270" t="s">
        <v>88</v>
      </c>
      <c r="W1270" t="s">
        <v>89</v>
      </c>
      <c r="X1270" t="s">
        <v>32</v>
      </c>
      <c r="Z1270" t="s">
        <v>51</v>
      </c>
    </row>
    <row r="1271" spans="1:26" x14ac:dyDescent="0.3">
      <c r="A1271" t="s">
        <v>80</v>
      </c>
      <c r="B1271" t="s">
        <v>87</v>
      </c>
      <c r="C1271">
        <v>2403</v>
      </c>
      <c r="D1271">
        <v>2</v>
      </c>
      <c r="F1271">
        <v>2010</v>
      </c>
      <c r="G1271">
        <v>10</v>
      </c>
      <c r="H1271">
        <v>0</v>
      </c>
      <c r="I1271">
        <v>0</v>
      </c>
      <c r="S1271" t="s">
        <v>28</v>
      </c>
      <c r="T1271" t="s">
        <v>45</v>
      </c>
      <c r="U1271" t="s">
        <v>29</v>
      </c>
      <c r="V1271" t="s">
        <v>88</v>
      </c>
      <c r="W1271" t="s">
        <v>89</v>
      </c>
      <c r="X1271" t="s">
        <v>32</v>
      </c>
      <c r="Z1271" t="s">
        <v>51</v>
      </c>
    </row>
    <row r="1272" spans="1:26" x14ac:dyDescent="0.3">
      <c r="A1272" t="s">
        <v>80</v>
      </c>
      <c r="B1272" t="s">
        <v>87</v>
      </c>
      <c r="C1272">
        <v>2403</v>
      </c>
      <c r="D1272">
        <v>2</v>
      </c>
      <c r="F1272">
        <v>2010</v>
      </c>
      <c r="G1272">
        <v>11</v>
      </c>
      <c r="H1272">
        <v>262</v>
      </c>
      <c r="I1272">
        <v>258.97000000000003</v>
      </c>
      <c r="J1272">
        <v>74457.56</v>
      </c>
      <c r="L1272">
        <v>49.579000000000001</v>
      </c>
      <c r="M1272">
        <v>0.11260000000000001</v>
      </c>
      <c r="N1272">
        <v>76815.099000000002</v>
      </c>
      <c r="O1272">
        <v>8.9200000000000002E-2</v>
      </c>
      <c r="P1272">
        <v>34.387</v>
      </c>
      <c r="Q1272">
        <v>8.43E-2</v>
      </c>
      <c r="R1272">
        <v>810538.92700000003</v>
      </c>
      <c r="S1272" t="s">
        <v>28</v>
      </c>
      <c r="T1272" t="s">
        <v>45</v>
      </c>
      <c r="U1272" t="s">
        <v>29</v>
      </c>
      <c r="V1272" t="s">
        <v>88</v>
      </c>
      <c r="W1272" t="s">
        <v>89</v>
      </c>
      <c r="X1272" t="s">
        <v>32</v>
      </c>
      <c r="Z1272" t="s">
        <v>51</v>
      </c>
    </row>
    <row r="1273" spans="1:26" x14ac:dyDescent="0.3">
      <c r="A1273" t="s">
        <v>80</v>
      </c>
      <c r="B1273" t="s">
        <v>87</v>
      </c>
      <c r="C1273">
        <v>2403</v>
      </c>
      <c r="D1273">
        <v>2</v>
      </c>
      <c r="F1273">
        <v>2010</v>
      </c>
      <c r="G1273">
        <v>12</v>
      </c>
      <c r="H1273">
        <v>494</v>
      </c>
      <c r="I1273">
        <v>492.96</v>
      </c>
      <c r="J1273">
        <v>196618.96</v>
      </c>
      <c r="L1273">
        <v>142.80699999999999</v>
      </c>
      <c r="M1273">
        <v>0.1411</v>
      </c>
      <c r="N1273">
        <v>197342.886</v>
      </c>
      <c r="O1273">
        <v>9.9299999999999999E-2</v>
      </c>
      <c r="P1273">
        <v>84.061000000000007</v>
      </c>
      <c r="Q1273">
        <v>8.9099999999999999E-2</v>
      </c>
      <c r="R1273">
        <v>1939886.818</v>
      </c>
      <c r="S1273" t="s">
        <v>28</v>
      </c>
      <c r="T1273" t="s">
        <v>45</v>
      </c>
      <c r="U1273" t="s">
        <v>29</v>
      </c>
      <c r="V1273" t="s">
        <v>88</v>
      </c>
      <c r="W1273" t="s">
        <v>89</v>
      </c>
      <c r="X1273" t="s">
        <v>32</v>
      </c>
      <c r="Z1273" t="s">
        <v>51</v>
      </c>
    </row>
    <row r="1274" spans="1:26" x14ac:dyDescent="0.3">
      <c r="A1274" t="s">
        <v>80</v>
      </c>
      <c r="B1274" t="s">
        <v>87</v>
      </c>
      <c r="C1274">
        <v>2403</v>
      </c>
      <c r="D1274">
        <v>2</v>
      </c>
      <c r="F1274">
        <v>2011</v>
      </c>
      <c r="G1274">
        <v>1</v>
      </c>
      <c r="H1274">
        <v>562</v>
      </c>
      <c r="I1274">
        <v>559.70000000000005</v>
      </c>
      <c r="J1274">
        <v>238659.15</v>
      </c>
      <c r="L1274">
        <v>135.392</v>
      </c>
      <c r="M1274">
        <v>0.1077</v>
      </c>
      <c r="N1274">
        <v>242208.845</v>
      </c>
      <c r="O1274">
        <v>9.7799999999999998E-2</v>
      </c>
      <c r="P1274">
        <v>110.15900000000001</v>
      </c>
      <c r="Q1274">
        <v>8.9800000000000005E-2</v>
      </c>
      <c r="R1274">
        <v>2414403.4929999998</v>
      </c>
      <c r="S1274" t="s">
        <v>28</v>
      </c>
      <c r="T1274" t="s">
        <v>45</v>
      </c>
      <c r="U1274" t="s">
        <v>29</v>
      </c>
      <c r="V1274" t="s">
        <v>90</v>
      </c>
      <c r="W1274" t="s">
        <v>91</v>
      </c>
      <c r="X1274" t="s">
        <v>32</v>
      </c>
      <c r="Z1274" t="s">
        <v>51</v>
      </c>
    </row>
    <row r="1275" spans="1:26" x14ac:dyDescent="0.3">
      <c r="A1275" t="s">
        <v>80</v>
      </c>
      <c r="B1275" t="s">
        <v>87</v>
      </c>
      <c r="C1275">
        <v>2403</v>
      </c>
      <c r="D1275">
        <v>2</v>
      </c>
      <c r="F1275">
        <v>2011</v>
      </c>
      <c r="G1275">
        <v>2</v>
      </c>
      <c r="H1275">
        <v>389</v>
      </c>
      <c r="I1275">
        <v>388.08</v>
      </c>
      <c r="J1275">
        <v>125735.25</v>
      </c>
      <c r="L1275">
        <v>68.105999999999995</v>
      </c>
      <c r="M1275">
        <v>0.1003</v>
      </c>
      <c r="N1275">
        <v>137307.48300000001</v>
      </c>
      <c r="O1275">
        <v>0.1012</v>
      </c>
      <c r="P1275">
        <v>53.67</v>
      </c>
      <c r="Q1275">
        <v>7.9299999999999995E-2</v>
      </c>
      <c r="R1275">
        <v>1352405.1440000001</v>
      </c>
      <c r="S1275" t="s">
        <v>28</v>
      </c>
      <c r="T1275" t="s">
        <v>45</v>
      </c>
      <c r="U1275" t="s">
        <v>29</v>
      </c>
      <c r="V1275" t="s">
        <v>90</v>
      </c>
      <c r="W1275" t="s">
        <v>91</v>
      </c>
      <c r="X1275" t="s">
        <v>32</v>
      </c>
      <c r="Z1275" t="s">
        <v>51</v>
      </c>
    </row>
    <row r="1276" spans="1:26" x14ac:dyDescent="0.3">
      <c r="A1276" t="s">
        <v>80</v>
      </c>
      <c r="B1276" t="s">
        <v>87</v>
      </c>
      <c r="C1276">
        <v>2403</v>
      </c>
      <c r="D1276">
        <v>2</v>
      </c>
      <c r="F1276">
        <v>2011</v>
      </c>
      <c r="G1276">
        <v>3</v>
      </c>
      <c r="H1276">
        <v>457</v>
      </c>
      <c r="I1276">
        <v>453.52</v>
      </c>
      <c r="J1276">
        <v>153082.29999999999</v>
      </c>
      <c r="L1276">
        <v>85.801000000000002</v>
      </c>
      <c r="M1276">
        <v>9.5200000000000007E-2</v>
      </c>
      <c r="N1276">
        <v>161668.10200000001</v>
      </c>
      <c r="O1276">
        <v>9.3700000000000006E-2</v>
      </c>
      <c r="P1276">
        <v>52.920999999999999</v>
      </c>
      <c r="Q1276">
        <v>6.2399999999999997E-2</v>
      </c>
      <c r="R1276">
        <v>1660827.97</v>
      </c>
      <c r="S1276" t="s">
        <v>28</v>
      </c>
      <c r="T1276" t="s">
        <v>45</v>
      </c>
      <c r="U1276" t="s">
        <v>29</v>
      </c>
      <c r="V1276" t="s">
        <v>90</v>
      </c>
      <c r="W1276" t="s">
        <v>91</v>
      </c>
      <c r="X1276" t="s">
        <v>32</v>
      </c>
      <c r="Z1276" t="s">
        <v>51</v>
      </c>
    </row>
    <row r="1277" spans="1:26" x14ac:dyDescent="0.3">
      <c r="A1277" t="s">
        <v>80</v>
      </c>
      <c r="B1277" t="s">
        <v>87</v>
      </c>
      <c r="C1277">
        <v>2403</v>
      </c>
      <c r="D1277">
        <v>2</v>
      </c>
      <c r="F1277">
        <v>2011</v>
      </c>
      <c r="G1277">
        <v>4</v>
      </c>
      <c r="H1277">
        <v>398</v>
      </c>
      <c r="I1277">
        <v>396.73</v>
      </c>
      <c r="J1277">
        <v>193107.02</v>
      </c>
      <c r="L1277">
        <v>107.124</v>
      </c>
      <c r="M1277">
        <v>0.10639999999999999</v>
      </c>
      <c r="N1277">
        <v>195879.44399999999</v>
      </c>
      <c r="O1277">
        <v>9.9099999999999994E-2</v>
      </c>
      <c r="P1277">
        <v>83.209000000000003</v>
      </c>
      <c r="Q1277">
        <v>8.5300000000000001E-2</v>
      </c>
      <c r="R1277">
        <v>1942765.3670000001</v>
      </c>
      <c r="S1277" t="s">
        <v>28</v>
      </c>
      <c r="T1277" t="s">
        <v>45</v>
      </c>
      <c r="U1277" t="s">
        <v>29</v>
      </c>
      <c r="V1277" t="s">
        <v>90</v>
      </c>
      <c r="W1277" t="s">
        <v>91</v>
      </c>
      <c r="X1277" t="s">
        <v>32</v>
      </c>
      <c r="Z1277" t="s">
        <v>51</v>
      </c>
    </row>
    <row r="1278" spans="1:26" x14ac:dyDescent="0.3">
      <c r="A1278" t="s">
        <v>80</v>
      </c>
      <c r="B1278" t="s">
        <v>87</v>
      </c>
      <c r="C1278">
        <v>2403</v>
      </c>
      <c r="D1278">
        <v>2</v>
      </c>
      <c r="F1278">
        <v>2011</v>
      </c>
      <c r="G1278">
        <v>5</v>
      </c>
      <c r="H1278">
        <v>739</v>
      </c>
      <c r="I1278">
        <v>737.5</v>
      </c>
      <c r="J1278">
        <v>351624.78</v>
      </c>
      <c r="L1278">
        <v>186.286</v>
      </c>
      <c r="M1278">
        <v>0.1082</v>
      </c>
      <c r="N1278">
        <v>344598.87099999998</v>
      </c>
      <c r="O1278">
        <v>0.1016</v>
      </c>
      <c r="P1278">
        <v>132.566</v>
      </c>
      <c r="Q1278">
        <v>7.8600000000000003E-2</v>
      </c>
      <c r="R1278">
        <v>3371677.5260000001</v>
      </c>
      <c r="S1278" t="s">
        <v>28</v>
      </c>
      <c r="T1278" t="s">
        <v>45</v>
      </c>
      <c r="U1278" t="s">
        <v>29</v>
      </c>
      <c r="V1278" t="s">
        <v>90</v>
      </c>
      <c r="W1278" t="s">
        <v>91</v>
      </c>
      <c r="X1278" t="s">
        <v>32</v>
      </c>
      <c r="Z1278" t="s">
        <v>51</v>
      </c>
    </row>
    <row r="1279" spans="1:26" x14ac:dyDescent="0.3">
      <c r="A1279" t="s">
        <v>80</v>
      </c>
      <c r="B1279" t="s">
        <v>87</v>
      </c>
      <c r="C1279">
        <v>2403</v>
      </c>
      <c r="D1279">
        <v>2</v>
      </c>
      <c r="F1279">
        <v>2011</v>
      </c>
      <c r="G1279">
        <v>6</v>
      </c>
      <c r="H1279">
        <v>520</v>
      </c>
      <c r="I1279">
        <v>518.16</v>
      </c>
      <c r="J1279">
        <v>250118.47</v>
      </c>
      <c r="L1279">
        <v>111.629</v>
      </c>
      <c r="M1279">
        <v>9.4200000000000006E-2</v>
      </c>
      <c r="N1279">
        <v>230573.24</v>
      </c>
      <c r="O1279">
        <v>9.8500000000000004E-2</v>
      </c>
      <c r="P1279">
        <v>85.233999999999995</v>
      </c>
      <c r="Q1279">
        <v>7.4300000000000005E-2</v>
      </c>
      <c r="R1279">
        <v>2313286.0690000001</v>
      </c>
      <c r="S1279" t="s">
        <v>28</v>
      </c>
      <c r="T1279" t="s">
        <v>45</v>
      </c>
      <c r="U1279" t="s">
        <v>29</v>
      </c>
      <c r="V1279" t="s">
        <v>90</v>
      </c>
      <c r="W1279" t="s">
        <v>91</v>
      </c>
      <c r="X1279" t="s">
        <v>32</v>
      </c>
      <c r="Z1279" t="s">
        <v>51</v>
      </c>
    </row>
    <row r="1280" spans="1:26" x14ac:dyDescent="0.3">
      <c r="A1280" t="s">
        <v>80</v>
      </c>
      <c r="B1280" t="s">
        <v>87</v>
      </c>
      <c r="C1280">
        <v>2403</v>
      </c>
      <c r="D1280">
        <v>2</v>
      </c>
      <c r="F1280">
        <v>2011</v>
      </c>
      <c r="G1280">
        <v>7</v>
      </c>
      <c r="H1280">
        <v>587</v>
      </c>
      <c r="I1280">
        <v>584.37</v>
      </c>
      <c r="J1280">
        <v>282343.90000000002</v>
      </c>
      <c r="L1280">
        <v>124.236</v>
      </c>
      <c r="M1280">
        <v>8.9700000000000002E-2</v>
      </c>
      <c r="N1280">
        <v>276991.43699999998</v>
      </c>
      <c r="O1280">
        <v>9.8699999999999996E-2</v>
      </c>
      <c r="P1280">
        <v>103.589</v>
      </c>
      <c r="Q1280">
        <v>7.5300000000000006E-2</v>
      </c>
      <c r="R1280">
        <v>2772963.5419999999</v>
      </c>
      <c r="S1280" t="s">
        <v>28</v>
      </c>
      <c r="T1280" t="s">
        <v>45</v>
      </c>
      <c r="U1280" t="s">
        <v>29</v>
      </c>
      <c r="V1280" t="s">
        <v>90</v>
      </c>
      <c r="W1280" t="s">
        <v>91</v>
      </c>
      <c r="X1280" t="s">
        <v>32</v>
      </c>
      <c r="Z1280" t="s">
        <v>51</v>
      </c>
    </row>
    <row r="1281" spans="1:26" x14ac:dyDescent="0.3">
      <c r="A1281" t="s">
        <v>80</v>
      </c>
      <c r="B1281" t="s">
        <v>87</v>
      </c>
      <c r="C1281">
        <v>2403</v>
      </c>
      <c r="D1281">
        <v>2</v>
      </c>
      <c r="F1281">
        <v>2011</v>
      </c>
      <c r="G1281">
        <v>8</v>
      </c>
      <c r="H1281">
        <v>740</v>
      </c>
      <c r="I1281">
        <v>738.52</v>
      </c>
      <c r="J1281">
        <v>291846.24</v>
      </c>
      <c r="L1281">
        <v>146.233</v>
      </c>
      <c r="M1281">
        <v>9.9900000000000003E-2</v>
      </c>
      <c r="N1281">
        <v>287411.598</v>
      </c>
      <c r="O1281">
        <v>9.6799999999999997E-2</v>
      </c>
      <c r="P1281">
        <v>108.752</v>
      </c>
      <c r="Q1281">
        <v>7.3999999999999996E-2</v>
      </c>
      <c r="R1281">
        <v>2938914.3160000001</v>
      </c>
      <c r="S1281" t="s">
        <v>28</v>
      </c>
      <c r="T1281" t="s">
        <v>45</v>
      </c>
      <c r="U1281" t="s">
        <v>29</v>
      </c>
      <c r="V1281" t="s">
        <v>90</v>
      </c>
      <c r="W1281" t="s">
        <v>91</v>
      </c>
      <c r="X1281" t="s">
        <v>32</v>
      </c>
      <c r="Z1281" t="s">
        <v>51</v>
      </c>
    </row>
    <row r="1282" spans="1:26" x14ac:dyDescent="0.3">
      <c r="A1282" t="s">
        <v>80</v>
      </c>
      <c r="B1282" t="s">
        <v>87</v>
      </c>
      <c r="C1282">
        <v>2403</v>
      </c>
      <c r="D1282">
        <v>2</v>
      </c>
      <c r="F1282">
        <v>2011</v>
      </c>
      <c r="G1282">
        <v>9</v>
      </c>
      <c r="H1282">
        <v>161</v>
      </c>
      <c r="I1282">
        <v>158.1</v>
      </c>
      <c r="J1282">
        <v>53005.78</v>
      </c>
      <c r="L1282">
        <v>22.219000000000001</v>
      </c>
      <c r="M1282">
        <v>7.2599999999999998E-2</v>
      </c>
      <c r="N1282">
        <v>50733.514000000003</v>
      </c>
      <c r="O1282">
        <v>8.7999999999999995E-2</v>
      </c>
      <c r="P1282">
        <v>14.227</v>
      </c>
      <c r="Q1282">
        <v>5.5E-2</v>
      </c>
      <c r="R1282">
        <v>532117.91</v>
      </c>
      <c r="S1282" t="s">
        <v>28</v>
      </c>
      <c r="T1282" t="s">
        <v>45</v>
      </c>
      <c r="U1282" t="s">
        <v>29</v>
      </c>
      <c r="V1282" t="s">
        <v>90</v>
      </c>
      <c r="W1282" t="s">
        <v>91</v>
      </c>
      <c r="X1282" t="s">
        <v>32</v>
      </c>
      <c r="Z1282" t="s">
        <v>51</v>
      </c>
    </row>
    <row r="1283" spans="1:26" x14ac:dyDescent="0.3">
      <c r="A1283" t="s">
        <v>80</v>
      </c>
      <c r="B1283" t="s">
        <v>87</v>
      </c>
      <c r="C1283">
        <v>2403</v>
      </c>
      <c r="D1283">
        <v>2</v>
      </c>
      <c r="F1283">
        <v>2011</v>
      </c>
      <c r="G1283">
        <v>10</v>
      </c>
      <c r="H1283">
        <v>129</v>
      </c>
      <c r="I1283">
        <v>127.9</v>
      </c>
      <c r="J1283">
        <v>47121.62</v>
      </c>
      <c r="L1283">
        <v>0.16300000000000001</v>
      </c>
      <c r="M1283">
        <v>1.1000000000000001E-3</v>
      </c>
      <c r="N1283">
        <v>25963.627</v>
      </c>
      <c r="O1283">
        <v>5.7700000000000001E-2</v>
      </c>
      <c r="P1283">
        <v>7.3150000000000004</v>
      </c>
      <c r="Q1283">
        <v>3.49E-2</v>
      </c>
      <c r="R1283">
        <v>451582.52500000002</v>
      </c>
      <c r="S1283" t="s">
        <v>28</v>
      </c>
      <c r="T1283" t="s">
        <v>45</v>
      </c>
      <c r="U1283" t="s">
        <v>29</v>
      </c>
      <c r="V1283" t="s">
        <v>90</v>
      </c>
      <c r="W1283" t="s">
        <v>91</v>
      </c>
      <c r="X1283" t="s">
        <v>32</v>
      </c>
      <c r="Z1283" t="s">
        <v>51</v>
      </c>
    </row>
    <row r="1284" spans="1:26" x14ac:dyDescent="0.3">
      <c r="A1284" t="s">
        <v>80</v>
      </c>
      <c r="B1284" t="s">
        <v>87</v>
      </c>
      <c r="C1284">
        <v>2403</v>
      </c>
      <c r="D1284">
        <v>2</v>
      </c>
      <c r="F1284">
        <v>2011</v>
      </c>
      <c r="G1284">
        <v>11</v>
      </c>
      <c r="H1284">
        <v>0</v>
      </c>
      <c r="I1284">
        <v>0</v>
      </c>
      <c r="S1284" t="s">
        <v>28</v>
      </c>
      <c r="T1284" t="s">
        <v>45</v>
      </c>
      <c r="U1284" t="s">
        <v>29</v>
      </c>
      <c r="V1284" t="s">
        <v>90</v>
      </c>
      <c r="W1284" t="s">
        <v>91</v>
      </c>
      <c r="X1284" t="s">
        <v>32</v>
      </c>
      <c r="Z1284" t="s">
        <v>51</v>
      </c>
    </row>
    <row r="1285" spans="1:26" x14ac:dyDescent="0.3">
      <c r="A1285" t="s">
        <v>80</v>
      </c>
      <c r="B1285" t="s">
        <v>87</v>
      </c>
      <c r="C1285">
        <v>2403</v>
      </c>
      <c r="D1285">
        <v>2</v>
      </c>
      <c r="F1285">
        <v>2011</v>
      </c>
      <c r="G1285">
        <v>12</v>
      </c>
      <c r="H1285">
        <v>2</v>
      </c>
      <c r="I1285">
        <v>0.8</v>
      </c>
      <c r="J1285">
        <v>0</v>
      </c>
      <c r="L1285">
        <v>1E-3</v>
      </c>
      <c r="M1285">
        <v>1E-3</v>
      </c>
      <c r="N1285">
        <v>2.08</v>
      </c>
      <c r="O1285">
        <v>1E-3</v>
      </c>
      <c r="P1285">
        <v>7.0000000000000007E-2</v>
      </c>
      <c r="Q1285">
        <v>7.5999999999999998E-2</v>
      </c>
      <c r="R1285">
        <v>1844.06</v>
      </c>
      <c r="S1285" t="s">
        <v>28</v>
      </c>
      <c r="T1285" t="s">
        <v>45</v>
      </c>
      <c r="U1285" t="s">
        <v>29</v>
      </c>
      <c r="V1285" t="s">
        <v>90</v>
      </c>
      <c r="W1285" t="s">
        <v>91</v>
      </c>
      <c r="X1285" t="s">
        <v>32</v>
      </c>
      <c r="Z1285" t="s">
        <v>51</v>
      </c>
    </row>
    <row r="1286" spans="1:26" x14ac:dyDescent="0.3">
      <c r="A1286" t="s">
        <v>92</v>
      </c>
      <c r="B1286" t="s">
        <v>93</v>
      </c>
      <c r="C1286">
        <v>2451</v>
      </c>
      <c r="D1286">
        <v>1</v>
      </c>
      <c r="F1286">
        <v>2016</v>
      </c>
      <c r="G1286">
        <v>1</v>
      </c>
      <c r="H1286">
        <v>702</v>
      </c>
      <c r="I1286">
        <v>700.78</v>
      </c>
      <c r="J1286">
        <v>234626.32</v>
      </c>
      <c r="L1286">
        <v>63.832000000000001</v>
      </c>
      <c r="M1286">
        <v>5.0799999999999998E-2</v>
      </c>
      <c r="N1286">
        <v>254723.25599999999</v>
      </c>
      <c r="O1286">
        <v>0.1045</v>
      </c>
      <c r="P1286">
        <v>335.05799999999999</v>
      </c>
      <c r="Q1286">
        <v>0.27510000000000001</v>
      </c>
      <c r="R1286">
        <v>2428887.8160000001</v>
      </c>
      <c r="S1286" t="s">
        <v>28</v>
      </c>
      <c r="U1286" t="s">
        <v>29</v>
      </c>
      <c r="V1286" t="s">
        <v>30</v>
      </c>
      <c r="W1286" t="s">
        <v>63</v>
      </c>
      <c r="X1286" t="s">
        <v>94</v>
      </c>
      <c r="Z1286" t="s">
        <v>95</v>
      </c>
    </row>
    <row r="1287" spans="1:26" x14ac:dyDescent="0.3">
      <c r="A1287" t="s">
        <v>92</v>
      </c>
      <c r="B1287" t="s">
        <v>93</v>
      </c>
      <c r="C1287">
        <v>2451</v>
      </c>
      <c r="D1287">
        <v>1</v>
      </c>
      <c r="F1287">
        <v>2016</v>
      </c>
      <c r="G1287">
        <v>2</v>
      </c>
      <c r="H1287">
        <v>543</v>
      </c>
      <c r="I1287">
        <v>541.69000000000005</v>
      </c>
      <c r="J1287">
        <v>175185.35</v>
      </c>
      <c r="L1287">
        <v>53.841000000000001</v>
      </c>
      <c r="M1287">
        <v>5.6599999999999998E-2</v>
      </c>
      <c r="N1287">
        <v>192226.36300000001</v>
      </c>
      <c r="O1287">
        <v>0.1046</v>
      </c>
      <c r="P1287">
        <v>210.125</v>
      </c>
      <c r="Q1287">
        <v>0.2278</v>
      </c>
      <c r="R1287">
        <v>1833266.62</v>
      </c>
      <c r="S1287" t="s">
        <v>28</v>
      </c>
      <c r="U1287" t="s">
        <v>29</v>
      </c>
      <c r="V1287" t="s">
        <v>30</v>
      </c>
      <c r="W1287" t="s">
        <v>63</v>
      </c>
      <c r="X1287" t="s">
        <v>94</v>
      </c>
      <c r="Z1287" t="s">
        <v>95</v>
      </c>
    </row>
    <row r="1288" spans="1:26" x14ac:dyDescent="0.3">
      <c r="A1288" t="s">
        <v>92</v>
      </c>
      <c r="B1288" t="s">
        <v>93</v>
      </c>
      <c r="C1288">
        <v>2451</v>
      </c>
      <c r="D1288">
        <v>1</v>
      </c>
      <c r="F1288">
        <v>2016</v>
      </c>
      <c r="G1288">
        <v>3</v>
      </c>
      <c r="H1288">
        <v>573</v>
      </c>
      <c r="I1288">
        <v>572.70000000000005</v>
      </c>
      <c r="J1288">
        <v>181080</v>
      </c>
      <c r="L1288">
        <v>47.384999999999998</v>
      </c>
      <c r="M1288">
        <v>5.04E-2</v>
      </c>
      <c r="N1288">
        <v>193294.57</v>
      </c>
      <c r="O1288">
        <v>0.1042</v>
      </c>
      <c r="P1288">
        <v>189.90299999999999</v>
      </c>
      <c r="Q1288">
        <v>0.20269999999999999</v>
      </c>
      <c r="R1288">
        <v>1844159.74</v>
      </c>
      <c r="S1288" t="s">
        <v>28</v>
      </c>
      <c r="U1288" t="s">
        <v>29</v>
      </c>
      <c r="V1288" t="s">
        <v>30</v>
      </c>
      <c r="W1288" t="s">
        <v>63</v>
      </c>
      <c r="X1288" t="s">
        <v>94</v>
      </c>
      <c r="Z1288" t="s">
        <v>95</v>
      </c>
    </row>
    <row r="1289" spans="1:26" x14ac:dyDescent="0.3">
      <c r="A1289" t="s">
        <v>92</v>
      </c>
      <c r="B1289" t="s">
        <v>93</v>
      </c>
      <c r="C1289">
        <v>2451</v>
      </c>
      <c r="D1289">
        <v>1</v>
      </c>
      <c r="F1289">
        <v>2016</v>
      </c>
      <c r="G1289">
        <v>4</v>
      </c>
      <c r="H1289">
        <v>633</v>
      </c>
      <c r="I1289">
        <v>632.37</v>
      </c>
      <c r="J1289">
        <v>210175.8</v>
      </c>
      <c r="L1289">
        <v>40.128</v>
      </c>
      <c r="M1289">
        <v>3.6600000000000001E-2</v>
      </c>
      <c r="N1289">
        <v>226088.90700000001</v>
      </c>
      <c r="O1289">
        <v>0.1046</v>
      </c>
      <c r="P1289">
        <v>236.78100000000001</v>
      </c>
      <c r="Q1289">
        <v>0.21740000000000001</v>
      </c>
      <c r="R1289">
        <v>2155826.2379999999</v>
      </c>
      <c r="S1289" t="s">
        <v>28</v>
      </c>
      <c r="U1289" t="s">
        <v>29</v>
      </c>
      <c r="V1289" t="s">
        <v>30</v>
      </c>
      <c r="W1289" t="s">
        <v>63</v>
      </c>
      <c r="X1289" t="s">
        <v>94</v>
      </c>
      <c r="Z1289" t="s">
        <v>95</v>
      </c>
    </row>
    <row r="1290" spans="1:26" x14ac:dyDescent="0.3">
      <c r="A1290" t="s">
        <v>92</v>
      </c>
      <c r="B1290" t="s">
        <v>93</v>
      </c>
      <c r="C1290">
        <v>2451</v>
      </c>
      <c r="D1290">
        <v>1</v>
      </c>
      <c r="F1290">
        <v>2016</v>
      </c>
      <c r="G1290">
        <v>5</v>
      </c>
      <c r="H1290">
        <v>703</v>
      </c>
      <c r="I1290">
        <v>702.47</v>
      </c>
      <c r="J1290">
        <v>231541.9</v>
      </c>
      <c r="L1290">
        <v>60.819000000000003</v>
      </c>
      <c r="M1290">
        <v>5.5500000000000001E-2</v>
      </c>
      <c r="N1290">
        <v>249888.96599999999</v>
      </c>
      <c r="O1290">
        <v>0.1043</v>
      </c>
      <c r="P1290">
        <v>271.36700000000002</v>
      </c>
      <c r="Q1290">
        <v>0.2253</v>
      </c>
      <c r="R1290">
        <v>2383738.2689999999</v>
      </c>
      <c r="S1290" t="s">
        <v>28</v>
      </c>
      <c r="U1290" t="s">
        <v>29</v>
      </c>
      <c r="V1290" t="s">
        <v>30</v>
      </c>
      <c r="W1290" t="s">
        <v>63</v>
      </c>
      <c r="X1290" t="s">
        <v>94</v>
      </c>
      <c r="Z1290" t="s">
        <v>95</v>
      </c>
    </row>
    <row r="1291" spans="1:26" x14ac:dyDescent="0.3">
      <c r="A1291" t="s">
        <v>92</v>
      </c>
      <c r="B1291" t="s">
        <v>93</v>
      </c>
      <c r="C1291">
        <v>2451</v>
      </c>
      <c r="D1291">
        <v>1</v>
      </c>
      <c r="F1291">
        <v>2016</v>
      </c>
      <c r="G1291">
        <v>6</v>
      </c>
      <c r="H1291">
        <v>657</v>
      </c>
      <c r="I1291">
        <v>651.9</v>
      </c>
      <c r="J1291">
        <v>203654.41</v>
      </c>
      <c r="L1291">
        <v>58.924999999999997</v>
      </c>
      <c r="M1291">
        <v>5.2499999999999998E-2</v>
      </c>
      <c r="N1291">
        <v>222289.94399999999</v>
      </c>
      <c r="O1291">
        <v>0.1038</v>
      </c>
      <c r="P1291">
        <v>240.42699999999999</v>
      </c>
      <c r="Q1291">
        <v>0.22090000000000001</v>
      </c>
      <c r="R1291">
        <v>2119773.4939999999</v>
      </c>
      <c r="S1291" t="s">
        <v>28</v>
      </c>
      <c r="U1291" t="s">
        <v>29</v>
      </c>
      <c r="V1291" t="s">
        <v>30</v>
      </c>
      <c r="W1291" t="s">
        <v>63</v>
      </c>
      <c r="X1291" t="s">
        <v>94</v>
      </c>
      <c r="Z1291" t="s">
        <v>95</v>
      </c>
    </row>
    <row r="1292" spans="1:26" x14ac:dyDescent="0.3">
      <c r="A1292" t="s">
        <v>92</v>
      </c>
      <c r="B1292" t="s">
        <v>93</v>
      </c>
      <c r="C1292">
        <v>2451</v>
      </c>
      <c r="D1292">
        <v>1</v>
      </c>
      <c r="F1292">
        <v>2016</v>
      </c>
      <c r="G1292">
        <v>7</v>
      </c>
      <c r="H1292">
        <v>728</v>
      </c>
      <c r="I1292">
        <v>724</v>
      </c>
      <c r="J1292">
        <v>208965.09</v>
      </c>
      <c r="L1292">
        <v>34.097000000000001</v>
      </c>
      <c r="M1292">
        <v>2.9000000000000001E-2</v>
      </c>
      <c r="N1292">
        <v>226875.609</v>
      </c>
      <c r="O1292">
        <v>0.1042</v>
      </c>
      <c r="P1292">
        <v>241.68100000000001</v>
      </c>
      <c r="Q1292">
        <v>0.2145</v>
      </c>
      <c r="R1292">
        <v>2164544.5830000001</v>
      </c>
      <c r="S1292" t="s">
        <v>28</v>
      </c>
      <c r="U1292" t="s">
        <v>29</v>
      </c>
      <c r="V1292" t="s">
        <v>30</v>
      </c>
      <c r="W1292" t="s">
        <v>63</v>
      </c>
      <c r="X1292" t="s">
        <v>94</v>
      </c>
      <c r="Z1292" t="s">
        <v>95</v>
      </c>
    </row>
    <row r="1293" spans="1:26" x14ac:dyDescent="0.3">
      <c r="A1293" t="s">
        <v>92</v>
      </c>
      <c r="B1293" t="s">
        <v>93</v>
      </c>
      <c r="C1293">
        <v>2451</v>
      </c>
      <c r="D1293">
        <v>1</v>
      </c>
      <c r="F1293">
        <v>2016</v>
      </c>
      <c r="G1293">
        <v>8</v>
      </c>
      <c r="H1293">
        <v>744</v>
      </c>
      <c r="I1293">
        <v>743.58</v>
      </c>
      <c r="J1293">
        <v>248993.5</v>
      </c>
      <c r="L1293">
        <v>22.071000000000002</v>
      </c>
      <c r="M1293">
        <v>1.66E-2</v>
      </c>
      <c r="N1293">
        <v>274550.56199999998</v>
      </c>
      <c r="O1293">
        <v>0.10489999999999999</v>
      </c>
      <c r="P1293">
        <v>299.06799999999998</v>
      </c>
      <c r="Q1293">
        <v>0.2266</v>
      </c>
      <c r="R1293">
        <v>2619116.6120000002</v>
      </c>
      <c r="S1293" t="s">
        <v>28</v>
      </c>
      <c r="U1293" t="s">
        <v>29</v>
      </c>
      <c r="V1293" t="s">
        <v>30</v>
      </c>
      <c r="W1293" t="s">
        <v>63</v>
      </c>
      <c r="X1293" t="s">
        <v>94</v>
      </c>
      <c r="Z1293" t="s">
        <v>95</v>
      </c>
    </row>
    <row r="1294" spans="1:26" x14ac:dyDescent="0.3">
      <c r="A1294" t="s">
        <v>92</v>
      </c>
      <c r="B1294" t="s">
        <v>93</v>
      </c>
      <c r="C1294">
        <v>2451</v>
      </c>
      <c r="D1294">
        <v>1</v>
      </c>
      <c r="F1294">
        <v>2016</v>
      </c>
      <c r="G1294">
        <v>9</v>
      </c>
      <c r="H1294">
        <v>590</v>
      </c>
      <c r="I1294">
        <v>585.45000000000005</v>
      </c>
      <c r="J1294">
        <v>172722.48</v>
      </c>
      <c r="L1294">
        <v>25.587</v>
      </c>
      <c r="M1294">
        <v>3.5799999999999998E-2</v>
      </c>
      <c r="N1294">
        <v>187666.96400000001</v>
      </c>
      <c r="O1294">
        <v>0.1041</v>
      </c>
      <c r="P1294">
        <v>196.309</v>
      </c>
      <c r="Q1294">
        <v>0.21299999999999999</v>
      </c>
      <c r="R1294">
        <v>1792839.0649999999</v>
      </c>
      <c r="S1294" t="s">
        <v>28</v>
      </c>
      <c r="U1294" t="s">
        <v>29</v>
      </c>
      <c r="V1294" t="s">
        <v>30</v>
      </c>
      <c r="W1294" t="s">
        <v>63</v>
      </c>
      <c r="X1294" t="s">
        <v>94</v>
      </c>
      <c r="Z1294" t="s">
        <v>95</v>
      </c>
    </row>
    <row r="1295" spans="1:26" x14ac:dyDescent="0.3">
      <c r="A1295" t="s">
        <v>92</v>
      </c>
      <c r="B1295" t="s">
        <v>93</v>
      </c>
      <c r="C1295">
        <v>2451</v>
      </c>
      <c r="D1295">
        <v>1</v>
      </c>
      <c r="F1295">
        <v>2016</v>
      </c>
      <c r="G1295">
        <v>10</v>
      </c>
      <c r="H1295">
        <v>744</v>
      </c>
      <c r="I1295">
        <v>742.25</v>
      </c>
      <c r="J1295">
        <v>246419.13</v>
      </c>
      <c r="L1295">
        <v>90.268000000000001</v>
      </c>
      <c r="M1295">
        <v>7.9000000000000001E-2</v>
      </c>
      <c r="N1295">
        <v>266053.53399999999</v>
      </c>
      <c r="O1295">
        <v>0.10489999999999999</v>
      </c>
      <c r="P1295">
        <v>289.34199999999998</v>
      </c>
      <c r="Q1295">
        <v>0.22639999999999999</v>
      </c>
      <c r="R1295">
        <v>2535855.84</v>
      </c>
      <c r="S1295" t="s">
        <v>28</v>
      </c>
      <c r="U1295" t="s">
        <v>29</v>
      </c>
      <c r="V1295" t="s">
        <v>30</v>
      </c>
      <c r="W1295" t="s">
        <v>63</v>
      </c>
      <c r="X1295" t="s">
        <v>94</v>
      </c>
      <c r="Z1295" t="s">
        <v>95</v>
      </c>
    </row>
    <row r="1296" spans="1:26" x14ac:dyDescent="0.3">
      <c r="A1296" t="s">
        <v>92</v>
      </c>
      <c r="B1296" t="s">
        <v>93</v>
      </c>
      <c r="C1296">
        <v>2451</v>
      </c>
      <c r="D1296">
        <v>1</v>
      </c>
      <c r="F1296">
        <v>2016</v>
      </c>
      <c r="G1296">
        <v>11</v>
      </c>
      <c r="H1296">
        <v>580</v>
      </c>
      <c r="I1296">
        <v>578.27</v>
      </c>
      <c r="J1296">
        <v>184000.75</v>
      </c>
      <c r="L1296">
        <v>46.905999999999999</v>
      </c>
      <c r="M1296">
        <v>4.7899999999999998E-2</v>
      </c>
      <c r="N1296">
        <v>199405.45800000001</v>
      </c>
      <c r="O1296">
        <v>0.10440000000000001</v>
      </c>
      <c r="P1296">
        <v>208.69</v>
      </c>
      <c r="Q1296">
        <v>0.21709999999999999</v>
      </c>
      <c r="R1296">
        <v>1902176.804</v>
      </c>
      <c r="S1296" t="s">
        <v>28</v>
      </c>
      <c r="U1296" t="s">
        <v>29</v>
      </c>
      <c r="V1296" t="s">
        <v>30</v>
      </c>
      <c r="W1296" t="s">
        <v>63</v>
      </c>
      <c r="X1296" t="s">
        <v>94</v>
      </c>
      <c r="Z1296" t="s">
        <v>95</v>
      </c>
    </row>
    <row r="1297" spans="1:26" x14ac:dyDescent="0.3">
      <c r="A1297" t="s">
        <v>92</v>
      </c>
      <c r="B1297" t="s">
        <v>93</v>
      </c>
      <c r="C1297">
        <v>2451</v>
      </c>
      <c r="D1297">
        <v>1</v>
      </c>
      <c r="F1297">
        <v>2016</v>
      </c>
      <c r="G1297">
        <v>12</v>
      </c>
      <c r="H1297">
        <v>608</v>
      </c>
      <c r="I1297">
        <v>607.12</v>
      </c>
      <c r="J1297">
        <v>192253.94</v>
      </c>
      <c r="L1297">
        <v>53.665999999999997</v>
      </c>
      <c r="M1297">
        <v>5.2200000000000003E-2</v>
      </c>
      <c r="N1297">
        <v>208249.557</v>
      </c>
      <c r="O1297">
        <v>0.10440000000000001</v>
      </c>
      <c r="P1297">
        <v>222.68299999999999</v>
      </c>
      <c r="Q1297">
        <v>0.22239999999999999</v>
      </c>
      <c r="R1297">
        <v>1985959.5630000001</v>
      </c>
      <c r="S1297" t="s">
        <v>28</v>
      </c>
      <c r="U1297" t="s">
        <v>29</v>
      </c>
      <c r="V1297" t="s">
        <v>30</v>
      </c>
      <c r="W1297" t="s">
        <v>63</v>
      </c>
      <c r="X1297" t="s">
        <v>94</v>
      </c>
      <c r="Z1297" t="s">
        <v>95</v>
      </c>
    </row>
    <row r="1298" spans="1:26" x14ac:dyDescent="0.3">
      <c r="A1298" t="s">
        <v>92</v>
      </c>
      <c r="B1298" t="s">
        <v>93</v>
      </c>
      <c r="C1298">
        <v>2451</v>
      </c>
      <c r="D1298">
        <v>1</v>
      </c>
      <c r="F1298">
        <v>2017</v>
      </c>
      <c r="G1298">
        <v>1</v>
      </c>
      <c r="H1298">
        <v>662</v>
      </c>
      <c r="I1298">
        <v>659.8</v>
      </c>
      <c r="J1298">
        <v>201670.98</v>
      </c>
      <c r="L1298">
        <v>35.713999999999999</v>
      </c>
      <c r="M1298">
        <v>3.3500000000000002E-2</v>
      </c>
      <c r="N1298">
        <v>217748.32699999999</v>
      </c>
      <c r="O1298">
        <v>0.1041</v>
      </c>
      <c r="P1298">
        <v>226.161</v>
      </c>
      <c r="Q1298">
        <v>0.21290000000000001</v>
      </c>
      <c r="R1298">
        <v>2076689.487</v>
      </c>
      <c r="S1298" t="s">
        <v>28</v>
      </c>
      <c r="U1298" t="s">
        <v>29</v>
      </c>
      <c r="V1298" t="s">
        <v>30</v>
      </c>
      <c r="W1298" t="s">
        <v>63</v>
      </c>
      <c r="X1298" t="s">
        <v>94</v>
      </c>
      <c r="Z1298" t="s">
        <v>95</v>
      </c>
    </row>
    <row r="1299" spans="1:26" x14ac:dyDescent="0.3">
      <c r="A1299" t="s">
        <v>92</v>
      </c>
      <c r="B1299" t="s">
        <v>93</v>
      </c>
      <c r="C1299">
        <v>2451</v>
      </c>
      <c r="D1299">
        <v>1</v>
      </c>
      <c r="F1299">
        <v>2017</v>
      </c>
      <c r="G1299">
        <v>2</v>
      </c>
      <c r="H1299">
        <v>582</v>
      </c>
      <c r="I1299">
        <v>580.79999999999995</v>
      </c>
      <c r="J1299">
        <v>187666.75</v>
      </c>
      <c r="L1299">
        <v>61.396999999999998</v>
      </c>
      <c r="M1299">
        <v>8.5300000000000001E-2</v>
      </c>
      <c r="N1299">
        <v>205057.70499999999</v>
      </c>
      <c r="O1299">
        <v>0.1046</v>
      </c>
      <c r="P1299">
        <v>220.702</v>
      </c>
      <c r="Q1299">
        <v>0.22309999999999999</v>
      </c>
      <c r="R1299">
        <v>1955399.38</v>
      </c>
      <c r="S1299" t="s">
        <v>28</v>
      </c>
      <c r="U1299" t="s">
        <v>29</v>
      </c>
      <c r="V1299" t="s">
        <v>30</v>
      </c>
      <c r="W1299" t="s">
        <v>63</v>
      </c>
      <c r="X1299" t="s">
        <v>94</v>
      </c>
      <c r="Z1299" t="s">
        <v>95</v>
      </c>
    </row>
    <row r="1300" spans="1:26" x14ac:dyDescent="0.3">
      <c r="A1300" t="s">
        <v>92</v>
      </c>
      <c r="B1300" t="s">
        <v>93</v>
      </c>
      <c r="C1300">
        <v>2451</v>
      </c>
      <c r="D1300">
        <v>1</v>
      </c>
      <c r="F1300">
        <v>2017</v>
      </c>
      <c r="G1300">
        <v>3</v>
      </c>
      <c r="H1300">
        <v>744</v>
      </c>
      <c r="I1300">
        <v>742.73</v>
      </c>
      <c r="J1300">
        <v>218676.74</v>
      </c>
      <c r="L1300">
        <v>38.228999999999999</v>
      </c>
      <c r="M1300">
        <v>3.04E-2</v>
      </c>
      <c r="N1300">
        <v>240409.58199999999</v>
      </c>
      <c r="O1300">
        <v>0.10489999999999999</v>
      </c>
      <c r="P1300">
        <v>258.96199999999999</v>
      </c>
      <c r="Q1300">
        <v>0.2243</v>
      </c>
      <c r="R1300">
        <v>2292490.469</v>
      </c>
      <c r="S1300" t="s">
        <v>28</v>
      </c>
      <c r="U1300" t="s">
        <v>29</v>
      </c>
      <c r="V1300" t="s">
        <v>30</v>
      </c>
      <c r="W1300" t="s">
        <v>63</v>
      </c>
      <c r="X1300" t="s">
        <v>94</v>
      </c>
      <c r="Z1300" t="s">
        <v>95</v>
      </c>
    </row>
    <row r="1301" spans="1:26" x14ac:dyDescent="0.3">
      <c r="A1301" t="s">
        <v>92</v>
      </c>
      <c r="B1301" t="s">
        <v>93</v>
      </c>
      <c r="C1301">
        <v>2451</v>
      </c>
      <c r="D1301">
        <v>1</v>
      </c>
      <c r="F1301">
        <v>2017</v>
      </c>
      <c r="G1301">
        <v>4</v>
      </c>
      <c r="H1301">
        <v>687</v>
      </c>
      <c r="I1301">
        <v>683.03</v>
      </c>
      <c r="J1301">
        <v>208719.32</v>
      </c>
      <c r="L1301">
        <v>49.399000000000001</v>
      </c>
      <c r="M1301">
        <v>4.36E-2</v>
      </c>
      <c r="N1301">
        <v>226034.14799999999</v>
      </c>
      <c r="O1301">
        <v>0.1043</v>
      </c>
      <c r="P1301">
        <v>246.06100000000001</v>
      </c>
      <c r="Q1301">
        <v>0.22439999999999999</v>
      </c>
      <c r="R1301">
        <v>2156206.2940000002</v>
      </c>
      <c r="S1301" t="s">
        <v>28</v>
      </c>
      <c r="U1301" t="s">
        <v>29</v>
      </c>
      <c r="V1301" t="s">
        <v>30</v>
      </c>
      <c r="W1301" t="s">
        <v>63</v>
      </c>
      <c r="X1301" t="s">
        <v>94</v>
      </c>
      <c r="Z1301" t="s">
        <v>95</v>
      </c>
    </row>
    <row r="1302" spans="1:26" x14ac:dyDescent="0.3">
      <c r="A1302" t="s">
        <v>92</v>
      </c>
      <c r="B1302" t="s">
        <v>93</v>
      </c>
      <c r="C1302">
        <v>2451</v>
      </c>
      <c r="D1302">
        <v>1</v>
      </c>
      <c r="F1302">
        <v>2017</v>
      </c>
      <c r="G1302">
        <v>5</v>
      </c>
      <c r="H1302">
        <v>426</v>
      </c>
      <c r="I1302">
        <v>423.04</v>
      </c>
      <c r="J1302">
        <v>121018</v>
      </c>
      <c r="L1302">
        <v>54.417999999999999</v>
      </c>
      <c r="M1302">
        <v>7.6499999999999999E-2</v>
      </c>
      <c r="N1302">
        <v>131612.11499999999</v>
      </c>
      <c r="O1302">
        <v>0.1037</v>
      </c>
      <c r="P1302">
        <v>138.39400000000001</v>
      </c>
      <c r="Q1302">
        <v>0.2137</v>
      </c>
      <c r="R1302">
        <v>1255510.6629999999</v>
      </c>
      <c r="S1302" t="s">
        <v>28</v>
      </c>
      <c r="U1302" t="s">
        <v>29</v>
      </c>
      <c r="V1302" t="s">
        <v>30</v>
      </c>
      <c r="W1302" t="s">
        <v>63</v>
      </c>
      <c r="X1302" t="s">
        <v>94</v>
      </c>
      <c r="Z1302" t="s">
        <v>95</v>
      </c>
    </row>
    <row r="1303" spans="1:26" x14ac:dyDescent="0.3">
      <c r="A1303" t="s">
        <v>92</v>
      </c>
      <c r="B1303" t="s">
        <v>93</v>
      </c>
      <c r="C1303">
        <v>2451</v>
      </c>
      <c r="D1303">
        <v>1</v>
      </c>
      <c r="F1303">
        <v>2017</v>
      </c>
      <c r="G1303">
        <v>6</v>
      </c>
      <c r="H1303">
        <v>720</v>
      </c>
      <c r="I1303">
        <v>720</v>
      </c>
      <c r="J1303">
        <v>245156</v>
      </c>
      <c r="L1303">
        <v>62.969000000000001</v>
      </c>
      <c r="M1303">
        <v>4.9399999999999999E-2</v>
      </c>
      <c r="N1303">
        <v>264703.90000000002</v>
      </c>
      <c r="O1303">
        <v>0.105</v>
      </c>
      <c r="P1303">
        <v>281.81400000000002</v>
      </c>
      <c r="Q1303">
        <v>0.22320000000000001</v>
      </c>
      <c r="R1303">
        <v>2523340.2000000002</v>
      </c>
      <c r="S1303" t="s">
        <v>28</v>
      </c>
      <c r="U1303" t="s">
        <v>29</v>
      </c>
      <c r="V1303" t="s">
        <v>30</v>
      </c>
      <c r="W1303" t="s">
        <v>63</v>
      </c>
      <c r="X1303" t="s">
        <v>94</v>
      </c>
      <c r="Z1303" t="s">
        <v>95</v>
      </c>
    </row>
    <row r="1304" spans="1:26" x14ac:dyDescent="0.3">
      <c r="A1304" t="s">
        <v>92</v>
      </c>
      <c r="B1304" t="s">
        <v>93</v>
      </c>
      <c r="C1304">
        <v>2451</v>
      </c>
      <c r="D1304">
        <v>1</v>
      </c>
      <c r="F1304">
        <v>2017</v>
      </c>
      <c r="G1304">
        <v>7</v>
      </c>
      <c r="H1304">
        <v>744</v>
      </c>
      <c r="I1304">
        <v>742.2</v>
      </c>
      <c r="J1304">
        <v>250169.26</v>
      </c>
      <c r="L1304">
        <v>35.402000000000001</v>
      </c>
      <c r="M1304">
        <v>2.6499999999999999E-2</v>
      </c>
      <c r="N1304">
        <v>273835.05699999997</v>
      </c>
      <c r="O1304">
        <v>0.10489999999999999</v>
      </c>
      <c r="P1304">
        <v>294.25400000000002</v>
      </c>
      <c r="Q1304">
        <v>0.22520000000000001</v>
      </c>
      <c r="R1304">
        <v>2609989.0780000002</v>
      </c>
      <c r="S1304" t="s">
        <v>28</v>
      </c>
      <c r="U1304" t="s">
        <v>29</v>
      </c>
      <c r="V1304" t="s">
        <v>30</v>
      </c>
      <c r="W1304" t="s">
        <v>63</v>
      </c>
      <c r="X1304" t="s">
        <v>94</v>
      </c>
      <c r="Z1304" t="s">
        <v>95</v>
      </c>
    </row>
    <row r="1305" spans="1:26" x14ac:dyDescent="0.3">
      <c r="A1305" t="s">
        <v>92</v>
      </c>
      <c r="B1305" t="s">
        <v>93</v>
      </c>
      <c r="C1305">
        <v>2451</v>
      </c>
      <c r="D1305">
        <v>1</v>
      </c>
      <c r="F1305">
        <v>2017</v>
      </c>
      <c r="G1305">
        <v>8</v>
      </c>
      <c r="H1305">
        <v>652</v>
      </c>
      <c r="I1305">
        <v>650.02</v>
      </c>
      <c r="J1305">
        <v>212989.6</v>
      </c>
      <c r="L1305">
        <v>37.845999999999997</v>
      </c>
      <c r="M1305">
        <v>3.3300000000000003E-2</v>
      </c>
      <c r="N1305">
        <v>232367.33499999999</v>
      </c>
      <c r="O1305">
        <v>0.1046</v>
      </c>
      <c r="P1305">
        <v>246.13</v>
      </c>
      <c r="Q1305">
        <v>0.22020000000000001</v>
      </c>
      <c r="R1305">
        <v>2215151</v>
      </c>
      <c r="S1305" t="s">
        <v>28</v>
      </c>
      <c r="U1305" t="s">
        <v>29</v>
      </c>
      <c r="V1305" t="s">
        <v>30</v>
      </c>
      <c r="W1305" t="s">
        <v>63</v>
      </c>
      <c r="X1305" t="s">
        <v>94</v>
      </c>
      <c r="Z1305" t="s">
        <v>95</v>
      </c>
    </row>
    <row r="1306" spans="1:26" x14ac:dyDescent="0.3">
      <c r="A1306" t="s">
        <v>92</v>
      </c>
      <c r="B1306" t="s">
        <v>93</v>
      </c>
      <c r="C1306">
        <v>2451</v>
      </c>
      <c r="D1306">
        <v>1</v>
      </c>
      <c r="F1306">
        <v>2017</v>
      </c>
      <c r="G1306">
        <v>9</v>
      </c>
      <c r="H1306">
        <v>718</v>
      </c>
      <c r="I1306">
        <v>716.97</v>
      </c>
      <c r="J1306">
        <v>238903.15</v>
      </c>
      <c r="L1306">
        <v>43.070999999999998</v>
      </c>
      <c r="M1306">
        <v>3.4000000000000002E-2</v>
      </c>
      <c r="N1306">
        <v>259914.52299999999</v>
      </c>
      <c r="O1306">
        <v>0.10489999999999999</v>
      </c>
      <c r="P1306">
        <v>276.70600000000002</v>
      </c>
      <c r="Q1306">
        <v>0.22309999999999999</v>
      </c>
      <c r="R1306">
        <v>2477405.267</v>
      </c>
      <c r="S1306" t="s">
        <v>28</v>
      </c>
      <c r="U1306" t="s">
        <v>29</v>
      </c>
      <c r="V1306" t="s">
        <v>30</v>
      </c>
      <c r="W1306" t="s">
        <v>63</v>
      </c>
      <c r="X1306" t="s">
        <v>94</v>
      </c>
      <c r="Z1306" t="s">
        <v>95</v>
      </c>
    </row>
    <row r="1307" spans="1:26" x14ac:dyDescent="0.3">
      <c r="A1307" t="s">
        <v>92</v>
      </c>
      <c r="B1307" t="s">
        <v>93</v>
      </c>
      <c r="C1307">
        <v>2451</v>
      </c>
      <c r="D1307">
        <v>1</v>
      </c>
      <c r="F1307">
        <v>2017</v>
      </c>
      <c r="G1307">
        <v>10</v>
      </c>
      <c r="H1307">
        <v>734</v>
      </c>
      <c r="I1307">
        <v>731.21</v>
      </c>
      <c r="J1307">
        <v>231140.03</v>
      </c>
      <c r="L1307">
        <v>24.715</v>
      </c>
      <c r="M1307">
        <v>2.07E-2</v>
      </c>
      <c r="N1307">
        <v>248152.30499999999</v>
      </c>
      <c r="O1307">
        <v>0.1047</v>
      </c>
      <c r="P1307">
        <v>262.93099999999998</v>
      </c>
      <c r="Q1307">
        <v>0.22140000000000001</v>
      </c>
      <c r="R1307">
        <v>2366182.1669999999</v>
      </c>
      <c r="S1307" t="s">
        <v>28</v>
      </c>
      <c r="U1307" t="s">
        <v>29</v>
      </c>
      <c r="V1307" t="s">
        <v>30</v>
      </c>
      <c r="W1307" t="s">
        <v>63</v>
      </c>
      <c r="X1307" t="s">
        <v>94</v>
      </c>
      <c r="Z1307" t="s">
        <v>95</v>
      </c>
    </row>
    <row r="1308" spans="1:26" x14ac:dyDescent="0.3">
      <c r="A1308" t="s">
        <v>92</v>
      </c>
      <c r="B1308" t="s">
        <v>93</v>
      </c>
      <c r="C1308">
        <v>2451</v>
      </c>
      <c r="D1308">
        <v>1</v>
      </c>
      <c r="F1308">
        <v>2017</v>
      </c>
      <c r="G1308">
        <v>11</v>
      </c>
      <c r="H1308">
        <v>556</v>
      </c>
      <c r="I1308">
        <v>550.23</v>
      </c>
      <c r="J1308">
        <v>142499</v>
      </c>
      <c r="L1308">
        <v>39.746000000000002</v>
      </c>
      <c r="M1308">
        <v>5.8599999999999999E-2</v>
      </c>
      <c r="N1308">
        <v>152506.75599999999</v>
      </c>
      <c r="O1308">
        <v>0.1031</v>
      </c>
      <c r="P1308">
        <v>160.81200000000001</v>
      </c>
      <c r="Q1308">
        <v>0.21529999999999999</v>
      </c>
      <c r="R1308">
        <v>1455860.27</v>
      </c>
      <c r="S1308" t="s">
        <v>28</v>
      </c>
      <c r="U1308" t="s">
        <v>29</v>
      </c>
      <c r="V1308" t="s">
        <v>30</v>
      </c>
      <c r="W1308" t="s">
        <v>63</v>
      </c>
      <c r="X1308" t="s">
        <v>94</v>
      </c>
      <c r="Z1308" t="s">
        <v>95</v>
      </c>
    </row>
    <row r="1309" spans="1:26" x14ac:dyDescent="0.3">
      <c r="A1309" t="s">
        <v>92</v>
      </c>
      <c r="B1309" t="s">
        <v>93</v>
      </c>
      <c r="C1309">
        <v>2451</v>
      </c>
      <c r="D1309">
        <v>1</v>
      </c>
      <c r="F1309">
        <v>2017</v>
      </c>
      <c r="G1309">
        <v>12</v>
      </c>
      <c r="H1309">
        <v>696</v>
      </c>
      <c r="I1309">
        <v>692.66</v>
      </c>
      <c r="J1309">
        <v>223181.6</v>
      </c>
      <c r="L1309">
        <v>35.893999999999998</v>
      </c>
      <c r="M1309">
        <v>3.0499999999999999E-2</v>
      </c>
      <c r="N1309">
        <v>242246.87400000001</v>
      </c>
      <c r="O1309">
        <v>0.1046</v>
      </c>
      <c r="P1309">
        <v>256.54199999999997</v>
      </c>
      <c r="Q1309">
        <v>0.22309999999999999</v>
      </c>
      <c r="R1309">
        <v>2308647.2570000002</v>
      </c>
      <c r="S1309" t="s">
        <v>28</v>
      </c>
      <c r="U1309" t="s">
        <v>29</v>
      </c>
      <c r="V1309" t="s">
        <v>30</v>
      </c>
      <c r="W1309" t="s">
        <v>63</v>
      </c>
      <c r="X1309" t="s">
        <v>94</v>
      </c>
      <c r="Z1309" t="s">
        <v>95</v>
      </c>
    </row>
    <row r="1310" spans="1:26" x14ac:dyDescent="0.3">
      <c r="A1310" t="s">
        <v>92</v>
      </c>
      <c r="B1310" t="s">
        <v>93</v>
      </c>
      <c r="C1310">
        <v>2451</v>
      </c>
      <c r="D1310">
        <v>1</v>
      </c>
      <c r="F1310">
        <v>2018</v>
      </c>
      <c r="G1310">
        <v>1</v>
      </c>
      <c r="H1310">
        <v>610</v>
      </c>
      <c r="I1310">
        <v>607.82000000000005</v>
      </c>
      <c r="J1310">
        <v>181692.48</v>
      </c>
      <c r="L1310">
        <v>13.042999999999999</v>
      </c>
      <c r="M1310">
        <v>1.37E-2</v>
      </c>
      <c r="N1310">
        <v>200479.86600000001</v>
      </c>
      <c r="O1310">
        <v>0.1046</v>
      </c>
      <c r="P1310">
        <v>212.036</v>
      </c>
      <c r="Q1310">
        <v>0.2223</v>
      </c>
      <c r="R1310">
        <v>1910655.7279999999</v>
      </c>
      <c r="S1310" t="s">
        <v>28</v>
      </c>
      <c r="U1310" t="s">
        <v>29</v>
      </c>
      <c r="V1310" t="s">
        <v>30</v>
      </c>
      <c r="W1310" t="s">
        <v>63</v>
      </c>
      <c r="X1310" t="s">
        <v>94</v>
      </c>
      <c r="Z1310" t="s">
        <v>95</v>
      </c>
    </row>
    <row r="1311" spans="1:26" x14ac:dyDescent="0.3">
      <c r="A1311" t="s">
        <v>92</v>
      </c>
      <c r="B1311" t="s">
        <v>93</v>
      </c>
      <c r="C1311">
        <v>2451</v>
      </c>
      <c r="D1311">
        <v>1</v>
      </c>
      <c r="F1311">
        <v>2018</v>
      </c>
      <c r="G1311">
        <v>2</v>
      </c>
      <c r="H1311">
        <v>525</v>
      </c>
      <c r="I1311">
        <v>523.14</v>
      </c>
      <c r="J1311">
        <v>156672.76999999999</v>
      </c>
      <c r="L1311">
        <v>26.565999999999999</v>
      </c>
      <c r="M1311">
        <v>0.03</v>
      </c>
      <c r="N1311">
        <v>171719.96799999999</v>
      </c>
      <c r="O1311">
        <v>0.1043</v>
      </c>
      <c r="P1311">
        <v>182.71100000000001</v>
      </c>
      <c r="Q1311">
        <v>0.22620000000000001</v>
      </c>
      <c r="R1311">
        <v>1637473.845</v>
      </c>
      <c r="S1311" t="s">
        <v>28</v>
      </c>
      <c r="U1311" t="s">
        <v>29</v>
      </c>
      <c r="V1311" t="s">
        <v>30</v>
      </c>
      <c r="W1311" t="s">
        <v>63</v>
      </c>
      <c r="X1311" t="s">
        <v>94</v>
      </c>
      <c r="Z1311" t="s">
        <v>95</v>
      </c>
    </row>
    <row r="1312" spans="1:26" x14ac:dyDescent="0.3">
      <c r="A1312" t="s">
        <v>92</v>
      </c>
      <c r="B1312" t="s">
        <v>93</v>
      </c>
      <c r="C1312">
        <v>2451</v>
      </c>
      <c r="D1312">
        <v>1</v>
      </c>
      <c r="F1312">
        <v>2018</v>
      </c>
      <c r="G1312">
        <v>3</v>
      </c>
      <c r="H1312">
        <v>337</v>
      </c>
      <c r="I1312">
        <v>334.55</v>
      </c>
      <c r="J1312">
        <v>102365.46</v>
      </c>
      <c r="L1312">
        <v>30.379000000000001</v>
      </c>
      <c r="M1312">
        <v>8.7499999999999994E-2</v>
      </c>
      <c r="N1312">
        <v>110402.50599999999</v>
      </c>
      <c r="O1312">
        <v>0.10390000000000001</v>
      </c>
      <c r="P1312">
        <v>116.35</v>
      </c>
      <c r="Q1312">
        <v>0.21940000000000001</v>
      </c>
      <c r="R1312">
        <v>1053219.308</v>
      </c>
      <c r="S1312" t="s">
        <v>28</v>
      </c>
      <c r="U1312" t="s">
        <v>29</v>
      </c>
      <c r="V1312" t="s">
        <v>30</v>
      </c>
      <c r="W1312" t="s">
        <v>63</v>
      </c>
      <c r="X1312" t="s">
        <v>94</v>
      </c>
      <c r="Z1312" t="s">
        <v>95</v>
      </c>
    </row>
    <row r="1313" spans="1:26" x14ac:dyDescent="0.3">
      <c r="A1313" t="s">
        <v>92</v>
      </c>
      <c r="B1313" t="s">
        <v>93</v>
      </c>
      <c r="C1313">
        <v>2451</v>
      </c>
      <c r="D1313">
        <v>1</v>
      </c>
      <c r="F1313">
        <v>2018</v>
      </c>
      <c r="G1313">
        <v>4</v>
      </c>
      <c r="H1313">
        <v>0</v>
      </c>
      <c r="I1313">
        <v>0</v>
      </c>
      <c r="S1313" t="s">
        <v>28</v>
      </c>
      <c r="U1313" t="s">
        <v>29</v>
      </c>
      <c r="V1313" t="s">
        <v>30</v>
      </c>
      <c r="W1313" t="s">
        <v>63</v>
      </c>
      <c r="X1313" t="s">
        <v>94</v>
      </c>
      <c r="Z1313" t="s">
        <v>95</v>
      </c>
    </row>
    <row r="1314" spans="1:26" x14ac:dyDescent="0.3">
      <c r="A1314" t="s">
        <v>92</v>
      </c>
      <c r="B1314" t="s">
        <v>93</v>
      </c>
      <c r="C1314">
        <v>2451</v>
      </c>
      <c r="D1314">
        <v>1</v>
      </c>
      <c r="F1314">
        <v>2018</v>
      </c>
      <c r="G1314">
        <v>5</v>
      </c>
      <c r="H1314">
        <v>0</v>
      </c>
      <c r="I1314">
        <v>0</v>
      </c>
      <c r="S1314" t="s">
        <v>28</v>
      </c>
      <c r="U1314" t="s">
        <v>29</v>
      </c>
      <c r="V1314" t="s">
        <v>30</v>
      </c>
      <c r="W1314" t="s">
        <v>63</v>
      </c>
      <c r="X1314" t="s">
        <v>94</v>
      </c>
      <c r="Z1314" t="s">
        <v>95</v>
      </c>
    </row>
    <row r="1315" spans="1:26" x14ac:dyDescent="0.3">
      <c r="A1315" t="s">
        <v>92</v>
      </c>
      <c r="B1315" t="s">
        <v>93</v>
      </c>
      <c r="C1315">
        <v>2451</v>
      </c>
      <c r="D1315">
        <v>1</v>
      </c>
      <c r="F1315">
        <v>2018</v>
      </c>
      <c r="G1315">
        <v>6</v>
      </c>
      <c r="H1315">
        <v>0</v>
      </c>
      <c r="I1315">
        <v>0</v>
      </c>
      <c r="S1315" t="s">
        <v>28</v>
      </c>
      <c r="U1315" t="s">
        <v>29</v>
      </c>
      <c r="V1315" t="s">
        <v>30</v>
      </c>
      <c r="W1315" t="s">
        <v>63</v>
      </c>
      <c r="X1315" t="s">
        <v>94</v>
      </c>
      <c r="Z1315" t="s">
        <v>95</v>
      </c>
    </row>
    <row r="1316" spans="1:26" x14ac:dyDescent="0.3">
      <c r="A1316" t="s">
        <v>92</v>
      </c>
      <c r="B1316" t="s">
        <v>93</v>
      </c>
      <c r="C1316">
        <v>2451</v>
      </c>
      <c r="D1316">
        <v>1</v>
      </c>
      <c r="F1316">
        <v>2018</v>
      </c>
      <c r="G1316">
        <v>7</v>
      </c>
      <c r="H1316">
        <v>555</v>
      </c>
      <c r="I1316">
        <v>538.32000000000005</v>
      </c>
      <c r="J1316">
        <v>100879.8</v>
      </c>
      <c r="L1316">
        <v>21.501999999999999</v>
      </c>
      <c r="M1316">
        <v>6.7699999999999996E-2</v>
      </c>
      <c r="N1316">
        <v>117712.995</v>
      </c>
      <c r="O1316">
        <v>9.98E-2</v>
      </c>
      <c r="P1316">
        <v>130.70400000000001</v>
      </c>
      <c r="Q1316">
        <v>0.22639999999999999</v>
      </c>
      <c r="R1316">
        <v>1129800.0020000001</v>
      </c>
      <c r="S1316" t="s">
        <v>28</v>
      </c>
      <c r="U1316" t="s">
        <v>29</v>
      </c>
      <c r="V1316" t="s">
        <v>30</v>
      </c>
      <c r="W1316" t="s">
        <v>63</v>
      </c>
      <c r="X1316" t="s">
        <v>94</v>
      </c>
      <c r="Z1316" t="s">
        <v>95</v>
      </c>
    </row>
    <row r="1317" spans="1:26" x14ac:dyDescent="0.3">
      <c r="A1317" t="s">
        <v>92</v>
      </c>
      <c r="B1317" t="s">
        <v>93</v>
      </c>
      <c r="C1317">
        <v>2451</v>
      </c>
      <c r="D1317">
        <v>1</v>
      </c>
      <c r="F1317">
        <v>2018</v>
      </c>
      <c r="G1317">
        <v>8</v>
      </c>
      <c r="H1317">
        <v>740</v>
      </c>
      <c r="I1317">
        <v>738.83</v>
      </c>
      <c r="J1317">
        <v>242547.5</v>
      </c>
      <c r="L1317">
        <v>39.837000000000003</v>
      </c>
      <c r="M1317">
        <v>3.5900000000000001E-2</v>
      </c>
      <c r="N1317">
        <v>263556.05200000003</v>
      </c>
      <c r="O1317">
        <v>0.1048</v>
      </c>
      <c r="P1317">
        <v>277.59800000000001</v>
      </c>
      <c r="Q1317">
        <v>0.2213</v>
      </c>
      <c r="R1317">
        <v>2512310.8969999999</v>
      </c>
      <c r="S1317" t="s">
        <v>28</v>
      </c>
      <c r="U1317" t="s">
        <v>29</v>
      </c>
      <c r="V1317" t="s">
        <v>30</v>
      </c>
      <c r="W1317" t="s">
        <v>63</v>
      </c>
      <c r="X1317" t="s">
        <v>94</v>
      </c>
      <c r="Z1317" t="s">
        <v>95</v>
      </c>
    </row>
    <row r="1318" spans="1:26" x14ac:dyDescent="0.3">
      <c r="A1318" t="s">
        <v>92</v>
      </c>
      <c r="B1318" t="s">
        <v>93</v>
      </c>
      <c r="C1318">
        <v>2451</v>
      </c>
      <c r="D1318">
        <v>1</v>
      </c>
      <c r="F1318">
        <v>2018</v>
      </c>
      <c r="G1318">
        <v>9</v>
      </c>
      <c r="H1318">
        <v>617</v>
      </c>
      <c r="I1318">
        <v>615.12</v>
      </c>
      <c r="J1318">
        <v>179650.84</v>
      </c>
      <c r="L1318">
        <v>35.106999999999999</v>
      </c>
      <c r="M1318">
        <v>8.0699999999999994E-2</v>
      </c>
      <c r="N1318">
        <v>194722.848</v>
      </c>
      <c r="O1318">
        <v>0.1023</v>
      </c>
      <c r="P1318">
        <v>207.36799999999999</v>
      </c>
      <c r="Q1318">
        <v>0.2165</v>
      </c>
      <c r="R1318">
        <v>1858738.8559999999</v>
      </c>
      <c r="S1318" t="s">
        <v>28</v>
      </c>
      <c r="U1318" t="s">
        <v>29</v>
      </c>
      <c r="V1318" t="s">
        <v>30</v>
      </c>
      <c r="W1318" t="s">
        <v>63</v>
      </c>
      <c r="X1318" t="s">
        <v>94</v>
      </c>
      <c r="Z1318" t="s">
        <v>95</v>
      </c>
    </row>
    <row r="1319" spans="1:26" x14ac:dyDescent="0.3">
      <c r="A1319" t="s">
        <v>92</v>
      </c>
      <c r="B1319" t="s">
        <v>93</v>
      </c>
      <c r="C1319">
        <v>2451</v>
      </c>
      <c r="D1319">
        <v>1</v>
      </c>
      <c r="F1319">
        <v>2018</v>
      </c>
      <c r="G1319">
        <v>10</v>
      </c>
      <c r="H1319">
        <v>566</v>
      </c>
      <c r="I1319">
        <v>563.15</v>
      </c>
      <c r="J1319">
        <v>182116.32</v>
      </c>
      <c r="L1319">
        <v>36.856999999999999</v>
      </c>
      <c r="M1319">
        <v>4.7800000000000002E-2</v>
      </c>
      <c r="N1319">
        <v>195967.34299999999</v>
      </c>
      <c r="O1319">
        <v>0.1046</v>
      </c>
      <c r="P1319">
        <v>208.14599999999999</v>
      </c>
      <c r="Q1319">
        <v>0.2225</v>
      </c>
      <c r="R1319">
        <v>1869782.648</v>
      </c>
      <c r="S1319" t="s">
        <v>28</v>
      </c>
      <c r="U1319" t="s">
        <v>29</v>
      </c>
      <c r="V1319" t="s">
        <v>30</v>
      </c>
      <c r="W1319" t="s">
        <v>63</v>
      </c>
      <c r="X1319" t="s">
        <v>94</v>
      </c>
      <c r="Z1319" t="s">
        <v>95</v>
      </c>
    </row>
    <row r="1320" spans="1:26" x14ac:dyDescent="0.3">
      <c r="A1320" t="s">
        <v>92</v>
      </c>
      <c r="B1320" t="s">
        <v>93</v>
      </c>
      <c r="C1320">
        <v>2451</v>
      </c>
      <c r="D1320">
        <v>1</v>
      </c>
      <c r="F1320">
        <v>2018</v>
      </c>
      <c r="G1320">
        <v>11</v>
      </c>
      <c r="H1320">
        <v>697</v>
      </c>
      <c r="I1320">
        <v>696.22</v>
      </c>
      <c r="J1320">
        <v>233395</v>
      </c>
      <c r="L1320">
        <v>34.118000000000002</v>
      </c>
      <c r="M1320">
        <v>2.81E-2</v>
      </c>
      <c r="N1320">
        <v>251302.99799999999</v>
      </c>
      <c r="O1320">
        <v>0.1047</v>
      </c>
      <c r="P1320">
        <v>266.05599999999998</v>
      </c>
      <c r="Q1320">
        <v>0.22159999999999999</v>
      </c>
      <c r="R1320">
        <v>2395570.858</v>
      </c>
      <c r="S1320" t="s">
        <v>28</v>
      </c>
      <c r="U1320" t="s">
        <v>29</v>
      </c>
      <c r="V1320" t="s">
        <v>30</v>
      </c>
      <c r="W1320" t="s">
        <v>63</v>
      </c>
      <c r="X1320" t="s">
        <v>94</v>
      </c>
      <c r="Z1320" t="s">
        <v>95</v>
      </c>
    </row>
    <row r="1321" spans="1:26" x14ac:dyDescent="0.3">
      <c r="A1321" t="s">
        <v>92</v>
      </c>
      <c r="B1321" t="s">
        <v>93</v>
      </c>
      <c r="C1321">
        <v>2451</v>
      </c>
      <c r="D1321">
        <v>1</v>
      </c>
      <c r="F1321">
        <v>2018</v>
      </c>
      <c r="G1321">
        <v>12</v>
      </c>
      <c r="H1321">
        <v>744</v>
      </c>
      <c r="I1321">
        <v>742.92</v>
      </c>
      <c r="J1321">
        <v>247301.03</v>
      </c>
      <c r="L1321">
        <v>36.83</v>
      </c>
      <c r="M1321">
        <v>2.87E-2</v>
      </c>
      <c r="N1321">
        <v>264976.63</v>
      </c>
      <c r="O1321">
        <v>0.105</v>
      </c>
      <c r="P1321">
        <v>279.673</v>
      </c>
      <c r="Q1321">
        <v>0.221</v>
      </c>
      <c r="R1321">
        <v>2528114.0580000002</v>
      </c>
      <c r="S1321" t="s">
        <v>28</v>
      </c>
      <c r="U1321" t="s">
        <v>29</v>
      </c>
      <c r="V1321" t="s">
        <v>30</v>
      </c>
      <c r="W1321" t="s">
        <v>63</v>
      </c>
      <c r="X1321" t="s">
        <v>94</v>
      </c>
      <c r="Z1321" t="s">
        <v>95</v>
      </c>
    </row>
    <row r="1322" spans="1:26" x14ac:dyDescent="0.3">
      <c r="A1322" t="s">
        <v>92</v>
      </c>
      <c r="B1322" t="s">
        <v>93</v>
      </c>
      <c r="C1322">
        <v>2451</v>
      </c>
      <c r="D1322">
        <v>1</v>
      </c>
      <c r="F1322">
        <v>2019</v>
      </c>
      <c r="G1322">
        <v>1</v>
      </c>
      <c r="H1322">
        <v>679</v>
      </c>
      <c r="I1322">
        <v>672.81</v>
      </c>
      <c r="J1322">
        <v>189017.79</v>
      </c>
      <c r="L1322">
        <v>49.703000000000003</v>
      </c>
      <c r="M1322">
        <v>4.7800000000000002E-2</v>
      </c>
      <c r="N1322">
        <v>208439.28899999999</v>
      </c>
      <c r="O1322">
        <v>0.104</v>
      </c>
      <c r="P1322">
        <v>234.458</v>
      </c>
      <c r="Q1322">
        <v>0.24210000000000001</v>
      </c>
      <c r="R1322">
        <v>1990866.987</v>
      </c>
      <c r="S1322" t="s">
        <v>28</v>
      </c>
      <c r="U1322" t="s">
        <v>29</v>
      </c>
      <c r="V1322" t="s">
        <v>30</v>
      </c>
      <c r="W1322" t="s">
        <v>63</v>
      </c>
      <c r="X1322" t="s">
        <v>94</v>
      </c>
      <c r="Z1322" t="s">
        <v>95</v>
      </c>
    </row>
    <row r="1323" spans="1:26" x14ac:dyDescent="0.3">
      <c r="A1323" t="s">
        <v>92</v>
      </c>
      <c r="B1323" t="s">
        <v>93</v>
      </c>
      <c r="C1323">
        <v>2451</v>
      </c>
      <c r="D1323">
        <v>1</v>
      </c>
      <c r="F1323">
        <v>2019</v>
      </c>
      <c r="G1323">
        <v>2</v>
      </c>
      <c r="H1323">
        <v>581</v>
      </c>
      <c r="I1323">
        <v>580.08000000000004</v>
      </c>
      <c r="J1323">
        <v>201610.84</v>
      </c>
      <c r="L1323">
        <v>61.104999999999997</v>
      </c>
      <c r="M1323">
        <v>5.79E-2</v>
      </c>
      <c r="N1323">
        <v>218956.52</v>
      </c>
      <c r="O1323">
        <v>0.10489999999999999</v>
      </c>
      <c r="P1323">
        <v>232.524</v>
      </c>
      <c r="Q1323">
        <v>0.22239999999999999</v>
      </c>
      <c r="R1323">
        <v>2089590.2080000001</v>
      </c>
      <c r="S1323" t="s">
        <v>28</v>
      </c>
      <c r="U1323" t="s">
        <v>29</v>
      </c>
      <c r="V1323" t="s">
        <v>30</v>
      </c>
      <c r="W1323" t="s">
        <v>63</v>
      </c>
      <c r="X1323" t="s">
        <v>94</v>
      </c>
      <c r="Z1323" t="s">
        <v>95</v>
      </c>
    </row>
    <row r="1324" spans="1:26" x14ac:dyDescent="0.3">
      <c r="A1324" t="s">
        <v>92</v>
      </c>
      <c r="B1324" t="s">
        <v>93</v>
      </c>
      <c r="C1324">
        <v>2451</v>
      </c>
      <c r="D1324">
        <v>1</v>
      </c>
      <c r="F1324">
        <v>2019</v>
      </c>
      <c r="G1324">
        <v>3</v>
      </c>
      <c r="H1324">
        <v>414</v>
      </c>
      <c r="I1324">
        <v>410.67</v>
      </c>
      <c r="J1324">
        <v>105229.06</v>
      </c>
      <c r="L1324">
        <v>11.429</v>
      </c>
      <c r="M1324">
        <v>2.1100000000000001E-2</v>
      </c>
      <c r="N1324">
        <v>114957.08199999999</v>
      </c>
      <c r="O1324">
        <v>0.1009</v>
      </c>
      <c r="P1324">
        <v>121.383</v>
      </c>
      <c r="Q1324">
        <v>0.2089</v>
      </c>
      <c r="R1324">
        <v>1099426.987</v>
      </c>
      <c r="S1324" t="s">
        <v>28</v>
      </c>
      <c r="U1324" t="s">
        <v>29</v>
      </c>
      <c r="V1324" t="s">
        <v>30</v>
      </c>
      <c r="W1324" t="s">
        <v>63</v>
      </c>
      <c r="X1324" t="s">
        <v>94</v>
      </c>
      <c r="Z1324" t="s">
        <v>95</v>
      </c>
    </row>
    <row r="1325" spans="1:26" x14ac:dyDescent="0.3">
      <c r="A1325" t="s">
        <v>92</v>
      </c>
      <c r="B1325" t="s">
        <v>93</v>
      </c>
      <c r="C1325">
        <v>2451</v>
      </c>
      <c r="D1325">
        <v>1</v>
      </c>
      <c r="F1325">
        <v>2019</v>
      </c>
      <c r="G1325">
        <v>4</v>
      </c>
      <c r="H1325">
        <v>719</v>
      </c>
      <c r="I1325">
        <v>701</v>
      </c>
      <c r="J1325">
        <v>219796.08</v>
      </c>
      <c r="L1325">
        <v>30.087</v>
      </c>
      <c r="M1325">
        <v>2.6100000000000002E-2</v>
      </c>
      <c r="N1325">
        <v>237544.56899999999</v>
      </c>
      <c r="O1325">
        <v>0.1036</v>
      </c>
      <c r="P1325">
        <v>251.989</v>
      </c>
      <c r="Q1325">
        <v>0.2145</v>
      </c>
      <c r="R1325">
        <v>2266460.6140000001</v>
      </c>
      <c r="S1325" t="s">
        <v>28</v>
      </c>
      <c r="U1325" t="s">
        <v>29</v>
      </c>
      <c r="V1325" t="s">
        <v>30</v>
      </c>
      <c r="W1325" t="s">
        <v>63</v>
      </c>
      <c r="X1325" t="s">
        <v>94</v>
      </c>
      <c r="Z1325" t="s">
        <v>95</v>
      </c>
    </row>
    <row r="1326" spans="1:26" x14ac:dyDescent="0.3">
      <c r="A1326" t="s">
        <v>92</v>
      </c>
      <c r="B1326" t="s">
        <v>93</v>
      </c>
      <c r="C1326">
        <v>2451</v>
      </c>
      <c r="D1326">
        <v>1</v>
      </c>
      <c r="F1326">
        <v>2019</v>
      </c>
      <c r="G1326">
        <v>5</v>
      </c>
      <c r="H1326">
        <v>604</v>
      </c>
      <c r="I1326">
        <v>598.08000000000004</v>
      </c>
      <c r="J1326">
        <v>171722.88</v>
      </c>
      <c r="L1326">
        <v>37.247999999999998</v>
      </c>
      <c r="M1326">
        <v>3.9399999999999998E-2</v>
      </c>
      <c r="N1326">
        <v>186799.31299999999</v>
      </c>
      <c r="O1326">
        <v>0.1024</v>
      </c>
      <c r="P1326">
        <v>199.673</v>
      </c>
      <c r="Q1326">
        <v>0.20880000000000001</v>
      </c>
      <c r="R1326">
        <v>1782366.8729999999</v>
      </c>
      <c r="S1326" t="s">
        <v>28</v>
      </c>
      <c r="U1326" t="s">
        <v>29</v>
      </c>
      <c r="V1326" t="s">
        <v>30</v>
      </c>
      <c r="W1326" t="s">
        <v>63</v>
      </c>
      <c r="X1326" t="s">
        <v>94</v>
      </c>
      <c r="Z1326" t="s">
        <v>95</v>
      </c>
    </row>
    <row r="1327" spans="1:26" x14ac:dyDescent="0.3">
      <c r="A1327" t="s">
        <v>92</v>
      </c>
      <c r="B1327" t="s">
        <v>93</v>
      </c>
      <c r="C1327">
        <v>2451</v>
      </c>
      <c r="D1327">
        <v>1</v>
      </c>
      <c r="F1327">
        <v>2019</v>
      </c>
      <c r="G1327">
        <v>6</v>
      </c>
      <c r="H1327">
        <v>562</v>
      </c>
      <c r="I1327">
        <v>560.04999999999995</v>
      </c>
      <c r="J1327">
        <v>171773.46</v>
      </c>
      <c r="L1327">
        <v>37.590000000000003</v>
      </c>
      <c r="M1327">
        <v>7.8299999999999995E-2</v>
      </c>
      <c r="N1327">
        <v>187453.54199999999</v>
      </c>
      <c r="O1327">
        <v>0.1036</v>
      </c>
      <c r="P1327">
        <v>200.672</v>
      </c>
      <c r="Q1327">
        <v>0.21909999999999999</v>
      </c>
      <c r="R1327">
        <v>1788789.182</v>
      </c>
      <c r="S1327" t="s">
        <v>28</v>
      </c>
      <c r="U1327" t="s">
        <v>29</v>
      </c>
      <c r="V1327" t="s">
        <v>30</v>
      </c>
      <c r="W1327" t="s">
        <v>63</v>
      </c>
      <c r="X1327" t="s">
        <v>94</v>
      </c>
      <c r="Z1327" t="s">
        <v>95</v>
      </c>
    </row>
    <row r="1328" spans="1:26" x14ac:dyDescent="0.3">
      <c r="A1328" t="s">
        <v>92</v>
      </c>
      <c r="B1328" t="s">
        <v>93</v>
      </c>
      <c r="C1328">
        <v>2451</v>
      </c>
      <c r="D1328">
        <v>1</v>
      </c>
      <c r="F1328">
        <v>2019</v>
      </c>
      <c r="G1328">
        <v>7</v>
      </c>
      <c r="H1328">
        <v>581</v>
      </c>
      <c r="I1328">
        <v>574.47</v>
      </c>
      <c r="J1328">
        <v>175824.83</v>
      </c>
      <c r="L1328">
        <v>40.69</v>
      </c>
      <c r="M1328">
        <v>1.2887</v>
      </c>
      <c r="N1328">
        <v>191093.73199999999</v>
      </c>
      <c r="O1328">
        <v>0.1024</v>
      </c>
      <c r="P1328">
        <v>203.012</v>
      </c>
      <c r="Q1328">
        <v>0.21360000000000001</v>
      </c>
      <c r="R1328">
        <v>1823764.031</v>
      </c>
      <c r="S1328" t="s">
        <v>28</v>
      </c>
      <c r="U1328" t="s">
        <v>29</v>
      </c>
      <c r="V1328" t="s">
        <v>30</v>
      </c>
      <c r="W1328" t="s">
        <v>63</v>
      </c>
      <c r="X1328" t="s">
        <v>94</v>
      </c>
      <c r="Z1328" t="s">
        <v>95</v>
      </c>
    </row>
    <row r="1329" spans="1:26" x14ac:dyDescent="0.3">
      <c r="A1329" t="s">
        <v>92</v>
      </c>
      <c r="B1329" t="s">
        <v>93</v>
      </c>
      <c r="C1329">
        <v>2451</v>
      </c>
      <c r="D1329">
        <v>1</v>
      </c>
      <c r="F1329">
        <v>2019</v>
      </c>
      <c r="G1329">
        <v>8</v>
      </c>
      <c r="H1329">
        <v>687</v>
      </c>
      <c r="I1329">
        <v>685.88</v>
      </c>
      <c r="J1329">
        <v>221151.6</v>
      </c>
      <c r="L1329">
        <v>33.514000000000003</v>
      </c>
      <c r="M1329">
        <v>4.6199999999999998E-2</v>
      </c>
      <c r="N1329">
        <v>238640.49</v>
      </c>
      <c r="O1329">
        <v>0.1046</v>
      </c>
      <c r="P1329">
        <v>253.476</v>
      </c>
      <c r="Q1329">
        <v>0.22359999999999999</v>
      </c>
      <c r="R1329">
        <v>2276156.7420000001</v>
      </c>
      <c r="S1329" t="s">
        <v>28</v>
      </c>
      <c r="U1329" t="s">
        <v>29</v>
      </c>
      <c r="V1329" t="s">
        <v>30</v>
      </c>
      <c r="W1329" t="s">
        <v>63</v>
      </c>
      <c r="X1329" t="s">
        <v>94</v>
      </c>
      <c r="Z1329" t="s">
        <v>95</v>
      </c>
    </row>
    <row r="1330" spans="1:26" x14ac:dyDescent="0.3">
      <c r="A1330" t="s">
        <v>92</v>
      </c>
      <c r="B1330" t="s">
        <v>93</v>
      </c>
      <c r="C1330">
        <v>2451</v>
      </c>
      <c r="D1330">
        <v>1</v>
      </c>
      <c r="F1330">
        <v>2019</v>
      </c>
      <c r="G1330">
        <v>9</v>
      </c>
      <c r="H1330">
        <v>688</v>
      </c>
      <c r="I1330">
        <v>686.73</v>
      </c>
      <c r="J1330">
        <v>228098</v>
      </c>
      <c r="L1330">
        <v>39.277000000000001</v>
      </c>
      <c r="M1330">
        <v>4.9500000000000002E-2</v>
      </c>
      <c r="N1330">
        <v>252180.217</v>
      </c>
      <c r="O1330">
        <v>0.1046</v>
      </c>
      <c r="P1330">
        <v>268.65800000000002</v>
      </c>
      <c r="Q1330">
        <v>0.22270000000000001</v>
      </c>
      <c r="R1330">
        <v>2402770.1170000001</v>
      </c>
      <c r="S1330" t="s">
        <v>28</v>
      </c>
      <c r="U1330" t="s">
        <v>29</v>
      </c>
      <c r="V1330" t="s">
        <v>30</v>
      </c>
      <c r="W1330" t="s">
        <v>63</v>
      </c>
      <c r="X1330" t="s">
        <v>94</v>
      </c>
      <c r="Z1330" t="s">
        <v>95</v>
      </c>
    </row>
    <row r="1331" spans="1:26" x14ac:dyDescent="0.3">
      <c r="A1331" t="s">
        <v>92</v>
      </c>
      <c r="B1331" t="s">
        <v>93</v>
      </c>
      <c r="C1331">
        <v>2451</v>
      </c>
      <c r="D1331">
        <v>1</v>
      </c>
      <c r="F1331">
        <v>2019</v>
      </c>
      <c r="G1331">
        <v>10</v>
      </c>
      <c r="H1331">
        <v>613</v>
      </c>
      <c r="I1331">
        <v>611.02</v>
      </c>
      <c r="J1331">
        <v>194498.46</v>
      </c>
      <c r="L1331">
        <v>34.274999999999999</v>
      </c>
      <c r="M1331">
        <v>3.2800000000000003E-2</v>
      </c>
      <c r="N1331">
        <v>214916.95600000001</v>
      </c>
      <c r="O1331">
        <v>0.1045</v>
      </c>
      <c r="P1331">
        <v>229.482</v>
      </c>
      <c r="Q1331">
        <v>0.2243</v>
      </c>
      <c r="R1331">
        <v>2047675.93</v>
      </c>
      <c r="S1331" t="s">
        <v>28</v>
      </c>
      <c r="U1331" t="s">
        <v>29</v>
      </c>
      <c r="V1331" t="s">
        <v>30</v>
      </c>
      <c r="W1331" t="s">
        <v>63</v>
      </c>
      <c r="X1331" t="s">
        <v>94</v>
      </c>
      <c r="Z1331" t="s">
        <v>95</v>
      </c>
    </row>
    <row r="1332" spans="1:26" x14ac:dyDescent="0.3">
      <c r="A1332" t="s">
        <v>92</v>
      </c>
      <c r="B1332" t="s">
        <v>93</v>
      </c>
      <c r="C1332">
        <v>2451</v>
      </c>
      <c r="D1332">
        <v>1</v>
      </c>
      <c r="F1332">
        <v>2019</v>
      </c>
      <c r="G1332">
        <v>11</v>
      </c>
      <c r="H1332">
        <v>592</v>
      </c>
      <c r="I1332">
        <v>590</v>
      </c>
      <c r="J1332">
        <v>184159.86</v>
      </c>
      <c r="L1332">
        <v>31.431000000000001</v>
      </c>
      <c r="M1332">
        <v>3.2800000000000003E-2</v>
      </c>
      <c r="N1332">
        <v>205272.671</v>
      </c>
      <c r="O1332">
        <v>0.1046</v>
      </c>
      <c r="P1332">
        <v>218.87799999999999</v>
      </c>
      <c r="Q1332">
        <v>0.22520000000000001</v>
      </c>
      <c r="R1332">
        <v>1957016.148</v>
      </c>
      <c r="S1332" t="s">
        <v>28</v>
      </c>
      <c r="U1332" t="s">
        <v>29</v>
      </c>
      <c r="V1332" t="s">
        <v>30</v>
      </c>
      <c r="W1332" t="s">
        <v>63</v>
      </c>
      <c r="X1332" t="s">
        <v>94</v>
      </c>
      <c r="Z1332" t="s">
        <v>95</v>
      </c>
    </row>
    <row r="1333" spans="1:26" x14ac:dyDescent="0.3">
      <c r="A1333" t="s">
        <v>92</v>
      </c>
      <c r="B1333" t="s">
        <v>93</v>
      </c>
      <c r="C1333">
        <v>2451</v>
      </c>
      <c r="D1333">
        <v>1</v>
      </c>
      <c r="F1333">
        <v>2019</v>
      </c>
      <c r="G1333">
        <v>12</v>
      </c>
      <c r="H1333">
        <v>589</v>
      </c>
      <c r="I1333">
        <v>587.04999999999995</v>
      </c>
      <c r="J1333">
        <v>170863.33</v>
      </c>
      <c r="L1333">
        <v>22.526</v>
      </c>
      <c r="M1333">
        <v>2.8000000000000001E-2</v>
      </c>
      <c r="N1333">
        <v>188948.76300000001</v>
      </c>
      <c r="O1333">
        <v>0.1045</v>
      </c>
      <c r="P1333">
        <v>200.73500000000001</v>
      </c>
      <c r="Q1333">
        <v>0.2263</v>
      </c>
      <c r="R1333">
        <v>1801479.2960000001</v>
      </c>
      <c r="S1333" t="s">
        <v>28</v>
      </c>
      <c r="U1333" t="s">
        <v>29</v>
      </c>
      <c r="V1333" t="s">
        <v>30</v>
      </c>
      <c r="W1333" t="s">
        <v>63</v>
      </c>
      <c r="X1333" t="s">
        <v>94</v>
      </c>
      <c r="Z1333" t="s">
        <v>95</v>
      </c>
    </row>
    <row r="1334" spans="1:26" x14ac:dyDescent="0.3">
      <c r="A1334" t="s">
        <v>92</v>
      </c>
      <c r="B1334" t="s">
        <v>93</v>
      </c>
      <c r="C1334">
        <v>2451</v>
      </c>
      <c r="D1334">
        <v>1</v>
      </c>
      <c r="F1334">
        <v>2020</v>
      </c>
      <c r="G1334">
        <v>1</v>
      </c>
      <c r="H1334">
        <v>728</v>
      </c>
      <c r="I1334">
        <v>727.08</v>
      </c>
      <c r="J1334">
        <v>233135.51</v>
      </c>
      <c r="L1334">
        <v>22.120999999999999</v>
      </c>
      <c r="M1334">
        <v>1.8200000000000001E-2</v>
      </c>
      <c r="N1334">
        <v>261023.375</v>
      </c>
      <c r="O1334">
        <v>0.1045</v>
      </c>
      <c r="P1334">
        <v>279.02199999999999</v>
      </c>
      <c r="Q1334">
        <v>0.22409999999999999</v>
      </c>
      <c r="R1334">
        <v>2490794.767</v>
      </c>
      <c r="S1334" t="s">
        <v>28</v>
      </c>
      <c r="U1334" t="s">
        <v>29</v>
      </c>
      <c r="V1334" t="s">
        <v>30</v>
      </c>
      <c r="W1334" t="s">
        <v>63</v>
      </c>
      <c r="X1334" t="s">
        <v>94</v>
      </c>
      <c r="Z1334" t="s">
        <v>95</v>
      </c>
    </row>
    <row r="1335" spans="1:26" x14ac:dyDescent="0.3">
      <c r="A1335" t="s">
        <v>92</v>
      </c>
      <c r="B1335" t="s">
        <v>93</v>
      </c>
      <c r="C1335">
        <v>2451</v>
      </c>
      <c r="D1335">
        <v>1</v>
      </c>
      <c r="F1335">
        <v>2020</v>
      </c>
      <c r="G1335">
        <v>2</v>
      </c>
      <c r="H1335">
        <v>606</v>
      </c>
      <c r="I1335">
        <v>601.16999999999996</v>
      </c>
      <c r="J1335">
        <v>192721.58</v>
      </c>
      <c r="L1335">
        <v>29.134</v>
      </c>
      <c r="M1335">
        <v>3.4200000000000001E-2</v>
      </c>
      <c r="N1335">
        <v>216620.55499999999</v>
      </c>
      <c r="O1335">
        <v>0.1043</v>
      </c>
      <c r="P1335">
        <v>230.017</v>
      </c>
      <c r="Q1335">
        <v>0.22170000000000001</v>
      </c>
      <c r="R1335">
        <v>2066164.9850000001</v>
      </c>
      <c r="S1335" t="s">
        <v>28</v>
      </c>
      <c r="U1335" t="s">
        <v>29</v>
      </c>
      <c r="V1335" t="s">
        <v>30</v>
      </c>
      <c r="W1335" t="s">
        <v>63</v>
      </c>
      <c r="X1335" t="s">
        <v>94</v>
      </c>
      <c r="Z1335" t="s">
        <v>95</v>
      </c>
    </row>
    <row r="1336" spans="1:26" x14ac:dyDescent="0.3">
      <c r="A1336" t="s">
        <v>92</v>
      </c>
      <c r="B1336" t="s">
        <v>93</v>
      </c>
      <c r="C1336">
        <v>2451</v>
      </c>
      <c r="D1336">
        <v>1</v>
      </c>
      <c r="F1336">
        <v>2020</v>
      </c>
      <c r="G1336">
        <v>3</v>
      </c>
      <c r="H1336">
        <v>564</v>
      </c>
      <c r="I1336">
        <v>560.48</v>
      </c>
      <c r="J1336">
        <v>172435.20000000001</v>
      </c>
      <c r="L1336">
        <v>31.553999999999998</v>
      </c>
      <c r="M1336">
        <v>3.1600000000000003E-2</v>
      </c>
      <c r="N1336">
        <v>194085.17</v>
      </c>
      <c r="O1336">
        <v>0.10349999999999999</v>
      </c>
      <c r="P1336">
        <v>204.64</v>
      </c>
      <c r="Q1336">
        <v>0.2102</v>
      </c>
      <c r="R1336">
        <v>1851712.7609999999</v>
      </c>
      <c r="S1336" t="s">
        <v>28</v>
      </c>
      <c r="U1336" t="s">
        <v>29</v>
      </c>
      <c r="V1336" t="s">
        <v>30</v>
      </c>
      <c r="W1336" t="s">
        <v>63</v>
      </c>
      <c r="X1336" t="s">
        <v>94</v>
      </c>
      <c r="Z1336" t="s">
        <v>95</v>
      </c>
    </row>
    <row r="1337" spans="1:26" x14ac:dyDescent="0.3">
      <c r="A1337" t="s">
        <v>92</v>
      </c>
      <c r="B1337" t="s">
        <v>93</v>
      </c>
      <c r="C1337">
        <v>2451</v>
      </c>
      <c r="D1337">
        <v>1</v>
      </c>
      <c r="F1337">
        <v>2020</v>
      </c>
      <c r="G1337">
        <v>4</v>
      </c>
      <c r="H1337">
        <v>645</v>
      </c>
      <c r="I1337">
        <v>643</v>
      </c>
      <c r="J1337">
        <v>196150.09</v>
      </c>
      <c r="L1337">
        <v>55.883000000000003</v>
      </c>
      <c r="M1337">
        <v>4.9799999999999997E-2</v>
      </c>
      <c r="N1337">
        <v>220773.872</v>
      </c>
      <c r="O1337">
        <v>0.10440000000000001</v>
      </c>
      <c r="P1337">
        <v>248.636</v>
      </c>
      <c r="Q1337">
        <v>0.23039999999999999</v>
      </c>
      <c r="R1337">
        <v>2105652.102</v>
      </c>
      <c r="S1337" t="s">
        <v>28</v>
      </c>
      <c r="U1337" t="s">
        <v>29</v>
      </c>
      <c r="V1337" t="s">
        <v>30</v>
      </c>
      <c r="W1337" t="s">
        <v>63</v>
      </c>
      <c r="X1337" t="s">
        <v>94</v>
      </c>
      <c r="Z1337" t="s">
        <v>95</v>
      </c>
    </row>
    <row r="1338" spans="1:26" x14ac:dyDescent="0.3">
      <c r="A1338" t="s">
        <v>92</v>
      </c>
      <c r="B1338" t="s">
        <v>93</v>
      </c>
      <c r="C1338">
        <v>2451</v>
      </c>
      <c r="D1338">
        <v>1</v>
      </c>
      <c r="F1338">
        <v>2020</v>
      </c>
      <c r="G1338">
        <v>5</v>
      </c>
      <c r="H1338">
        <v>644</v>
      </c>
      <c r="I1338">
        <v>640.80999999999995</v>
      </c>
      <c r="J1338">
        <v>199658.34</v>
      </c>
      <c r="L1338">
        <v>43.593000000000004</v>
      </c>
      <c r="M1338">
        <v>4.1500000000000002E-2</v>
      </c>
      <c r="N1338">
        <v>219767.64799999999</v>
      </c>
      <c r="O1338">
        <v>0.1038</v>
      </c>
      <c r="P1338">
        <v>233.07599999999999</v>
      </c>
      <c r="Q1338">
        <v>0.21870000000000001</v>
      </c>
      <c r="R1338">
        <v>2098738.5559999999</v>
      </c>
      <c r="S1338" t="s">
        <v>28</v>
      </c>
      <c r="U1338" t="s">
        <v>29</v>
      </c>
      <c r="V1338" t="s">
        <v>30</v>
      </c>
      <c r="W1338" t="s">
        <v>63</v>
      </c>
      <c r="X1338" t="s">
        <v>94</v>
      </c>
      <c r="Z1338" t="s">
        <v>95</v>
      </c>
    </row>
    <row r="1339" spans="1:26" x14ac:dyDescent="0.3">
      <c r="A1339" t="s">
        <v>92</v>
      </c>
      <c r="B1339" t="s">
        <v>93</v>
      </c>
      <c r="C1339">
        <v>2451</v>
      </c>
      <c r="D1339">
        <v>1</v>
      </c>
      <c r="F1339">
        <v>2020</v>
      </c>
      <c r="G1339">
        <v>6</v>
      </c>
      <c r="H1339">
        <v>580</v>
      </c>
      <c r="I1339">
        <v>577.66999999999996</v>
      </c>
      <c r="J1339">
        <v>183918.91</v>
      </c>
      <c r="L1339">
        <v>30.431000000000001</v>
      </c>
      <c r="M1339">
        <v>3.2099999999999997E-2</v>
      </c>
      <c r="N1339">
        <v>206324.44</v>
      </c>
      <c r="O1339">
        <v>0.10440000000000001</v>
      </c>
      <c r="P1339">
        <v>220.80099999999999</v>
      </c>
      <c r="Q1339">
        <v>0.22309999999999999</v>
      </c>
      <c r="R1339">
        <v>1968794.8770000001</v>
      </c>
      <c r="S1339" t="s">
        <v>28</v>
      </c>
      <c r="U1339" t="s">
        <v>29</v>
      </c>
      <c r="V1339" t="s">
        <v>30</v>
      </c>
      <c r="W1339" t="s">
        <v>63</v>
      </c>
      <c r="X1339" t="s">
        <v>94</v>
      </c>
      <c r="Z1339" t="s">
        <v>95</v>
      </c>
    </row>
    <row r="1340" spans="1:26" x14ac:dyDescent="0.3">
      <c r="A1340" t="s">
        <v>92</v>
      </c>
      <c r="B1340" t="s">
        <v>93</v>
      </c>
      <c r="C1340">
        <v>2451</v>
      </c>
      <c r="D1340">
        <v>1</v>
      </c>
      <c r="F1340">
        <v>2020</v>
      </c>
      <c r="G1340">
        <v>7</v>
      </c>
      <c r="H1340">
        <v>556</v>
      </c>
      <c r="I1340">
        <v>552.79</v>
      </c>
      <c r="J1340">
        <v>166946.91</v>
      </c>
      <c r="L1340">
        <v>40.854999999999997</v>
      </c>
      <c r="M1340">
        <v>4.2099999999999999E-2</v>
      </c>
      <c r="N1340">
        <v>191001.87100000001</v>
      </c>
      <c r="O1340">
        <v>0.1033</v>
      </c>
      <c r="P1340">
        <v>206.13</v>
      </c>
      <c r="Q1340">
        <v>0.2175</v>
      </c>
      <c r="R1340">
        <v>1820592.473</v>
      </c>
      <c r="S1340" t="s">
        <v>28</v>
      </c>
      <c r="U1340" t="s">
        <v>29</v>
      </c>
      <c r="V1340" t="s">
        <v>30</v>
      </c>
      <c r="W1340" t="s">
        <v>63</v>
      </c>
      <c r="X1340" t="s">
        <v>94</v>
      </c>
      <c r="Z1340" t="s">
        <v>95</v>
      </c>
    </row>
    <row r="1341" spans="1:26" x14ac:dyDescent="0.3">
      <c r="A1341" t="s">
        <v>92</v>
      </c>
      <c r="B1341" t="s">
        <v>93</v>
      </c>
      <c r="C1341">
        <v>2451</v>
      </c>
      <c r="D1341">
        <v>1</v>
      </c>
      <c r="F1341">
        <v>2020</v>
      </c>
      <c r="G1341">
        <v>8</v>
      </c>
      <c r="H1341">
        <v>706</v>
      </c>
      <c r="I1341">
        <v>703.82</v>
      </c>
      <c r="J1341">
        <v>226145.4</v>
      </c>
      <c r="L1341">
        <v>55.503999999999998</v>
      </c>
      <c r="M1341">
        <v>4.2299999999999997E-2</v>
      </c>
      <c r="N1341">
        <v>265813.70299999998</v>
      </c>
      <c r="O1341">
        <v>0.1042</v>
      </c>
      <c r="P1341">
        <v>280.31700000000001</v>
      </c>
      <c r="Q1341">
        <v>0.21709999999999999</v>
      </c>
      <c r="R1341">
        <v>2535740.8820000002</v>
      </c>
      <c r="S1341" t="s">
        <v>28</v>
      </c>
      <c r="U1341" t="s">
        <v>29</v>
      </c>
      <c r="V1341" t="s">
        <v>30</v>
      </c>
      <c r="W1341" t="s">
        <v>63</v>
      </c>
      <c r="X1341" t="s">
        <v>94</v>
      </c>
      <c r="Z1341" t="s">
        <v>95</v>
      </c>
    </row>
    <row r="1342" spans="1:26" x14ac:dyDescent="0.3">
      <c r="A1342" t="s">
        <v>92</v>
      </c>
      <c r="B1342" t="s">
        <v>93</v>
      </c>
      <c r="C1342">
        <v>2451</v>
      </c>
      <c r="D1342">
        <v>1</v>
      </c>
      <c r="F1342">
        <v>2020</v>
      </c>
      <c r="G1342">
        <v>9</v>
      </c>
      <c r="H1342">
        <v>529</v>
      </c>
      <c r="I1342">
        <v>525.67999999999995</v>
      </c>
      <c r="J1342">
        <v>160311.92000000001</v>
      </c>
      <c r="L1342">
        <v>30.742999999999999</v>
      </c>
      <c r="M1342">
        <v>3.1800000000000002E-2</v>
      </c>
      <c r="N1342">
        <v>194886.44200000001</v>
      </c>
      <c r="O1342">
        <v>0.1041</v>
      </c>
      <c r="P1342">
        <v>204.881</v>
      </c>
      <c r="Q1342">
        <v>0.21609999999999999</v>
      </c>
      <c r="R1342">
        <v>1860880.588</v>
      </c>
      <c r="S1342" t="s">
        <v>28</v>
      </c>
      <c r="U1342" t="s">
        <v>29</v>
      </c>
      <c r="V1342" t="s">
        <v>30</v>
      </c>
      <c r="W1342" t="s">
        <v>63</v>
      </c>
      <c r="X1342" t="s">
        <v>94</v>
      </c>
      <c r="Z1342" t="s">
        <v>95</v>
      </c>
    </row>
    <row r="1343" spans="1:26" x14ac:dyDescent="0.3">
      <c r="A1343" t="s">
        <v>92</v>
      </c>
      <c r="B1343" t="s">
        <v>93</v>
      </c>
      <c r="C1343">
        <v>2451</v>
      </c>
      <c r="D1343">
        <v>1</v>
      </c>
      <c r="F1343">
        <v>2020</v>
      </c>
      <c r="G1343">
        <v>10</v>
      </c>
      <c r="H1343">
        <v>596</v>
      </c>
      <c r="I1343">
        <v>591.84</v>
      </c>
      <c r="J1343">
        <v>172998.96</v>
      </c>
      <c r="L1343">
        <v>39.44</v>
      </c>
      <c r="M1343">
        <v>3.6600000000000001E-2</v>
      </c>
      <c r="N1343">
        <v>210477.08799999999</v>
      </c>
      <c r="O1343">
        <v>0.10349999999999999</v>
      </c>
      <c r="P1343">
        <v>227.49299999999999</v>
      </c>
      <c r="Q1343">
        <v>0.2172</v>
      </c>
      <c r="R1343">
        <v>2009584.1580000001</v>
      </c>
      <c r="S1343" t="s">
        <v>28</v>
      </c>
      <c r="U1343" t="s">
        <v>29</v>
      </c>
      <c r="V1343" t="s">
        <v>30</v>
      </c>
      <c r="W1343" t="s">
        <v>63</v>
      </c>
      <c r="X1343" t="s">
        <v>94</v>
      </c>
      <c r="Z1343" t="s">
        <v>95</v>
      </c>
    </row>
    <row r="1344" spans="1:26" x14ac:dyDescent="0.3">
      <c r="A1344" t="s">
        <v>92</v>
      </c>
      <c r="B1344" t="s">
        <v>93</v>
      </c>
      <c r="C1344">
        <v>2451</v>
      </c>
      <c r="D1344">
        <v>1</v>
      </c>
      <c r="F1344">
        <v>2020</v>
      </c>
      <c r="G1344">
        <v>11</v>
      </c>
      <c r="H1344">
        <v>573</v>
      </c>
      <c r="I1344">
        <v>569.29</v>
      </c>
      <c r="J1344">
        <v>171132.3</v>
      </c>
      <c r="L1344">
        <v>39.762</v>
      </c>
      <c r="M1344">
        <v>4.9700000000000001E-2</v>
      </c>
      <c r="N1344">
        <v>205667.304</v>
      </c>
      <c r="O1344">
        <v>0.10340000000000001</v>
      </c>
      <c r="P1344">
        <v>223.99299999999999</v>
      </c>
      <c r="Q1344">
        <v>0.21829999999999999</v>
      </c>
      <c r="R1344">
        <v>1962238.8829999999</v>
      </c>
      <c r="S1344" t="s">
        <v>28</v>
      </c>
      <c r="U1344" t="s">
        <v>29</v>
      </c>
      <c r="V1344" t="s">
        <v>30</v>
      </c>
      <c r="W1344" t="s">
        <v>63</v>
      </c>
      <c r="X1344" t="s">
        <v>94</v>
      </c>
      <c r="Z1344" t="s">
        <v>95</v>
      </c>
    </row>
    <row r="1345" spans="1:26" x14ac:dyDescent="0.3">
      <c r="A1345" t="s">
        <v>92</v>
      </c>
      <c r="B1345" t="s">
        <v>93</v>
      </c>
      <c r="C1345">
        <v>2451</v>
      </c>
      <c r="D1345">
        <v>1</v>
      </c>
      <c r="F1345">
        <v>2020</v>
      </c>
      <c r="G1345">
        <v>12</v>
      </c>
      <c r="H1345">
        <v>665</v>
      </c>
      <c r="I1345">
        <v>663.82</v>
      </c>
      <c r="J1345">
        <v>191754.38</v>
      </c>
      <c r="L1345">
        <v>34.790999999999997</v>
      </c>
      <c r="M1345">
        <v>3.1E-2</v>
      </c>
      <c r="N1345">
        <v>229332.01</v>
      </c>
      <c r="O1345">
        <v>0.10489999999999999</v>
      </c>
      <c r="P1345">
        <v>249.22900000000001</v>
      </c>
      <c r="Q1345">
        <v>0.22800000000000001</v>
      </c>
      <c r="R1345">
        <v>2185798.9700000002</v>
      </c>
      <c r="S1345" t="s">
        <v>28</v>
      </c>
      <c r="U1345" t="s">
        <v>29</v>
      </c>
      <c r="V1345" t="s">
        <v>30</v>
      </c>
      <c r="W1345" t="s">
        <v>63</v>
      </c>
      <c r="X1345" t="s">
        <v>94</v>
      </c>
      <c r="Z1345" t="s">
        <v>95</v>
      </c>
    </row>
    <row r="1346" spans="1:26" x14ac:dyDescent="0.3">
      <c r="A1346" t="s">
        <v>92</v>
      </c>
      <c r="B1346" t="s">
        <v>93</v>
      </c>
      <c r="C1346">
        <v>2451</v>
      </c>
      <c r="D1346">
        <v>1</v>
      </c>
      <c r="F1346">
        <v>2021</v>
      </c>
      <c r="G1346">
        <v>1</v>
      </c>
      <c r="H1346">
        <v>681</v>
      </c>
      <c r="I1346">
        <v>679.6</v>
      </c>
      <c r="J1346">
        <v>208931.98</v>
      </c>
      <c r="L1346">
        <v>32.594999999999999</v>
      </c>
      <c r="M1346">
        <v>2.87E-2</v>
      </c>
      <c r="N1346">
        <v>245691.05</v>
      </c>
      <c r="O1346">
        <v>0.1043</v>
      </c>
      <c r="P1346">
        <v>255.34800000000001</v>
      </c>
      <c r="Q1346">
        <v>0.21479999999999999</v>
      </c>
      <c r="R1346">
        <v>2342745.1710000001</v>
      </c>
      <c r="S1346" t="s">
        <v>28</v>
      </c>
      <c r="U1346" t="s">
        <v>29</v>
      </c>
      <c r="V1346" t="s">
        <v>30</v>
      </c>
      <c r="W1346" t="s">
        <v>63</v>
      </c>
      <c r="X1346" t="s">
        <v>94</v>
      </c>
      <c r="Z1346" t="s">
        <v>95</v>
      </c>
    </row>
    <row r="1347" spans="1:26" x14ac:dyDescent="0.3">
      <c r="A1347" t="s">
        <v>92</v>
      </c>
      <c r="B1347" t="s">
        <v>93</v>
      </c>
      <c r="C1347">
        <v>2451</v>
      </c>
      <c r="D1347">
        <v>1</v>
      </c>
      <c r="F1347">
        <v>2021</v>
      </c>
      <c r="G1347">
        <v>2</v>
      </c>
      <c r="H1347">
        <v>662</v>
      </c>
      <c r="I1347">
        <v>661.37</v>
      </c>
      <c r="J1347">
        <v>196685.85</v>
      </c>
      <c r="L1347">
        <v>36.073</v>
      </c>
      <c r="M1347">
        <v>3.1099999999999999E-2</v>
      </c>
      <c r="N1347">
        <v>238678.538</v>
      </c>
      <c r="O1347">
        <v>0.105</v>
      </c>
      <c r="P1347">
        <v>258.63400000000001</v>
      </c>
      <c r="Q1347">
        <v>0.22739999999999999</v>
      </c>
      <c r="R1347">
        <v>2273674.824</v>
      </c>
      <c r="S1347" t="s">
        <v>28</v>
      </c>
      <c r="U1347" t="s">
        <v>29</v>
      </c>
      <c r="V1347" t="s">
        <v>30</v>
      </c>
      <c r="W1347" t="s">
        <v>63</v>
      </c>
      <c r="X1347" t="s">
        <v>94</v>
      </c>
      <c r="Z1347" t="s">
        <v>95</v>
      </c>
    </row>
    <row r="1348" spans="1:26" x14ac:dyDescent="0.3">
      <c r="A1348" t="s">
        <v>92</v>
      </c>
      <c r="B1348" t="s">
        <v>93</v>
      </c>
      <c r="C1348">
        <v>2451</v>
      </c>
      <c r="D1348">
        <v>1</v>
      </c>
      <c r="F1348">
        <v>2021</v>
      </c>
      <c r="G1348">
        <v>3</v>
      </c>
      <c r="H1348">
        <v>267</v>
      </c>
      <c r="I1348">
        <v>266.73</v>
      </c>
      <c r="J1348">
        <v>75418</v>
      </c>
      <c r="L1348">
        <v>12.521000000000001</v>
      </c>
      <c r="M1348">
        <v>3.1600000000000003E-2</v>
      </c>
      <c r="N1348">
        <v>90844.292000000001</v>
      </c>
      <c r="O1348">
        <v>0.1031</v>
      </c>
      <c r="P1348">
        <v>97.981999999999999</v>
      </c>
      <c r="Q1348">
        <v>0.22620000000000001</v>
      </c>
      <c r="R1348">
        <v>866977.14599999995</v>
      </c>
      <c r="S1348" t="s">
        <v>28</v>
      </c>
      <c r="U1348" t="s">
        <v>29</v>
      </c>
      <c r="V1348" t="s">
        <v>30</v>
      </c>
      <c r="W1348" t="s">
        <v>63</v>
      </c>
      <c r="X1348" t="s">
        <v>94</v>
      </c>
      <c r="Z1348" t="s">
        <v>95</v>
      </c>
    </row>
    <row r="1349" spans="1:26" x14ac:dyDescent="0.3">
      <c r="A1349" t="s">
        <v>92</v>
      </c>
      <c r="B1349" t="s">
        <v>93</v>
      </c>
      <c r="C1349">
        <v>2451</v>
      </c>
      <c r="D1349">
        <v>1</v>
      </c>
      <c r="F1349">
        <v>2021</v>
      </c>
      <c r="G1349">
        <v>4</v>
      </c>
      <c r="H1349">
        <v>671</v>
      </c>
      <c r="I1349">
        <v>669.88</v>
      </c>
      <c r="J1349">
        <v>211873.74</v>
      </c>
      <c r="L1349">
        <v>27.626999999999999</v>
      </c>
      <c r="M1349">
        <v>2.1999999999999999E-2</v>
      </c>
      <c r="N1349">
        <v>255614.198</v>
      </c>
      <c r="O1349">
        <v>0.105</v>
      </c>
      <c r="P1349">
        <v>270.78199999999998</v>
      </c>
      <c r="Q1349">
        <v>0.22120000000000001</v>
      </c>
      <c r="R1349">
        <v>2434985.5499999998</v>
      </c>
      <c r="S1349" t="s">
        <v>28</v>
      </c>
      <c r="U1349" t="s">
        <v>29</v>
      </c>
      <c r="V1349" t="s">
        <v>30</v>
      </c>
      <c r="W1349" t="s">
        <v>63</v>
      </c>
      <c r="X1349" t="s">
        <v>94</v>
      </c>
      <c r="Z1349" t="s">
        <v>95</v>
      </c>
    </row>
    <row r="1350" spans="1:26" x14ac:dyDescent="0.3">
      <c r="A1350" t="s">
        <v>92</v>
      </c>
      <c r="B1350" t="s">
        <v>93</v>
      </c>
      <c r="C1350">
        <v>2451</v>
      </c>
      <c r="D1350">
        <v>1</v>
      </c>
      <c r="F1350">
        <v>2021</v>
      </c>
      <c r="G1350">
        <v>5</v>
      </c>
      <c r="H1350">
        <v>744</v>
      </c>
      <c r="I1350">
        <v>744</v>
      </c>
      <c r="J1350">
        <v>238980</v>
      </c>
      <c r="L1350">
        <v>37.420999999999999</v>
      </c>
      <c r="M1350">
        <v>2.69E-2</v>
      </c>
      <c r="N1350">
        <v>285514.7</v>
      </c>
      <c r="O1350">
        <v>0.105</v>
      </c>
      <c r="P1350">
        <v>301.98500000000001</v>
      </c>
      <c r="Q1350">
        <v>0.2208</v>
      </c>
      <c r="R1350">
        <v>2719925.7</v>
      </c>
      <c r="S1350" t="s">
        <v>28</v>
      </c>
      <c r="U1350" t="s">
        <v>29</v>
      </c>
      <c r="V1350" t="s">
        <v>30</v>
      </c>
      <c r="W1350" t="s">
        <v>63</v>
      </c>
      <c r="X1350" t="s">
        <v>94</v>
      </c>
      <c r="Z1350" t="s">
        <v>95</v>
      </c>
    </row>
    <row r="1351" spans="1:26" x14ac:dyDescent="0.3">
      <c r="A1351" t="s">
        <v>92</v>
      </c>
      <c r="B1351" t="s">
        <v>93</v>
      </c>
      <c r="C1351">
        <v>2451</v>
      </c>
      <c r="D1351">
        <v>1</v>
      </c>
      <c r="F1351">
        <v>2021</v>
      </c>
      <c r="G1351">
        <v>6</v>
      </c>
      <c r="H1351">
        <v>630</v>
      </c>
      <c r="I1351">
        <v>627.9</v>
      </c>
      <c r="J1351">
        <v>195866.41</v>
      </c>
      <c r="L1351">
        <v>19.518999999999998</v>
      </c>
      <c r="M1351">
        <v>1.7299999999999999E-2</v>
      </c>
      <c r="N1351">
        <v>234171.951</v>
      </c>
      <c r="O1351">
        <v>0.1048</v>
      </c>
      <c r="P1351">
        <v>254.80099999999999</v>
      </c>
      <c r="Q1351">
        <v>0.2261</v>
      </c>
      <c r="R1351">
        <v>2231178.9840000002</v>
      </c>
      <c r="S1351" t="s">
        <v>28</v>
      </c>
      <c r="U1351" t="s">
        <v>29</v>
      </c>
      <c r="V1351" t="s">
        <v>30</v>
      </c>
      <c r="W1351" t="s">
        <v>63</v>
      </c>
      <c r="X1351" t="s">
        <v>94</v>
      </c>
      <c r="Z1351" t="s">
        <v>95</v>
      </c>
    </row>
    <row r="1352" spans="1:26" x14ac:dyDescent="0.3">
      <c r="A1352" t="s">
        <v>92</v>
      </c>
      <c r="B1352" t="s">
        <v>93</v>
      </c>
      <c r="C1352">
        <v>2451</v>
      </c>
      <c r="D1352">
        <v>1</v>
      </c>
      <c r="F1352">
        <v>2021</v>
      </c>
      <c r="G1352">
        <v>7</v>
      </c>
      <c r="H1352">
        <v>176</v>
      </c>
      <c r="I1352">
        <v>175.37</v>
      </c>
      <c r="J1352">
        <v>38093</v>
      </c>
      <c r="L1352">
        <v>6.1959999999999997</v>
      </c>
      <c r="M1352">
        <v>2.3E-2</v>
      </c>
      <c r="N1352">
        <v>48678.262999999999</v>
      </c>
      <c r="O1352">
        <v>0.1013</v>
      </c>
      <c r="P1352">
        <v>51.134999999999998</v>
      </c>
      <c r="Q1352">
        <v>0.19939999999999999</v>
      </c>
      <c r="R1352">
        <v>465007.87099999998</v>
      </c>
      <c r="S1352" t="s">
        <v>28</v>
      </c>
      <c r="U1352" t="s">
        <v>29</v>
      </c>
      <c r="V1352" t="s">
        <v>30</v>
      </c>
      <c r="W1352" t="s">
        <v>63</v>
      </c>
      <c r="X1352" t="s">
        <v>94</v>
      </c>
      <c r="Z1352" t="s">
        <v>95</v>
      </c>
    </row>
    <row r="1353" spans="1:26" x14ac:dyDescent="0.3">
      <c r="A1353" t="s">
        <v>92</v>
      </c>
      <c r="B1353" t="s">
        <v>93</v>
      </c>
      <c r="C1353">
        <v>2451</v>
      </c>
      <c r="D1353">
        <v>1</v>
      </c>
      <c r="F1353">
        <v>2021</v>
      </c>
      <c r="G1353">
        <v>8</v>
      </c>
      <c r="H1353">
        <v>744</v>
      </c>
      <c r="I1353">
        <v>744</v>
      </c>
      <c r="J1353">
        <v>223726</v>
      </c>
      <c r="L1353">
        <v>22.763000000000002</v>
      </c>
      <c r="M1353">
        <v>0.13650000000000001</v>
      </c>
      <c r="N1353">
        <v>270292.7</v>
      </c>
      <c r="O1353">
        <v>0.1048</v>
      </c>
      <c r="P1353">
        <v>297.03699999999998</v>
      </c>
      <c r="Q1353">
        <v>0.23039999999999999</v>
      </c>
      <c r="R1353">
        <v>2577279.6</v>
      </c>
      <c r="S1353" t="s">
        <v>28</v>
      </c>
      <c r="U1353" t="s">
        <v>29</v>
      </c>
      <c r="V1353" t="s">
        <v>30</v>
      </c>
      <c r="W1353" t="s">
        <v>63</v>
      </c>
      <c r="X1353" t="s">
        <v>94</v>
      </c>
      <c r="Z1353" t="s">
        <v>95</v>
      </c>
    </row>
    <row r="1354" spans="1:26" x14ac:dyDescent="0.3">
      <c r="A1354" t="s">
        <v>92</v>
      </c>
      <c r="B1354" t="s">
        <v>93</v>
      </c>
      <c r="C1354">
        <v>2451</v>
      </c>
      <c r="D1354">
        <v>1</v>
      </c>
      <c r="F1354">
        <v>2021</v>
      </c>
      <c r="G1354">
        <v>9</v>
      </c>
      <c r="H1354">
        <v>692</v>
      </c>
      <c r="I1354">
        <v>691.84</v>
      </c>
      <c r="J1354">
        <v>188201</v>
      </c>
      <c r="L1354">
        <v>8.1280000000000001</v>
      </c>
      <c r="M1354">
        <v>7.1999999999999998E-3</v>
      </c>
      <c r="N1354">
        <v>222199.38800000001</v>
      </c>
      <c r="O1354">
        <v>0.1041</v>
      </c>
      <c r="P1354">
        <v>246.32900000000001</v>
      </c>
      <c r="Q1354">
        <v>0.22570000000000001</v>
      </c>
      <c r="R1354">
        <v>2120171.7910000002</v>
      </c>
      <c r="S1354" t="s">
        <v>28</v>
      </c>
      <c r="U1354" t="s">
        <v>29</v>
      </c>
      <c r="V1354" t="s">
        <v>30</v>
      </c>
      <c r="W1354" t="s">
        <v>63</v>
      </c>
      <c r="X1354" t="s">
        <v>94</v>
      </c>
      <c r="Z1354" t="s">
        <v>95</v>
      </c>
    </row>
    <row r="1355" spans="1:26" x14ac:dyDescent="0.3">
      <c r="A1355" t="s">
        <v>92</v>
      </c>
      <c r="B1355" t="s">
        <v>93</v>
      </c>
      <c r="C1355">
        <v>2451</v>
      </c>
      <c r="D1355">
        <v>1</v>
      </c>
      <c r="F1355">
        <v>2021</v>
      </c>
      <c r="G1355">
        <v>10</v>
      </c>
      <c r="H1355">
        <v>605</v>
      </c>
      <c r="I1355">
        <v>603.51</v>
      </c>
      <c r="J1355">
        <v>168226.75</v>
      </c>
      <c r="L1355">
        <v>5.0389999999999997</v>
      </c>
      <c r="M1355">
        <v>5.8999999999999999E-3</v>
      </c>
      <c r="N1355">
        <v>194227.98800000001</v>
      </c>
      <c r="O1355">
        <v>0.1038</v>
      </c>
      <c r="P1355">
        <v>206.10300000000001</v>
      </c>
      <c r="Q1355">
        <v>0.21659999999999999</v>
      </c>
      <c r="R1355">
        <v>1851905.3940000001</v>
      </c>
      <c r="S1355" t="s">
        <v>28</v>
      </c>
      <c r="U1355" t="s">
        <v>29</v>
      </c>
      <c r="V1355" t="s">
        <v>30</v>
      </c>
      <c r="W1355" t="s">
        <v>63</v>
      </c>
      <c r="X1355" t="s">
        <v>94</v>
      </c>
      <c r="Z1355" t="s">
        <v>95</v>
      </c>
    </row>
    <row r="1356" spans="1:26" x14ac:dyDescent="0.3">
      <c r="A1356" t="s">
        <v>92</v>
      </c>
      <c r="B1356" t="s">
        <v>93</v>
      </c>
      <c r="C1356">
        <v>2451</v>
      </c>
      <c r="D1356">
        <v>1</v>
      </c>
      <c r="F1356">
        <v>2021</v>
      </c>
      <c r="G1356">
        <v>11</v>
      </c>
      <c r="H1356">
        <v>512</v>
      </c>
      <c r="I1356">
        <v>510.93</v>
      </c>
      <c r="J1356">
        <v>156956</v>
      </c>
      <c r="L1356">
        <v>15.257</v>
      </c>
      <c r="M1356">
        <v>1.67E-2</v>
      </c>
      <c r="N1356">
        <v>180717.478</v>
      </c>
      <c r="O1356">
        <v>0.104</v>
      </c>
      <c r="P1356">
        <v>188.56200000000001</v>
      </c>
      <c r="Q1356">
        <v>0.2145</v>
      </c>
      <c r="R1356">
        <v>1723542.159</v>
      </c>
      <c r="S1356" t="s">
        <v>28</v>
      </c>
      <c r="U1356" t="s">
        <v>29</v>
      </c>
      <c r="V1356" t="s">
        <v>30</v>
      </c>
      <c r="W1356" t="s">
        <v>63</v>
      </c>
      <c r="X1356" t="s">
        <v>94</v>
      </c>
      <c r="Z1356" t="s">
        <v>95</v>
      </c>
    </row>
    <row r="1357" spans="1:26" x14ac:dyDescent="0.3">
      <c r="A1357" t="s">
        <v>92</v>
      </c>
      <c r="B1357" t="s">
        <v>93</v>
      </c>
      <c r="C1357">
        <v>2451</v>
      </c>
      <c r="D1357">
        <v>1</v>
      </c>
      <c r="F1357">
        <v>2021</v>
      </c>
      <c r="G1357">
        <v>12</v>
      </c>
      <c r="H1357">
        <v>744</v>
      </c>
      <c r="I1357">
        <v>744</v>
      </c>
      <c r="J1357">
        <v>228102</v>
      </c>
      <c r="L1357">
        <v>14.496</v>
      </c>
      <c r="M1357">
        <v>1.15E-2</v>
      </c>
      <c r="N1357">
        <v>261442.2</v>
      </c>
      <c r="O1357">
        <v>0.105</v>
      </c>
      <c r="P1357">
        <v>276.67200000000003</v>
      </c>
      <c r="Q1357">
        <v>0.22070000000000001</v>
      </c>
      <c r="R1357">
        <v>2493190.7000000002</v>
      </c>
      <c r="S1357" t="s">
        <v>28</v>
      </c>
      <c r="U1357" t="s">
        <v>29</v>
      </c>
      <c r="V1357" t="s">
        <v>30</v>
      </c>
      <c r="W1357" t="s">
        <v>63</v>
      </c>
      <c r="X1357" t="s">
        <v>94</v>
      </c>
      <c r="Z1357" t="s">
        <v>95</v>
      </c>
    </row>
    <row r="1358" spans="1:26" x14ac:dyDescent="0.3">
      <c r="A1358" t="s">
        <v>96</v>
      </c>
      <c r="B1358" t="s">
        <v>97</v>
      </c>
      <c r="C1358">
        <v>2713</v>
      </c>
      <c r="D1358">
        <v>3</v>
      </c>
      <c r="F1358">
        <v>2010</v>
      </c>
      <c r="G1358">
        <v>1</v>
      </c>
      <c r="H1358">
        <v>660</v>
      </c>
      <c r="I1358">
        <v>658.25</v>
      </c>
      <c r="J1358">
        <v>183043</v>
      </c>
      <c r="L1358">
        <v>1212.6020000000001</v>
      </c>
      <c r="M1358">
        <v>1.4226000000000001</v>
      </c>
      <c r="N1358">
        <v>168835.375</v>
      </c>
      <c r="O1358">
        <v>0.1022</v>
      </c>
      <c r="P1358">
        <v>281.161</v>
      </c>
      <c r="Q1358">
        <v>0.33090000000000003</v>
      </c>
      <c r="R1358">
        <v>1646749.85</v>
      </c>
      <c r="S1358" t="s">
        <v>28</v>
      </c>
      <c r="T1358" t="s">
        <v>98</v>
      </c>
      <c r="U1358" t="s">
        <v>29</v>
      </c>
      <c r="W1358" t="s">
        <v>34</v>
      </c>
      <c r="X1358" t="s">
        <v>32</v>
      </c>
      <c r="Z1358" t="s">
        <v>33</v>
      </c>
    </row>
    <row r="1359" spans="1:26" x14ac:dyDescent="0.3">
      <c r="A1359" t="s">
        <v>96</v>
      </c>
      <c r="B1359" t="s">
        <v>97</v>
      </c>
      <c r="C1359">
        <v>2713</v>
      </c>
      <c r="D1359">
        <v>3</v>
      </c>
      <c r="F1359">
        <v>2010</v>
      </c>
      <c r="G1359">
        <v>2</v>
      </c>
      <c r="H1359">
        <v>624</v>
      </c>
      <c r="I1359">
        <v>623.5</v>
      </c>
      <c r="J1359">
        <v>202624</v>
      </c>
      <c r="L1359">
        <v>1275.5619999999999</v>
      </c>
      <c r="M1359">
        <v>1.4216</v>
      </c>
      <c r="N1359">
        <v>181015.25</v>
      </c>
      <c r="O1359">
        <v>0.1028</v>
      </c>
      <c r="P1359">
        <v>275.32600000000002</v>
      </c>
      <c r="Q1359">
        <v>0.30940000000000001</v>
      </c>
      <c r="R1359">
        <v>1764597.95</v>
      </c>
      <c r="S1359" t="s">
        <v>28</v>
      </c>
      <c r="T1359" t="s">
        <v>98</v>
      </c>
      <c r="U1359" t="s">
        <v>29</v>
      </c>
      <c r="W1359" t="s">
        <v>34</v>
      </c>
      <c r="X1359" t="s">
        <v>32</v>
      </c>
      <c r="Z1359" t="s">
        <v>33</v>
      </c>
    </row>
    <row r="1360" spans="1:26" x14ac:dyDescent="0.3">
      <c r="A1360" t="s">
        <v>96</v>
      </c>
      <c r="B1360" t="s">
        <v>97</v>
      </c>
      <c r="C1360">
        <v>2713</v>
      </c>
      <c r="D1360">
        <v>3</v>
      </c>
      <c r="F1360">
        <v>2010</v>
      </c>
      <c r="G1360">
        <v>3</v>
      </c>
      <c r="H1360">
        <v>639</v>
      </c>
      <c r="I1360">
        <v>638.25</v>
      </c>
      <c r="J1360">
        <v>168030</v>
      </c>
      <c r="L1360">
        <v>1086.576</v>
      </c>
      <c r="M1360">
        <v>1.4033</v>
      </c>
      <c r="N1360">
        <v>155000.20000000001</v>
      </c>
      <c r="O1360">
        <v>0.10249999999999999</v>
      </c>
      <c r="P1360">
        <v>235.32</v>
      </c>
      <c r="Q1360">
        <v>0.31009999999999999</v>
      </c>
      <c r="R1360">
        <v>1511118.5</v>
      </c>
      <c r="S1360" t="s">
        <v>28</v>
      </c>
      <c r="T1360" t="s">
        <v>98</v>
      </c>
      <c r="U1360" t="s">
        <v>29</v>
      </c>
      <c r="W1360" t="s">
        <v>34</v>
      </c>
      <c r="X1360" t="s">
        <v>32</v>
      </c>
      <c r="Z1360" t="s">
        <v>33</v>
      </c>
    </row>
    <row r="1361" spans="1:26" x14ac:dyDescent="0.3">
      <c r="A1361" t="s">
        <v>96</v>
      </c>
      <c r="B1361" t="s">
        <v>97</v>
      </c>
      <c r="C1361">
        <v>2713</v>
      </c>
      <c r="D1361">
        <v>3</v>
      </c>
      <c r="F1361">
        <v>2010</v>
      </c>
      <c r="G1361">
        <v>4</v>
      </c>
      <c r="H1361">
        <v>658</v>
      </c>
      <c r="I1361">
        <v>656.5</v>
      </c>
      <c r="J1361">
        <v>213647.5</v>
      </c>
      <c r="L1361">
        <v>1393.557</v>
      </c>
      <c r="M1361">
        <v>1.3859999999999999</v>
      </c>
      <c r="N1361">
        <v>202561.45</v>
      </c>
      <c r="O1361">
        <v>0.1027</v>
      </c>
      <c r="P1361">
        <v>345.87700000000001</v>
      </c>
      <c r="Q1361">
        <v>0.34279999999999999</v>
      </c>
      <c r="R1361">
        <v>1974647</v>
      </c>
      <c r="S1361" t="s">
        <v>28</v>
      </c>
      <c r="T1361" t="s">
        <v>98</v>
      </c>
      <c r="U1361" t="s">
        <v>29</v>
      </c>
      <c r="W1361" t="s">
        <v>34</v>
      </c>
      <c r="X1361" t="s">
        <v>32</v>
      </c>
      <c r="Z1361" t="s">
        <v>33</v>
      </c>
    </row>
    <row r="1362" spans="1:26" x14ac:dyDescent="0.3">
      <c r="A1362" t="s">
        <v>96</v>
      </c>
      <c r="B1362" t="s">
        <v>97</v>
      </c>
      <c r="C1362">
        <v>2713</v>
      </c>
      <c r="D1362">
        <v>3</v>
      </c>
      <c r="F1362">
        <v>2010</v>
      </c>
      <c r="G1362">
        <v>5</v>
      </c>
      <c r="H1362">
        <v>641</v>
      </c>
      <c r="I1362">
        <v>640</v>
      </c>
      <c r="J1362">
        <v>140058.5</v>
      </c>
      <c r="L1362">
        <v>862.45299999999997</v>
      </c>
      <c r="M1362">
        <v>1.2869999999999999</v>
      </c>
      <c r="N1362">
        <v>132458.95000000001</v>
      </c>
      <c r="O1362">
        <v>0.1022</v>
      </c>
      <c r="P1362">
        <v>215.32599999999999</v>
      </c>
      <c r="Q1362">
        <v>0.32890000000000003</v>
      </c>
      <c r="R1362">
        <v>1292496.6000000001</v>
      </c>
      <c r="S1362" t="s">
        <v>28</v>
      </c>
      <c r="T1362" t="s">
        <v>98</v>
      </c>
      <c r="U1362" t="s">
        <v>29</v>
      </c>
      <c r="W1362" t="s">
        <v>34</v>
      </c>
      <c r="X1362" t="s">
        <v>32</v>
      </c>
      <c r="Z1362" t="s">
        <v>33</v>
      </c>
    </row>
    <row r="1363" spans="1:26" x14ac:dyDescent="0.3">
      <c r="A1363" t="s">
        <v>96</v>
      </c>
      <c r="B1363" t="s">
        <v>97</v>
      </c>
      <c r="C1363">
        <v>2713</v>
      </c>
      <c r="D1363">
        <v>3</v>
      </c>
      <c r="F1363">
        <v>2010</v>
      </c>
      <c r="G1363">
        <v>6</v>
      </c>
      <c r="H1363">
        <v>679</v>
      </c>
      <c r="I1363">
        <v>677.75</v>
      </c>
      <c r="J1363">
        <v>189273.5</v>
      </c>
      <c r="L1363">
        <v>1262.0450000000001</v>
      </c>
      <c r="M1363">
        <v>1.399</v>
      </c>
      <c r="N1363">
        <v>181834.92499999999</v>
      </c>
      <c r="O1363">
        <v>0.1027</v>
      </c>
      <c r="P1363">
        <v>279.899</v>
      </c>
      <c r="Q1363">
        <v>0.31290000000000001</v>
      </c>
      <c r="R1363">
        <v>1772691.65</v>
      </c>
      <c r="S1363" t="s">
        <v>28</v>
      </c>
      <c r="T1363" t="s">
        <v>98</v>
      </c>
      <c r="U1363" t="s">
        <v>29</v>
      </c>
      <c r="W1363" t="s">
        <v>34</v>
      </c>
      <c r="X1363" t="s">
        <v>32</v>
      </c>
      <c r="Z1363" t="s">
        <v>33</v>
      </c>
    </row>
    <row r="1364" spans="1:26" x14ac:dyDescent="0.3">
      <c r="A1364" t="s">
        <v>96</v>
      </c>
      <c r="B1364" t="s">
        <v>97</v>
      </c>
      <c r="C1364">
        <v>2713</v>
      </c>
      <c r="D1364">
        <v>3</v>
      </c>
      <c r="F1364">
        <v>2010</v>
      </c>
      <c r="G1364">
        <v>7</v>
      </c>
      <c r="H1364">
        <v>724</v>
      </c>
      <c r="I1364">
        <v>723.5</v>
      </c>
      <c r="J1364">
        <v>207844</v>
      </c>
      <c r="L1364">
        <v>1286.5609999999999</v>
      </c>
      <c r="M1364">
        <v>1.2778</v>
      </c>
      <c r="N1364">
        <v>202541.8</v>
      </c>
      <c r="O1364">
        <v>0.1028</v>
      </c>
      <c r="P1364">
        <v>313.19099999999997</v>
      </c>
      <c r="Q1364">
        <v>0.31840000000000002</v>
      </c>
      <c r="R1364">
        <v>1974322.35</v>
      </c>
      <c r="S1364" t="s">
        <v>28</v>
      </c>
      <c r="T1364" t="s">
        <v>98</v>
      </c>
      <c r="U1364" t="s">
        <v>29</v>
      </c>
      <c r="W1364" t="s">
        <v>34</v>
      </c>
      <c r="X1364" t="s">
        <v>32</v>
      </c>
      <c r="Z1364" t="s">
        <v>33</v>
      </c>
    </row>
    <row r="1365" spans="1:26" x14ac:dyDescent="0.3">
      <c r="A1365" t="s">
        <v>96</v>
      </c>
      <c r="B1365" t="s">
        <v>97</v>
      </c>
      <c r="C1365">
        <v>2713</v>
      </c>
      <c r="D1365">
        <v>3</v>
      </c>
      <c r="F1365">
        <v>2010</v>
      </c>
      <c r="G1365">
        <v>8</v>
      </c>
      <c r="H1365">
        <v>739</v>
      </c>
      <c r="I1365">
        <v>738.25</v>
      </c>
      <c r="J1365">
        <v>203820</v>
      </c>
      <c r="L1365">
        <v>1311.7809999999999</v>
      </c>
      <c r="M1365">
        <v>1.3301000000000001</v>
      </c>
      <c r="N1365">
        <v>197616.92499999999</v>
      </c>
      <c r="O1365">
        <v>0.1028</v>
      </c>
      <c r="P1365">
        <v>307.63099999999997</v>
      </c>
      <c r="Q1365">
        <v>0.32419999999999999</v>
      </c>
      <c r="R1365">
        <v>1926376.3</v>
      </c>
      <c r="S1365" t="s">
        <v>28</v>
      </c>
      <c r="T1365" t="s">
        <v>98</v>
      </c>
      <c r="U1365" t="s">
        <v>29</v>
      </c>
      <c r="W1365" t="s">
        <v>34</v>
      </c>
      <c r="X1365" t="s">
        <v>32</v>
      </c>
      <c r="Z1365" t="s">
        <v>33</v>
      </c>
    </row>
    <row r="1366" spans="1:26" x14ac:dyDescent="0.3">
      <c r="A1366" t="s">
        <v>96</v>
      </c>
      <c r="B1366" t="s">
        <v>97</v>
      </c>
      <c r="C1366">
        <v>2713</v>
      </c>
      <c r="D1366">
        <v>3</v>
      </c>
      <c r="F1366">
        <v>2010</v>
      </c>
      <c r="G1366">
        <v>9</v>
      </c>
      <c r="H1366">
        <v>503</v>
      </c>
      <c r="I1366">
        <v>503</v>
      </c>
      <c r="J1366">
        <v>98055</v>
      </c>
      <c r="L1366">
        <v>602.697</v>
      </c>
      <c r="M1366">
        <v>1.3478000000000001</v>
      </c>
      <c r="N1366">
        <v>90501.5</v>
      </c>
      <c r="O1366">
        <v>0.10299999999999999</v>
      </c>
      <c r="P1366">
        <v>148.69900000000001</v>
      </c>
      <c r="Q1366">
        <v>0.34710000000000002</v>
      </c>
      <c r="R1366">
        <v>882117.3</v>
      </c>
      <c r="S1366" t="s">
        <v>28</v>
      </c>
      <c r="T1366" t="s">
        <v>98</v>
      </c>
      <c r="U1366" t="s">
        <v>29</v>
      </c>
      <c r="W1366" t="s">
        <v>34</v>
      </c>
      <c r="X1366" t="s">
        <v>32</v>
      </c>
      <c r="Z1366" t="s">
        <v>33</v>
      </c>
    </row>
    <row r="1367" spans="1:26" x14ac:dyDescent="0.3">
      <c r="A1367" t="s">
        <v>96</v>
      </c>
      <c r="B1367" t="s">
        <v>97</v>
      </c>
      <c r="C1367">
        <v>2713</v>
      </c>
      <c r="D1367">
        <v>3</v>
      </c>
      <c r="F1367">
        <v>2010</v>
      </c>
      <c r="G1367">
        <v>10</v>
      </c>
      <c r="H1367">
        <v>0</v>
      </c>
      <c r="I1367">
        <v>0</v>
      </c>
      <c r="S1367" t="s">
        <v>28</v>
      </c>
      <c r="T1367" t="s">
        <v>98</v>
      </c>
      <c r="U1367" t="s">
        <v>29</v>
      </c>
      <c r="W1367" t="s">
        <v>34</v>
      </c>
      <c r="X1367" t="s">
        <v>32</v>
      </c>
      <c r="Z1367" t="s">
        <v>33</v>
      </c>
    </row>
    <row r="1368" spans="1:26" x14ac:dyDescent="0.3">
      <c r="A1368" t="s">
        <v>96</v>
      </c>
      <c r="B1368" t="s">
        <v>97</v>
      </c>
      <c r="C1368">
        <v>2713</v>
      </c>
      <c r="D1368">
        <v>3</v>
      </c>
      <c r="F1368">
        <v>2010</v>
      </c>
      <c r="G1368">
        <v>11</v>
      </c>
      <c r="H1368">
        <v>305</v>
      </c>
      <c r="I1368">
        <v>300.5</v>
      </c>
      <c r="J1368">
        <v>32472</v>
      </c>
      <c r="L1368">
        <v>207.27</v>
      </c>
      <c r="M1368">
        <v>1.0781000000000001</v>
      </c>
      <c r="N1368">
        <v>32752.3</v>
      </c>
      <c r="O1368">
        <v>9.9000000000000005E-2</v>
      </c>
      <c r="P1368">
        <v>59.476999999999997</v>
      </c>
      <c r="Q1368">
        <v>0.31340000000000001</v>
      </c>
      <c r="R1368">
        <v>321061.3</v>
      </c>
      <c r="S1368" t="s">
        <v>28</v>
      </c>
      <c r="T1368" t="s">
        <v>98</v>
      </c>
      <c r="U1368" t="s">
        <v>29</v>
      </c>
      <c r="W1368" t="s">
        <v>34</v>
      </c>
      <c r="X1368" t="s">
        <v>32</v>
      </c>
      <c r="Z1368" t="s">
        <v>33</v>
      </c>
    </row>
    <row r="1369" spans="1:26" x14ac:dyDescent="0.3">
      <c r="A1369" t="s">
        <v>96</v>
      </c>
      <c r="B1369" t="s">
        <v>97</v>
      </c>
      <c r="C1369">
        <v>2713</v>
      </c>
      <c r="D1369">
        <v>3</v>
      </c>
      <c r="F1369">
        <v>2010</v>
      </c>
      <c r="G1369">
        <v>12</v>
      </c>
      <c r="H1369">
        <v>687</v>
      </c>
      <c r="I1369">
        <v>685.75</v>
      </c>
      <c r="J1369">
        <v>192871.75</v>
      </c>
      <c r="L1369">
        <v>1359.903</v>
      </c>
      <c r="M1369">
        <v>1.5261</v>
      </c>
      <c r="N1369">
        <v>178473.42499999999</v>
      </c>
      <c r="O1369">
        <v>0.1027</v>
      </c>
      <c r="P1369">
        <v>348.923</v>
      </c>
      <c r="Q1369">
        <v>0.3871</v>
      </c>
      <c r="R1369">
        <v>1739983.9</v>
      </c>
      <c r="S1369" t="s">
        <v>28</v>
      </c>
      <c r="T1369" t="s">
        <v>98</v>
      </c>
      <c r="U1369" t="s">
        <v>29</v>
      </c>
      <c r="W1369" t="s">
        <v>34</v>
      </c>
      <c r="X1369" t="s">
        <v>32</v>
      </c>
      <c r="Z1369" t="s">
        <v>33</v>
      </c>
    </row>
    <row r="1370" spans="1:26" x14ac:dyDescent="0.3">
      <c r="A1370" t="s">
        <v>96</v>
      </c>
      <c r="B1370" t="s">
        <v>97</v>
      </c>
      <c r="C1370">
        <v>2713</v>
      </c>
      <c r="D1370">
        <v>3</v>
      </c>
      <c r="F1370">
        <v>2011</v>
      </c>
      <c r="G1370">
        <v>1</v>
      </c>
      <c r="H1370">
        <v>698</v>
      </c>
      <c r="I1370">
        <v>697.75</v>
      </c>
      <c r="J1370">
        <v>206575</v>
      </c>
      <c r="L1370">
        <v>1404.5709999999999</v>
      </c>
      <c r="M1370">
        <v>1.4899</v>
      </c>
      <c r="N1370">
        <v>191270.25</v>
      </c>
      <c r="O1370">
        <v>0.1028</v>
      </c>
      <c r="P1370">
        <v>464.78199999999998</v>
      </c>
      <c r="Q1370">
        <v>0.48259999999999997</v>
      </c>
      <c r="R1370">
        <v>1864554.15</v>
      </c>
      <c r="S1370" t="s">
        <v>28</v>
      </c>
      <c r="T1370" t="s">
        <v>98</v>
      </c>
      <c r="U1370" t="s">
        <v>29</v>
      </c>
      <c r="W1370" t="s">
        <v>34</v>
      </c>
      <c r="X1370" t="s">
        <v>32</v>
      </c>
      <c r="Z1370" t="s">
        <v>33</v>
      </c>
    </row>
    <row r="1371" spans="1:26" x14ac:dyDescent="0.3">
      <c r="A1371" t="s">
        <v>96</v>
      </c>
      <c r="B1371" t="s">
        <v>97</v>
      </c>
      <c r="C1371">
        <v>2713</v>
      </c>
      <c r="D1371">
        <v>3</v>
      </c>
      <c r="F1371">
        <v>2011</v>
      </c>
      <c r="G1371">
        <v>2</v>
      </c>
      <c r="H1371">
        <v>640</v>
      </c>
      <c r="I1371">
        <v>640</v>
      </c>
      <c r="J1371">
        <v>127107</v>
      </c>
      <c r="L1371">
        <v>865.625</v>
      </c>
      <c r="M1371">
        <v>1.4356</v>
      </c>
      <c r="N1371">
        <v>120900.6</v>
      </c>
      <c r="O1371">
        <v>0.10299999999999999</v>
      </c>
      <c r="P1371">
        <v>288.52199999999999</v>
      </c>
      <c r="Q1371">
        <v>0.47649999999999998</v>
      </c>
      <c r="R1371">
        <v>1178364.5</v>
      </c>
      <c r="S1371" t="s">
        <v>28</v>
      </c>
      <c r="T1371" t="s">
        <v>98</v>
      </c>
      <c r="U1371" t="s">
        <v>29</v>
      </c>
      <c r="W1371" t="s">
        <v>34</v>
      </c>
      <c r="X1371" t="s">
        <v>32</v>
      </c>
      <c r="Z1371" t="s">
        <v>33</v>
      </c>
    </row>
    <row r="1372" spans="1:26" x14ac:dyDescent="0.3">
      <c r="A1372" t="s">
        <v>96</v>
      </c>
      <c r="B1372" t="s">
        <v>97</v>
      </c>
      <c r="C1372">
        <v>2713</v>
      </c>
      <c r="D1372">
        <v>3</v>
      </c>
      <c r="F1372">
        <v>2011</v>
      </c>
      <c r="G1372">
        <v>3</v>
      </c>
      <c r="H1372">
        <v>727</v>
      </c>
      <c r="I1372">
        <v>726.5</v>
      </c>
      <c r="J1372">
        <v>124109</v>
      </c>
      <c r="L1372">
        <v>815.452</v>
      </c>
      <c r="M1372">
        <v>1.4027000000000001</v>
      </c>
      <c r="N1372">
        <v>117338.85</v>
      </c>
      <c r="O1372">
        <v>0.1027</v>
      </c>
      <c r="P1372">
        <v>260.52</v>
      </c>
      <c r="Q1372">
        <v>0.44569999999999999</v>
      </c>
      <c r="R1372">
        <v>1144031.75</v>
      </c>
      <c r="S1372" t="s">
        <v>28</v>
      </c>
      <c r="T1372" t="s">
        <v>98</v>
      </c>
      <c r="U1372" t="s">
        <v>29</v>
      </c>
      <c r="W1372" t="s">
        <v>34</v>
      </c>
      <c r="X1372" t="s">
        <v>32</v>
      </c>
      <c r="Z1372" t="s">
        <v>33</v>
      </c>
    </row>
    <row r="1373" spans="1:26" x14ac:dyDescent="0.3">
      <c r="A1373" t="s">
        <v>96</v>
      </c>
      <c r="B1373" t="s">
        <v>97</v>
      </c>
      <c r="C1373">
        <v>2713</v>
      </c>
      <c r="D1373">
        <v>3</v>
      </c>
      <c r="F1373">
        <v>2011</v>
      </c>
      <c r="G1373">
        <v>4</v>
      </c>
      <c r="H1373">
        <v>661</v>
      </c>
      <c r="I1373">
        <v>658.75</v>
      </c>
      <c r="J1373">
        <v>127789.75</v>
      </c>
      <c r="L1373">
        <v>865.58</v>
      </c>
      <c r="M1373">
        <v>1.4319999999999999</v>
      </c>
      <c r="N1373">
        <v>119270.35</v>
      </c>
      <c r="O1373">
        <v>0.1022</v>
      </c>
      <c r="P1373">
        <v>275.995</v>
      </c>
      <c r="Q1373">
        <v>0.45639999999999997</v>
      </c>
      <c r="R1373">
        <v>1163028.2</v>
      </c>
      <c r="S1373" t="s">
        <v>28</v>
      </c>
      <c r="T1373" t="s">
        <v>98</v>
      </c>
      <c r="U1373" t="s">
        <v>29</v>
      </c>
      <c r="W1373" t="s">
        <v>34</v>
      </c>
      <c r="X1373" t="s">
        <v>32</v>
      </c>
      <c r="Z1373" t="s">
        <v>33</v>
      </c>
    </row>
    <row r="1374" spans="1:26" x14ac:dyDescent="0.3">
      <c r="A1374" t="s">
        <v>96</v>
      </c>
      <c r="B1374" t="s">
        <v>97</v>
      </c>
      <c r="C1374">
        <v>2713</v>
      </c>
      <c r="D1374">
        <v>3</v>
      </c>
      <c r="F1374">
        <v>2011</v>
      </c>
      <c r="G1374">
        <v>5</v>
      </c>
      <c r="H1374">
        <v>305</v>
      </c>
      <c r="I1374">
        <v>302.25</v>
      </c>
      <c r="J1374">
        <v>69586.5</v>
      </c>
      <c r="L1374">
        <v>460.34399999999999</v>
      </c>
      <c r="M1374">
        <v>1.244</v>
      </c>
      <c r="N1374">
        <v>66315.625</v>
      </c>
      <c r="O1374">
        <v>0.10009999999999999</v>
      </c>
      <c r="P1374">
        <v>155.33500000000001</v>
      </c>
      <c r="Q1374">
        <v>0.41830000000000001</v>
      </c>
      <c r="R1374">
        <v>647989.47499999998</v>
      </c>
      <c r="S1374" t="s">
        <v>28</v>
      </c>
      <c r="T1374" t="s">
        <v>98</v>
      </c>
      <c r="U1374" t="s">
        <v>29</v>
      </c>
      <c r="W1374" t="s">
        <v>34</v>
      </c>
      <c r="X1374" t="s">
        <v>32</v>
      </c>
      <c r="Z1374" t="s">
        <v>33</v>
      </c>
    </row>
    <row r="1375" spans="1:26" x14ac:dyDescent="0.3">
      <c r="A1375" t="s">
        <v>96</v>
      </c>
      <c r="B1375" t="s">
        <v>97</v>
      </c>
      <c r="C1375">
        <v>2713</v>
      </c>
      <c r="D1375">
        <v>3</v>
      </c>
      <c r="F1375">
        <v>2011</v>
      </c>
      <c r="G1375">
        <v>6</v>
      </c>
      <c r="H1375">
        <v>720</v>
      </c>
      <c r="I1375">
        <v>720</v>
      </c>
      <c r="J1375">
        <v>181190</v>
      </c>
      <c r="L1375">
        <v>1232.194</v>
      </c>
      <c r="M1375">
        <v>1.3943000000000001</v>
      </c>
      <c r="N1375">
        <v>178920</v>
      </c>
      <c r="O1375">
        <v>0.10299999999999999</v>
      </c>
      <c r="P1375">
        <v>418.47899999999998</v>
      </c>
      <c r="Q1375">
        <v>0.46539999999999998</v>
      </c>
      <c r="R1375">
        <v>1743862.6</v>
      </c>
      <c r="S1375" t="s">
        <v>28</v>
      </c>
      <c r="T1375" t="s">
        <v>98</v>
      </c>
      <c r="U1375" t="s">
        <v>29</v>
      </c>
      <c r="W1375" t="s">
        <v>34</v>
      </c>
      <c r="X1375" t="s">
        <v>32</v>
      </c>
      <c r="Z1375" t="s">
        <v>33</v>
      </c>
    </row>
    <row r="1376" spans="1:26" x14ac:dyDescent="0.3">
      <c r="A1376" t="s">
        <v>96</v>
      </c>
      <c r="B1376" t="s">
        <v>97</v>
      </c>
      <c r="C1376">
        <v>2713</v>
      </c>
      <c r="D1376">
        <v>3</v>
      </c>
      <c r="F1376">
        <v>2011</v>
      </c>
      <c r="G1376">
        <v>7</v>
      </c>
      <c r="H1376">
        <v>709</v>
      </c>
      <c r="I1376">
        <v>707.75</v>
      </c>
      <c r="J1376">
        <v>149118.5</v>
      </c>
      <c r="L1376">
        <v>1060.9849999999999</v>
      </c>
      <c r="M1376">
        <v>1.3821000000000001</v>
      </c>
      <c r="N1376">
        <v>153312.5</v>
      </c>
      <c r="O1376">
        <v>0.1026</v>
      </c>
      <c r="P1376">
        <v>347.46199999999999</v>
      </c>
      <c r="Q1376">
        <v>0.44030000000000002</v>
      </c>
      <c r="R1376">
        <v>1494929.6</v>
      </c>
      <c r="S1376" t="s">
        <v>28</v>
      </c>
      <c r="T1376" t="s">
        <v>98</v>
      </c>
      <c r="U1376" t="s">
        <v>29</v>
      </c>
      <c r="W1376" t="s">
        <v>34</v>
      </c>
      <c r="X1376" t="s">
        <v>32</v>
      </c>
      <c r="Z1376" t="s">
        <v>33</v>
      </c>
    </row>
    <row r="1377" spans="1:26" x14ac:dyDescent="0.3">
      <c r="A1377" t="s">
        <v>96</v>
      </c>
      <c r="B1377" t="s">
        <v>97</v>
      </c>
      <c r="C1377">
        <v>2713</v>
      </c>
      <c r="D1377">
        <v>3</v>
      </c>
      <c r="F1377">
        <v>2011</v>
      </c>
      <c r="G1377">
        <v>8</v>
      </c>
      <c r="H1377">
        <v>614</v>
      </c>
      <c r="I1377">
        <v>612.5</v>
      </c>
      <c r="J1377">
        <v>104947.5</v>
      </c>
      <c r="L1377">
        <v>779.87300000000005</v>
      </c>
      <c r="M1377">
        <v>1.3801000000000001</v>
      </c>
      <c r="N1377">
        <v>112590.77499999999</v>
      </c>
      <c r="O1377">
        <v>0.1026</v>
      </c>
      <c r="P1377">
        <v>239.636</v>
      </c>
      <c r="Q1377">
        <v>0.41860000000000003</v>
      </c>
      <c r="R1377">
        <v>1097982.6499999999</v>
      </c>
      <c r="S1377" t="s">
        <v>28</v>
      </c>
      <c r="T1377" t="s">
        <v>98</v>
      </c>
      <c r="U1377" t="s">
        <v>29</v>
      </c>
      <c r="W1377" t="s">
        <v>34</v>
      </c>
      <c r="X1377" t="s">
        <v>32</v>
      </c>
      <c r="Z1377" t="s">
        <v>33</v>
      </c>
    </row>
    <row r="1378" spans="1:26" x14ac:dyDescent="0.3">
      <c r="A1378" t="s">
        <v>96</v>
      </c>
      <c r="B1378" t="s">
        <v>97</v>
      </c>
      <c r="C1378">
        <v>2713</v>
      </c>
      <c r="D1378">
        <v>3</v>
      </c>
      <c r="F1378">
        <v>2011</v>
      </c>
      <c r="G1378">
        <v>9</v>
      </c>
      <c r="H1378">
        <v>487</v>
      </c>
      <c r="I1378">
        <v>486</v>
      </c>
      <c r="J1378">
        <v>89485</v>
      </c>
      <c r="L1378">
        <v>654.40800000000002</v>
      </c>
      <c r="M1378">
        <v>1.3549</v>
      </c>
      <c r="N1378">
        <v>93733</v>
      </c>
      <c r="O1378">
        <v>0.1018</v>
      </c>
      <c r="P1378">
        <v>202.37700000000001</v>
      </c>
      <c r="Q1378">
        <v>0.40460000000000002</v>
      </c>
      <c r="R1378">
        <v>914768.55</v>
      </c>
      <c r="S1378" t="s">
        <v>28</v>
      </c>
      <c r="T1378" t="s">
        <v>98</v>
      </c>
      <c r="U1378" t="s">
        <v>29</v>
      </c>
      <c r="W1378" t="s">
        <v>34</v>
      </c>
      <c r="X1378" t="s">
        <v>32</v>
      </c>
      <c r="Z1378" t="s">
        <v>33</v>
      </c>
    </row>
    <row r="1379" spans="1:26" x14ac:dyDescent="0.3">
      <c r="A1379" t="s">
        <v>96</v>
      </c>
      <c r="B1379" t="s">
        <v>97</v>
      </c>
      <c r="C1379">
        <v>2713</v>
      </c>
      <c r="D1379">
        <v>3</v>
      </c>
      <c r="F1379">
        <v>2011</v>
      </c>
      <c r="G1379">
        <v>10</v>
      </c>
      <c r="H1379">
        <v>48</v>
      </c>
      <c r="I1379">
        <v>48</v>
      </c>
      <c r="J1379">
        <v>2792</v>
      </c>
      <c r="L1379">
        <v>19.510000000000002</v>
      </c>
      <c r="M1379">
        <v>0.66100000000000003</v>
      </c>
      <c r="N1379">
        <v>3569.6</v>
      </c>
      <c r="O1379">
        <v>9.3399999999999997E-2</v>
      </c>
      <c r="P1379">
        <v>6.6120000000000001</v>
      </c>
      <c r="Q1379">
        <v>0.2278</v>
      </c>
      <c r="R1379">
        <v>35509.699999999997</v>
      </c>
      <c r="S1379" t="s">
        <v>28</v>
      </c>
      <c r="T1379" t="s">
        <v>98</v>
      </c>
      <c r="U1379" t="s">
        <v>29</v>
      </c>
      <c r="W1379" t="s">
        <v>34</v>
      </c>
      <c r="X1379" t="s">
        <v>32</v>
      </c>
      <c r="Z1379" t="s">
        <v>33</v>
      </c>
    </row>
    <row r="1380" spans="1:26" x14ac:dyDescent="0.3">
      <c r="A1380" t="s">
        <v>96</v>
      </c>
      <c r="B1380" t="s">
        <v>97</v>
      </c>
      <c r="C1380">
        <v>2713</v>
      </c>
      <c r="D1380">
        <v>3</v>
      </c>
      <c r="F1380">
        <v>2011</v>
      </c>
      <c r="G1380">
        <v>11</v>
      </c>
      <c r="H1380">
        <v>165</v>
      </c>
      <c r="I1380">
        <v>163.75</v>
      </c>
      <c r="J1380">
        <v>20496</v>
      </c>
      <c r="L1380">
        <v>150.02199999999999</v>
      </c>
      <c r="M1380">
        <v>1.0012000000000001</v>
      </c>
      <c r="N1380">
        <v>22184.525000000001</v>
      </c>
      <c r="O1380">
        <v>9.6600000000000005E-2</v>
      </c>
      <c r="P1380">
        <v>44.902999999999999</v>
      </c>
      <c r="Q1380">
        <v>0.31109999999999999</v>
      </c>
      <c r="R1380">
        <v>217631.35</v>
      </c>
      <c r="S1380" t="s">
        <v>28</v>
      </c>
      <c r="T1380" t="s">
        <v>98</v>
      </c>
      <c r="U1380" t="s">
        <v>29</v>
      </c>
      <c r="W1380" t="s">
        <v>34</v>
      </c>
      <c r="X1380" t="s">
        <v>32</v>
      </c>
      <c r="Z1380" t="s">
        <v>33</v>
      </c>
    </row>
    <row r="1381" spans="1:26" x14ac:dyDescent="0.3">
      <c r="A1381" t="s">
        <v>96</v>
      </c>
      <c r="B1381" t="s">
        <v>97</v>
      </c>
      <c r="C1381">
        <v>2713</v>
      </c>
      <c r="D1381">
        <v>3</v>
      </c>
      <c r="F1381">
        <v>2011</v>
      </c>
      <c r="G1381">
        <v>12</v>
      </c>
      <c r="H1381">
        <v>482</v>
      </c>
      <c r="I1381">
        <v>477.75</v>
      </c>
      <c r="J1381">
        <v>66333</v>
      </c>
      <c r="L1381">
        <v>541.66300000000001</v>
      </c>
      <c r="M1381">
        <v>1.3851</v>
      </c>
      <c r="N1381">
        <v>74616.25</v>
      </c>
      <c r="O1381">
        <v>0.1013</v>
      </c>
      <c r="P1381">
        <v>154.51</v>
      </c>
      <c r="Q1381">
        <v>0.39550000000000002</v>
      </c>
      <c r="R1381">
        <v>728413.35</v>
      </c>
      <c r="S1381" t="s">
        <v>28</v>
      </c>
      <c r="T1381" t="s">
        <v>98</v>
      </c>
      <c r="U1381" t="s">
        <v>29</v>
      </c>
      <c r="W1381" t="s">
        <v>34</v>
      </c>
      <c r="X1381" t="s">
        <v>32</v>
      </c>
      <c r="Z1381" t="s">
        <v>33</v>
      </c>
    </row>
    <row r="1382" spans="1:26" x14ac:dyDescent="0.3">
      <c r="A1382" t="s">
        <v>96</v>
      </c>
      <c r="B1382" t="s">
        <v>97</v>
      </c>
      <c r="C1382">
        <v>2713</v>
      </c>
      <c r="D1382">
        <v>3</v>
      </c>
      <c r="F1382">
        <v>2012</v>
      </c>
      <c r="G1382">
        <v>1</v>
      </c>
      <c r="H1382">
        <v>631</v>
      </c>
      <c r="I1382">
        <v>629.5</v>
      </c>
      <c r="J1382">
        <v>93277.75</v>
      </c>
      <c r="L1382">
        <v>693.39800000000002</v>
      </c>
      <c r="M1382">
        <v>1.3329</v>
      </c>
      <c r="N1382">
        <v>103351.3</v>
      </c>
      <c r="O1382">
        <v>0.1023</v>
      </c>
      <c r="P1382">
        <v>214.93799999999999</v>
      </c>
      <c r="Q1382">
        <v>0.41949999999999998</v>
      </c>
      <c r="R1382">
        <v>1007892.4</v>
      </c>
      <c r="S1382" t="s">
        <v>28</v>
      </c>
      <c r="T1382" t="s">
        <v>98</v>
      </c>
      <c r="U1382" t="s">
        <v>29</v>
      </c>
      <c r="W1382" t="s">
        <v>34</v>
      </c>
      <c r="X1382" t="s">
        <v>32</v>
      </c>
      <c r="Z1382" t="s">
        <v>33</v>
      </c>
    </row>
    <row r="1383" spans="1:26" x14ac:dyDescent="0.3">
      <c r="A1383" t="s">
        <v>96</v>
      </c>
      <c r="B1383" t="s">
        <v>97</v>
      </c>
      <c r="C1383">
        <v>2713</v>
      </c>
      <c r="D1383">
        <v>3</v>
      </c>
      <c r="F1383">
        <v>2012</v>
      </c>
      <c r="G1383">
        <v>2</v>
      </c>
      <c r="H1383">
        <v>483</v>
      </c>
      <c r="I1383">
        <v>481.5</v>
      </c>
      <c r="J1383">
        <v>77333</v>
      </c>
      <c r="L1383">
        <v>564.34500000000003</v>
      </c>
      <c r="M1383">
        <v>1.2498</v>
      </c>
      <c r="N1383">
        <v>85841.65</v>
      </c>
      <c r="O1383">
        <v>0.10150000000000001</v>
      </c>
      <c r="P1383">
        <v>191.54400000000001</v>
      </c>
      <c r="Q1383">
        <v>0.42670000000000002</v>
      </c>
      <c r="R1383">
        <v>838073</v>
      </c>
      <c r="S1383" t="s">
        <v>28</v>
      </c>
      <c r="T1383" t="s">
        <v>98</v>
      </c>
      <c r="U1383" t="s">
        <v>29</v>
      </c>
      <c r="W1383" t="s">
        <v>34</v>
      </c>
      <c r="X1383" t="s">
        <v>32</v>
      </c>
      <c r="Z1383" t="s">
        <v>33</v>
      </c>
    </row>
    <row r="1384" spans="1:26" x14ac:dyDescent="0.3">
      <c r="A1384" t="s">
        <v>96</v>
      </c>
      <c r="B1384" t="s">
        <v>97</v>
      </c>
      <c r="C1384">
        <v>2713</v>
      </c>
      <c r="D1384">
        <v>3</v>
      </c>
      <c r="F1384">
        <v>2012</v>
      </c>
      <c r="G1384">
        <v>3</v>
      </c>
      <c r="H1384">
        <v>744</v>
      </c>
      <c r="I1384">
        <v>744</v>
      </c>
      <c r="J1384">
        <v>142703</v>
      </c>
      <c r="L1384">
        <v>1078.5329999999999</v>
      </c>
      <c r="M1384">
        <v>1.3883000000000001</v>
      </c>
      <c r="N1384">
        <v>156819.79999999999</v>
      </c>
      <c r="O1384">
        <v>0.10290000000000001</v>
      </c>
      <c r="P1384">
        <v>348.01400000000001</v>
      </c>
      <c r="Q1384">
        <v>0.4536</v>
      </c>
      <c r="R1384">
        <v>1528474.4</v>
      </c>
      <c r="S1384" t="s">
        <v>28</v>
      </c>
      <c r="T1384" t="s">
        <v>98</v>
      </c>
      <c r="U1384" t="s">
        <v>29</v>
      </c>
      <c r="W1384" t="s">
        <v>34</v>
      </c>
      <c r="X1384" t="s">
        <v>32</v>
      </c>
      <c r="Z1384" t="s">
        <v>33</v>
      </c>
    </row>
    <row r="1385" spans="1:26" x14ac:dyDescent="0.3">
      <c r="A1385" t="s">
        <v>96</v>
      </c>
      <c r="B1385" t="s">
        <v>97</v>
      </c>
      <c r="C1385">
        <v>2713</v>
      </c>
      <c r="D1385">
        <v>3</v>
      </c>
      <c r="F1385">
        <v>2012</v>
      </c>
      <c r="G1385">
        <v>4</v>
      </c>
      <c r="H1385">
        <v>649</v>
      </c>
      <c r="I1385">
        <v>648.5</v>
      </c>
      <c r="J1385">
        <v>111880</v>
      </c>
      <c r="L1385">
        <v>812.99199999999996</v>
      </c>
      <c r="M1385">
        <v>1.4052</v>
      </c>
      <c r="N1385">
        <v>119041.9</v>
      </c>
      <c r="O1385">
        <v>0.1028</v>
      </c>
      <c r="P1385">
        <v>271.61</v>
      </c>
      <c r="Q1385">
        <v>0.46679999999999999</v>
      </c>
      <c r="R1385">
        <v>1160298.3</v>
      </c>
      <c r="S1385" t="s">
        <v>28</v>
      </c>
      <c r="T1385" t="s">
        <v>98</v>
      </c>
      <c r="U1385" t="s">
        <v>29</v>
      </c>
      <c r="W1385" t="s">
        <v>34</v>
      </c>
      <c r="X1385" t="s">
        <v>32</v>
      </c>
      <c r="Z1385" t="s">
        <v>33</v>
      </c>
    </row>
    <row r="1386" spans="1:26" x14ac:dyDescent="0.3">
      <c r="A1386" t="s">
        <v>96</v>
      </c>
      <c r="B1386" t="s">
        <v>97</v>
      </c>
      <c r="C1386">
        <v>2713</v>
      </c>
      <c r="D1386">
        <v>3</v>
      </c>
      <c r="F1386">
        <v>2012</v>
      </c>
      <c r="G1386">
        <v>5</v>
      </c>
      <c r="H1386">
        <v>590</v>
      </c>
      <c r="I1386">
        <v>589.25</v>
      </c>
      <c r="J1386">
        <v>97027</v>
      </c>
      <c r="L1386">
        <v>716.83799999999997</v>
      </c>
      <c r="M1386">
        <v>1.2939000000000001</v>
      </c>
      <c r="N1386">
        <v>106205.55</v>
      </c>
      <c r="O1386">
        <v>0.1014</v>
      </c>
      <c r="P1386">
        <v>242.83</v>
      </c>
      <c r="Q1386">
        <v>0.44369999999999998</v>
      </c>
      <c r="R1386">
        <v>1036596.55</v>
      </c>
      <c r="S1386" t="s">
        <v>28</v>
      </c>
      <c r="T1386" t="s">
        <v>98</v>
      </c>
      <c r="U1386" t="s">
        <v>29</v>
      </c>
      <c r="W1386" t="s">
        <v>34</v>
      </c>
      <c r="X1386" t="s">
        <v>32</v>
      </c>
      <c r="Z1386" t="s">
        <v>33</v>
      </c>
    </row>
    <row r="1387" spans="1:26" x14ac:dyDescent="0.3">
      <c r="A1387" t="s">
        <v>96</v>
      </c>
      <c r="B1387" t="s">
        <v>97</v>
      </c>
      <c r="C1387">
        <v>2713</v>
      </c>
      <c r="D1387">
        <v>3</v>
      </c>
      <c r="F1387">
        <v>2012</v>
      </c>
      <c r="G1387">
        <v>6</v>
      </c>
      <c r="H1387">
        <v>720</v>
      </c>
      <c r="I1387">
        <v>720</v>
      </c>
      <c r="J1387">
        <v>127091</v>
      </c>
      <c r="L1387">
        <v>1006.552</v>
      </c>
      <c r="M1387">
        <v>1.4795</v>
      </c>
      <c r="N1387">
        <v>137147.5</v>
      </c>
      <c r="O1387">
        <v>0.10299999999999999</v>
      </c>
      <c r="P1387">
        <v>324.37</v>
      </c>
      <c r="Q1387">
        <v>0.48080000000000001</v>
      </c>
      <c r="R1387">
        <v>1336737.2</v>
      </c>
      <c r="S1387" t="s">
        <v>28</v>
      </c>
      <c r="T1387" t="s">
        <v>98</v>
      </c>
      <c r="U1387" t="s">
        <v>29</v>
      </c>
      <c r="W1387" t="s">
        <v>34</v>
      </c>
      <c r="X1387" t="s">
        <v>32</v>
      </c>
      <c r="Z1387" t="s">
        <v>33</v>
      </c>
    </row>
    <row r="1388" spans="1:26" x14ac:dyDescent="0.3">
      <c r="A1388" t="s">
        <v>96</v>
      </c>
      <c r="B1388" t="s">
        <v>97</v>
      </c>
      <c r="C1388">
        <v>2713</v>
      </c>
      <c r="D1388">
        <v>3</v>
      </c>
      <c r="F1388">
        <v>2012</v>
      </c>
      <c r="G1388">
        <v>7</v>
      </c>
      <c r="H1388">
        <v>744</v>
      </c>
      <c r="I1388">
        <v>744</v>
      </c>
      <c r="J1388">
        <v>158916</v>
      </c>
      <c r="L1388">
        <v>1167.579</v>
      </c>
      <c r="M1388">
        <v>1.395</v>
      </c>
      <c r="N1388">
        <v>170476</v>
      </c>
      <c r="O1388">
        <v>0.10299999999999999</v>
      </c>
      <c r="P1388">
        <v>386.97300000000001</v>
      </c>
      <c r="Q1388">
        <v>0.46260000000000001</v>
      </c>
      <c r="R1388">
        <v>1661564.8</v>
      </c>
      <c r="S1388" t="s">
        <v>28</v>
      </c>
      <c r="T1388" t="s">
        <v>98</v>
      </c>
      <c r="U1388" t="s">
        <v>29</v>
      </c>
      <c r="W1388" t="s">
        <v>34</v>
      </c>
      <c r="X1388" t="s">
        <v>32</v>
      </c>
      <c r="Z1388" t="s">
        <v>33</v>
      </c>
    </row>
    <row r="1389" spans="1:26" x14ac:dyDescent="0.3">
      <c r="A1389" t="s">
        <v>96</v>
      </c>
      <c r="B1389" t="s">
        <v>97</v>
      </c>
      <c r="C1389">
        <v>2713</v>
      </c>
      <c r="D1389">
        <v>3</v>
      </c>
      <c r="F1389">
        <v>2012</v>
      </c>
      <c r="G1389">
        <v>8</v>
      </c>
      <c r="H1389">
        <v>744</v>
      </c>
      <c r="I1389">
        <v>744</v>
      </c>
      <c r="J1389">
        <v>111702</v>
      </c>
      <c r="L1389">
        <v>837.524</v>
      </c>
      <c r="M1389">
        <v>1.327</v>
      </c>
      <c r="N1389">
        <v>128291.2</v>
      </c>
      <c r="O1389">
        <v>0.10299999999999999</v>
      </c>
      <c r="P1389">
        <v>279.84699999999998</v>
      </c>
      <c r="Q1389">
        <v>0.44579999999999997</v>
      </c>
      <c r="R1389">
        <v>1250392.2</v>
      </c>
      <c r="S1389" t="s">
        <v>28</v>
      </c>
      <c r="T1389" t="s">
        <v>98</v>
      </c>
      <c r="U1389" t="s">
        <v>29</v>
      </c>
      <c r="W1389" t="s">
        <v>34</v>
      </c>
      <c r="X1389" t="s">
        <v>32</v>
      </c>
      <c r="Z1389" t="s">
        <v>33</v>
      </c>
    </row>
    <row r="1390" spans="1:26" x14ac:dyDescent="0.3">
      <c r="A1390" t="s">
        <v>96</v>
      </c>
      <c r="B1390" t="s">
        <v>97</v>
      </c>
      <c r="C1390">
        <v>2713</v>
      </c>
      <c r="D1390">
        <v>3</v>
      </c>
      <c r="F1390">
        <v>2012</v>
      </c>
      <c r="G1390">
        <v>9</v>
      </c>
      <c r="H1390">
        <v>172</v>
      </c>
      <c r="I1390">
        <v>172</v>
      </c>
      <c r="J1390">
        <v>23520</v>
      </c>
      <c r="L1390">
        <v>175.471</v>
      </c>
      <c r="M1390">
        <v>1.2995000000000001</v>
      </c>
      <c r="N1390">
        <v>27523</v>
      </c>
      <c r="O1390">
        <v>0.10299999999999999</v>
      </c>
      <c r="P1390">
        <v>52.195999999999998</v>
      </c>
      <c r="Q1390">
        <v>0.39639999999999997</v>
      </c>
      <c r="R1390">
        <v>268241.40000000002</v>
      </c>
      <c r="S1390" t="s">
        <v>28</v>
      </c>
      <c r="T1390" t="s">
        <v>98</v>
      </c>
      <c r="U1390" t="s">
        <v>29</v>
      </c>
      <c r="W1390" t="s">
        <v>34</v>
      </c>
      <c r="X1390" t="s">
        <v>32</v>
      </c>
      <c r="Z1390" t="s">
        <v>33</v>
      </c>
    </row>
    <row r="1391" spans="1:26" x14ac:dyDescent="0.3">
      <c r="A1391" t="s">
        <v>96</v>
      </c>
      <c r="B1391" t="s">
        <v>97</v>
      </c>
      <c r="C1391">
        <v>2713</v>
      </c>
      <c r="D1391">
        <v>3</v>
      </c>
      <c r="F1391">
        <v>2012</v>
      </c>
      <c r="G1391">
        <v>10</v>
      </c>
      <c r="H1391">
        <v>172</v>
      </c>
      <c r="I1391">
        <v>170.25</v>
      </c>
      <c r="J1391">
        <v>22132</v>
      </c>
      <c r="L1391">
        <v>159.64500000000001</v>
      </c>
      <c r="M1391">
        <v>1.0268999999999999</v>
      </c>
      <c r="N1391">
        <v>24401.15</v>
      </c>
      <c r="O1391">
        <v>9.7299999999999998E-2</v>
      </c>
      <c r="P1391">
        <v>55.177999999999997</v>
      </c>
      <c r="Q1391">
        <v>0.3584</v>
      </c>
      <c r="R1391">
        <v>239390.72500000001</v>
      </c>
      <c r="S1391" t="s">
        <v>28</v>
      </c>
      <c r="T1391" t="s">
        <v>98</v>
      </c>
      <c r="U1391" t="s">
        <v>29</v>
      </c>
      <c r="W1391" t="s">
        <v>34</v>
      </c>
      <c r="X1391" t="s">
        <v>32</v>
      </c>
      <c r="Z1391" t="s">
        <v>33</v>
      </c>
    </row>
    <row r="1392" spans="1:26" x14ac:dyDescent="0.3">
      <c r="A1392" t="s">
        <v>96</v>
      </c>
      <c r="B1392" t="s">
        <v>97</v>
      </c>
      <c r="C1392">
        <v>2713</v>
      </c>
      <c r="D1392">
        <v>3</v>
      </c>
      <c r="F1392">
        <v>2012</v>
      </c>
      <c r="G1392">
        <v>11</v>
      </c>
      <c r="H1392">
        <v>399</v>
      </c>
      <c r="I1392">
        <v>397.5</v>
      </c>
      <c r="J1392">
        <v>73976.75</v>
      </c>
      <c r="L1392">
        <v>542.02700000000004</v>
      </c>
      <c r="M1392">
        <v>1.3576999999999999</v>
      </c>
      <c r="N1392">
        <v>77369.425000000003</v>
      </c>
      <c r="O1392">
        <v>0.10199999999999999</v>
      </c>
      <c r="P1392">
        <v>180.08</v>
      </c>
      <c r="Q1392">
        <v>0.45450000000000002</v>
      </c>
      <c r="R1392">
        <v>754767.2</v>
      </c>
      <c r="S1392" t="s">
        <v>28</v>
      </c>
      <c r="T1392" t="s">
        <v>98</v>
      </c>
      <c r="U1392" t="s">
        <v>29</v>
      </c>
      <c r="W1392" t="s">
        <v>34</v>
      </c>
      <c r="X1392" t="s">
        <v>32</v>
      </c>
      <c r="Z1392" t="s">
        <v>33</v>
      </c>
    </row>
    <row r="1393" spans="1:26" x14ac:dyDescent="0.3">
      <c r="A1393" t="s">
        <v>96</v>
      </c>
      <c r="B1393" t="s">
        <v>97</v>
      </c>
      <c r="C1393">
        <v>2713</v>
      </c>
      <c r="D1393">
        <v>3</v>
      </c>
      <c r="F1393">
        <v>2012</v>
      </c>
      <c r="G1393">
        <v>12</v>
      </c>
      <c r="H1393">
        <v>0</v>
      </c>
      <c r="I1393">
        <v>0</v>
      </c>
      <c r="S1393" t="s">
        <v>28</v>
      </c>
      <c r="T1393" t="s">
        <v>98</v>
      </c>
      <c r="U1393" t="s">
        <v>29</v>
      </c>
      <c r="W1393" t="s">
        <v>34</v>
      </c>
      <c r="X1393" t="s">
        <v>32</v>
      </c>
      <c r="Z1393" t="s">
        <v>33</v>
      </c>
    </row>
    <row r="1394" spans="1:26" x14ac:dyDescent="0.3">
      <c r="A1394" t="s">
        <v>96</v>
      </c>
      <c r="B1394" t="s">
        <v>97</v>
      </c>
      <c r="C1394">
        <v>2713</v>
      </c>
      <c r="D1394">
        <v>3</v>
      </c>
      <c r="F1394">
        <v>2013</v>
      </c>
      <c r="G1394">
        <v>1</v>
      </c>
      <c r="H1394">
        <v>352</v>
      </c>
      <c r="I1394">
        <v>351.25</v>
      </c>
      <c r="J1394">
        <v>60806</v>
      </c>
      <c r="L1394">
        <v>419.58699999999999</v>
      </c>
      <c r="M1394">
        <v>1.2710999999999999</v>
      </c>
      <c r="N1394">
        <v>63441.175000000003</v>
      </c>
      <c r="O1394">
        <v>0.1017</v>
      </c>
      <c r="P1394">
        <v>127.801</v>
      </c>
      <c r="Q1394">
        <v>0.38650000000000001</v>
      </c>
      <c r="R1394">
        <v>619202.55000000005</v>
      </c>
      <c r="S1394" t="s">
        <v>28</v>
      </c>
      <c r="T1394" t="s">
        <v>98</v>
      </c>
      <c r="U1394" t="s">
        <v>29</v>
      </c>
      <c r="W1394" t="s">
        <v>34</v>
      </c>
      <c r="X1394" t="s">
        <v>32</v>
      </c>
      <c r="Z1394" t="s">
        <v>33</v>
      </c>
    </row>
    <row r="1395" spans="1:26" x14ac:dyDescent="0.3">
      <c r="A1395" t="s">
        <v>96</v>
      </c>
      <c r="B1395" t="s">
        <v>97</v>
      </c>
      <c r="C1395">
        <v>2713</v>
      </c>
      <c r="D1395">
        <v>3</v>
      </c>
      <c r="F1395">
        <v>2013</v>
      </c>
      <c r="G1395">
        <v>2</v>
      </c>
      <c r="H1395">
        <v>533</v>
      </c>
      <c r="I1395">
        <v>532</v>
      </c>
      <c r="J1395">
        <v>91743</v>
      </c>
      <c r="L1395">
        <v>644.92100000000005</v>
      </c>
      <c r="M1395">
        <v>1.3219000000000001</v>
      </c>
      <c r="N1395">
        <v>94850.574999999997</v>
      </c>
      <c r="O1395">
        <v>0.10199999999999999</v>
      </c>
      <c r="P1395">
        <v>200.71799999999999</v>
      </c>
      <c r="Q1395">
        <v>0.42009999999999997</v>
      </c>
      <c r="R1395">
        <v>925639.77500000002</v>
      </c>
      <c r="S1395" t="s">
        <v>28</v>
      </c>
      <c r="T1395" t="s">
        <v>98</v>
      </c>
      <c r="U1395" t="s">
        <v>29</v>
      </c>
      <c r="W1395" t="s">
        <v>34</v>
      </c>
      <c r="X1395" t="s">
        <v>32</v>
      </c>
      <c r="Z1395" t="s">
        <v>33</v>
      </c>
    </row>
    <row r="1396" spans="1:26" x14ac:dyDescent="0.3">
      <c r="A1396" t="s">
        <v>96</v>
      </c>
      <c r="B1396" t="s">
        <v>97</v>
      </c>
      <c r="C1396">
        <v>2713</v>
      </c>
      <c r="D1396">
        <v>3</v>
      </c>
      <c r="F1396">
        <v>2013</v>
      </c>
      <c r="G1396">
        <v>3</v>
      </c>
      <c r="H1396">
        <v>744</v>
      </c>
      <c r="I1396">
        <v>744</v>
      </c>
      <c r="J1396">
        <v>142752</v>
      </c>
      <c r="L1396">
        <v>919.57899999999995</v>
      </c>
      <c r="M1396">
        <v>1.2726999999999999</v>
      </c>
      <c r="N1396">
        <v>145486.1</v>
      </c>
      <c r="O1396">
        <v>0.10290000000000001</v>
      </c>
      <c r="P1396">
        <v>324.72000000000003</v>
      </c>
      <c r="Q1396">
        <v>0.45650000000000002</v>
      </c>
      <c r="R1396">
        <v>1418250.9</v>
      </c>
      <c r="S1396" t="s">
        <v>28</v>
      </c>
      <c r="T1396" t="s">
        <v>98</v>
      </c>
      <c r="U1396" t="s">
        <v>29</v>
      </c>
      <c r="W1396" t="s">
        <v>34</v>
      </c>
      <c r="X1396" t="s">
        <v>32</v>
      </c>
      <c r="Z1396" t="s">
        <v>33</v>
      </c>
    </row>
    <row r="1397" spans="1:26" x14ac:dyDescent="0.3">
      <c r="A1397" t="s">
        <v>96</v>
      </c>
      <c r="B1397" t="s">
        <v>97</v>
      </c>
      <c r="C1397">
        <v>2713</v>
      </c>
      <c r="D1397">
        <v>3</v>
      </c>
      <c r="F1397">
        <v>2013</v>
      </c>
      <c r="G1397">
        <v>4</v>
      </c>
      <c r="H1397">
        <v>551</v>
      </c>
      <c r="I1397">
        <v>550.5</v>
      </c>
      <c r="J1397">
        <v>120605.5</v>
      </c>
      <c r="L1397">
        <v>756.51</v>
      </c>
      <c r="M1397">
        <v>1.2403</v>
      </c>
      <c r="N1397">
        <v>123565.55</v>
      </c>
      <c r="O1397">
        <v>0.10299999999999999</v>
      </c>
      <c r="P1397">
        <v>278.60899999999998</v>
      </c>
      <c r="Q1397">
        <v>0.46160000000000001</v>
      </c>
      <c r="R1397">
        <v>1204345</v>
      </c>
      <c r="S1397" t="s">
        <v>28</v>
      </c>
      <c r="T1397" t="s">
        <v>98</v>
      </c>
      <c r="U1397" t="s">
        <v>29</v>
      </c>
      <c r="W1397" t="s">
        <v>34</v>
      </c>
      <c r="X1397" t="s">
        <v>32</v>
      </c>
      <c r="Z1397" t="s">
        <v>33</v>
      </c>
    </row>
    <row r="1398" spans="1:26" x14ac:dyDescent="0.3">
      <c r="A1398" t="s">
        <v>96</v>
      </c>
      <c r="B1398" t="s">
        <v>97</v>
      </c>
      <c r="C1398">
        <v>2713</v>
      </c>
      <c r="D1398">
        <v>3</v>
      </c>
      <c r="F1398">
        <v>2013</v>
      </c>
      <c r="G1398">
        <v>5</v>
      </c>
      <c r="H1398">
        <v>521</v>
      </c>
      <c r="I1398">
        <v>520</v>
      </c>
      <c r="J1398">
        <v>86692.75</v>
      </c>
      <c r="L1398">
        <v>623.91700000000003</v>
      </c>
      <c r="M1398">
        <v>1.2653000000000001</v>
      </c>
      <c r="N1398">
        <v>93915.1</v>
      </c>
      <c r="O1398">
        <v>0.1016</v>
      </c>
      <c r="P1398">
        <v>208.33</v>
      </c>
      <c r="Q1398">
        <v>0.42559999999999998</v>
      </c>
      <c r="R1398">
        <v>916960.77500000002</v>
      </c>
      <c r="S1398" t="s">
        <v>28</v>
      </c>
      <c r="T1398" t="s">
        <v>98</v>
      </c>
      <c r="U1398" t="s">
        <v>29</v>
      </c>
      <c r="W1398" t="s">
        <v>34</v>
      </c>
      <c r="X1398" t="s">
        <v>32</v>
      </c>
      <c r="Z1398" t="s">
        <v>33</v>
      </c>
    </row>
    <row r="1399" spans="1:26" x14ac:dyDescent="0.3">
      <c r="A1399" t="s">
        <v>96</v>
      </c>
      <c r="B1399" t="s">
        <v>97</v>
      </c>
      <c r="C1399">
        <v>2713</v>
      </c>
      <c r="D1399">
        <v>3</v>
      </c>
      <c r="F1399">
        <v>2013</v>
      </c>
      <c r="G1399">
        <v>6</v>
      </c>
      <c r="H1399">
        <v>720</v>
      </c>
      <c r="I1399">
        <v>720</v>
      </c>
      <c r="J1399">
        <v>134326</v>
      </c>
      <c r="L1399">
        <v>915.3</v>
      </c>
      <c r="M1399">
        <v>1.3008</v>
      </c>
      <c r="N1399">
        <v>141616.1</v>
      </c>
      <c r="O1399">
        <v>0.10299999999999999</v>
      </c>
      <c r="P1399">
        <v>315.339</v>
      </c>
      <c r="Q1399">
        <v>0.4572</v>
      </c>
      <c r="R1399">
        <v>1380282.9</v>
      </c>
      <c r="S1399" t="s">
        <v>28</v>
      </c>
      <c r="T1399" t="s">
        <v>98</v>
      </c>
      <c r="U1399" t="s">
        <v>29</v>
      </c>
      <c r="W1399" t="s">
        <v>34</v>
      </c>
      <c r="X1399" t="s">
        <v>32</v>
      </c>
      <c r="Z1399" t="s">
        <v>33</v>
      </c>
    </row>
    <row r="1400" spans="1:26" x14ac:dyDescent="0.3">
      <c r="A1400" t="s">
        <v>96</v>
      </c>
      <c r="B1400" t="s">
        <v>97</v>
      </c>
      <c r="C1400">
        <v>2713</v>
      </c>
      <c r="D1400">
        <v>3</v>
      </c>
      <c r="F1400">
        <v>2013</v>
      </c>
      <c r="G1400">
        <v>7</v>
      </c>
      <c r="H1400">
        <v>744</v>
      </c>
      <c r="I1400">
        <v>744</v>
      </c>
      <c r="J1400">
        <v>152863</v>
      </c>
      <c r="L1400">
        <v>1076.9549999999999</v>
      </c>
      <c r="M1400">
        <v>1.3858999999999999</v>
      </c>
      <c r="N1400">
        <v>158055.20000000001</v>
      </c>
      <c r="O1400">
        <v>0.10299999999999999</v>
      </c>
      <c r="P1400">
        <v>365.68</v>
      </c>
      <c r="Q1400">
        <v>0.47049999999999997</v>
      </c>
      <c r="R1400">
        <v>1540519.2</v>
      </c>
      <c r="S1400" t="s">
        <v>28</v>
      </c>
      <c r="T1400" t="s">
        <v>98</v>
      </c>
      <c r="U1400" t="s">
        <v>29</v>
      </c>
      <c r="W1400" t="s">
        <v>34</v>
      </c>
      <c r="X1400" t="s">
        <v>32</v>
      </c>
      <c r="Z1400" t="s">
        <v>33</v>
      </c>
    </row>
    <row r="1401" spans="1:26" x14ac:dyDescent="0.3">
      <c r="A1401" t="s">
        <v>96</v>
      </c>
      <c r="B1401" t="s">
        <v>97</v>
      </c>
      <c r="C1401">
        <v>2713</v>
      </c>
      <c r="D1401">
        <v>3</v>
      </c>
      <c r="F1401">
        <v>2013</v>
      </c>
      <c r="G1401">
        <v>8</v>
      </c>
      <c r="H1401">
        <v>744</v>
      </c>
      <c r="I1401">
        <v>744</v>
      </c>
      <c r="J1401">
        <v>144366</v>
      </c>
      <c r="L1401">
        <v>1058.028</v>
      </c>
      <c r="M1401">
        <v>1.4239999999999999</v>
      </c>
      <c r="N1401">
        <v>149997.4</v>
      </c>
      <c r="O1401">
        <v>0.10299999999999999</v>
      </c>
      <c r="P1401">
        <v>337.93599999999998</v>
      </c>
      <c r="Q1401">
        <v>0.4627</v>
      </c>
      <c r="R1401">
        <v>1461951.7</v>
      </c>
      <c r="S1401" t="s">
        <v>28</v>
      </c>
      <c r="T1401" t="s">
        <v>98</v>
      </c>
      <c r="U1401" t="s">
        <v>29</v>
      </c>
      <c r="W1401" t="s">
        <v>34</v>
      </c>
      <c r="X1401" t="s">
        <v>32</v>
      </c>
      <c r="Z1401" t="s">
        <v>33</v>
      </c>
    </row>
    <row r="1402" spans="1:26" x14ac:dyDescent="0.3">
      <c r="A1402" t="s">
        <v>96</v>
      </c>
      <c r="B1402" t="s">
        <v>97</v>
      </c>
      <c r="C1402">
        <v>2713</v>
      </c>
      <c r="D1402">
        <v>3</v>
      </c>
      <c r="F1402">
        <v>2013</v>
      </c>
      <c r="G1402">
        <v>9</v>
      </c>
      <c r="H1402">
        <v>720</v>
      </c>
      <c r="I1402">
        <v>720</v>
      </c>
      <c r="J1402">
        <v>134910</v>
      </c>
      <c r="L1402">
        <v>1014.9640000000001</v>
      </c>
      <c r="M1402">
        <v>1.4300999999999999</v>
      </c>
      <c r="N1402">
        <v>143052.6</v>
      </c>
      <c r="O1402">
        <v>0.10299999999999999</v>
      </c>
      <c r="P1402">
        <v>325.63299999999998</v>
      </c>
      <c r="Q1402">
        <v>0.46700000000000003</v>
      </c>
      <c r="R1402">
        <v>1394278.5</v>
      </c>
      <c r="S1402" t="s">
        <v>28</v>
      </c>
      <c r="T1402" t="s">
        <v>98</v>
      </c>
      <c r="U1402" t="s">
        <v>29</v>
      </c>
      <c r="W1402" t="s">
        <v>34</v>
      </c>
      <c r="X1402" t="s">
        <v>32</v>
      </c>
      <c r="Z1402" t="s">
        <v>33</v>
      </c>
    </row>
    <row r="1403" spans="1:26" x14ac:dyDescent="0.3">
      <c r="A1403" t="s">
        <v>96</v>
      </c>
      <c r="B1403" t="s">
        <v>97</v>
      </c>
      <c r="C1403">
        <v>2713</v>
      </c>
      <c r="D1403">
        <v>3</v>
      </c>
      <c r="F1403">
        <v>2013</v>
      </c>
      <c r="G1403">
        <v>10</v>
      </c>
      <c r="H1403">
        <v>673</v>
      </c>
      <c r="I1403">
        <v>672.25</v>
      </c>
      <c r="J1403">
        <v>99228.25</v>
      </c>
      <c r="L1403">
        <v>756.98299999999995</v>
      </c>
      <c r="M1403">
        <v>1.3997999999999999</v>
      </c>
      <c r="N1403">
        <v>109878</v>
      </c>
      <c r="O1403">
        <v>0.10299999999999999</v>
      </c>
      <c r="P1403">
        <v>257.721</v>
      </c>
      <c r="Q1403">
        <v>0.48099999999999998</v>
      </c>
      <c r="R1403">
        <v>1070933.1499999999</v>
      </c>
      <c r="S1403" t="s">
        <v>28</v>
      </c>
      <c r="T1403" t="s">
        <v>98</v>
      </c>
      <c r="U1403" t="s">
        <v>29</v>
      </c>
      <c r="W1403" t="s">
        <v>34</v>
      </c>
      <c r="X1403" t="s">
        <v>32</v>
      </c>
      <c r="Z1403" t="s">
        <v>33</v>
      </c>
    </row>
    <row r="1404" spans="1:26" x14ac:dyDescent="0.3">
      <c r="A1404" t="s">
        <v>96</v>
      </c>
      <c r="B1404" t="s">
        <v>97</v>
      </c>
      <c r="C1404">
        <v>2713</v>
      </c>
      <c r="D1404">
        <v>3</v>
      </c>
      <c r="F1404">
        <v>2013</v>
      </c>
      <c r="G1404">
        <v>11</v>
      </c>
      <c r="H1404">
        <v>0</v>
      </c>
      <c r="I1404">
        <v>0</v>
      </c>
      <c r="S1404" t="s">
        <v>28</v>
      </c>
      <c r="T1404" t="s">
        <v>98</v>
      </c>
      <c r="U1404" t="s">
        <v>29</v>
      </c>
      <c r="W1404" t="s">
        <v>34</v>
      </c>
      <c r="X1404" t="s">
        <v>32</v>
      </c>
      <c r="Z1404" t="s">
        <v>33</v>
      </c>
    </row>
    <row r="1405" spans="1:26" x14ac:dyDescent="0.3">
      <c r="A1405" t="s">
        <v>96</v>
      </c>
      <c r="B1405" t="s">
        <v>97</v>
      </c>
      <c r="C1405">
        <v>2713</v>
      </c>
      <c r="D1405">
        <v>3</v>
      </c>
      <c r="F1405">
        <v>2013</v>
      </c>
      <c r="G1405">
        <v>12</v>
      </c>
      <c r="H1405">
        <v>0</v>
      </c>
      <c r="I1405">
        <v>0</v>
      </c>
      <c r="S1405" t="s">
        <v>28</v>
      </c>
      <c r="T1405" t="s">
        <v>98</v>
      </c>
      <c r="U1405" t="s">
        <v>29</v>
      </c>
      <c r="W1405" t="s">
        <v>34</v>
      </c>
      <c r="X1405" t="s">
        <v>32</v>
      </c>
      <c r="Z1405" t="s">
        <v>33</v>
      </c>
    </row>
    <row r="1406" spans="1:26" x14ac:dyDescent="0.3">
      <c r="A1406" t="s">
        <v>99</v>
      </c>
      <c r="B1406" t="s">
        <v>100</v>
      </c>
      <c r="C1406">
        <v>2817</v>
      </c>
      <c r="D1406">
        <v>1</v>
      </c>
      <c r="F1406">
        <v>2015</v>
      </c>
      <c r="G1406">
        <v>1</v>
      </c>
      <c r="H1406">
        <v>744</v>
      </c>
      <c r="I1406">
        <v>744</v>
      </c>
      <c r="J1406">
        <v>141667</v>
      </c>
      <c r="L1406">
        <v>56.704000000000001</v>
      </c>
      <c r="M1406">
        <v>7.7100000000000002E-2</v>
      </c>
      <c r="N1406">
        <v>157715.29999999999</v>
      </c>
      <c r="O1406">
        <v>0.109</v>
      </c>
      <c r="P1406">
        <v>155.50299999999999</v>
      </c>
      <c r="Q1406">
        <v>0.21840000000000001</v>
      </c>
      <c r="R1406">
        <v>1448657.9</v>
      </c>
      <c r="S1406" t="s">
        <v>28</v>
      </c>
      <c r="U1406" t="s">
        <v>29</v>
      </c>
      <c r="V1406" t="s">
        <v>101</v>
      </c>
      <c r="W1406" t="s">
        <v>102</v>
      </c>
      <c r="X1406" t="s">
        <v>32</v>
      </c>
      <c r="Y1406" t="s">
        <v>103</v>
      </c>
      <c r="Z1406" t="s">
        <v>95</v>
      </c>
    </row>
    <row r="1407" spans="1:26" x14ac:dyDescent="0.3">
      <c r="A1407" t="s">
        <v>99</v>
      </c>
      <c r="B1407" t="s">
        <v>100</v>
      </c>
      <c r="C1407">
        <v>2817</v>
      </c>
      <c r="D1407">
        <v>1</v>
      </c>
      <c r="F1407">
        <v>2015</v>
      </c>
      <c r="G1407">
        <v>2</v>
      </c>
      <c r="H1407">
        <v>672</v>
      </c>
      <c r="I1407">
        <v>671.9</v>
      </c>
      <c r="J1407">
        <v>133585.1</v>
      </c>
      <c r="L1407">
        <v>60.145000000000003</v>
      </c>
      <c r="M1407">
        <v>8.7800000000000003E-2</v>
      </c>
      <c r="N1407">
        <v>148482.04</v>
      </c>
      <c r="O1407">
        <v>0.109</v>
      </c>
      <c r="P1407">
        <v>133.09100000000001</v>
      </c>
      <c r="Q1407">
        <v>0.19620000000000001</v>
      </c>
      <c r="R1407">
        <v>1363849.01</v>
      </c>
      <c r="S1407" t="s">
        <v>28</v>
      </c>
      <c r="U1407" t="s">
        <v>29</v>
      </c>
      <c r="V1407" t="s">
        <v>101</v>
      </c>
      <c r="W1407" t="s">
        <v>102</v>
      </c>
      <c r="X1407" t="s">
        <v>32</v>
      </c>
      <c r="Y1407" t="s">
        <v>103</v>
      </c>
      <c r="Z1407" t="s">
        <v>95</v>
      </c>
    </row>
    <row r="1408" spans="1:26" x14ac:dyDescent="0.3">
      <c r="A1408" t="s">
        <v>99</v>
      </c>
      <c r="B1408" t="s">
        <v>100</v>
      </c>
      <c r="C1408">
        <v>2817</v>
      </c>
      <c r="D1408">
        <v>1</v>
      </c>
      <c r="F1408">
        <v>2015</v>
      </c>
      <c r="G1408">
        <v>3</v>
      </c>
      <c r="H1408">
        <v>653</v>
      </c>
      <c r="I1408">
        <v>651.1</v>
      </c>
      <c r="J1408">
        <v>115087.09</v>
      </c>
      <c r="L1408">
        <v>55.551000000000002</v>
      </c>
      <c r="M1408">
        <v>8.4599999999999995E-2</v>
      </c>
      <c r="N1408">
        <v>130813.783</v>
      </c>
      <c r="O1408">
        <v>0.1087</v>
      </c>
      <c r="P1408">
        <v>125.20099999999999</v>
      </c>
      <c r="Q1408">
        <v>0.21479999999999999</v>
      </c>
      <c r="R1408">
        <v>1201560.398</v>
      </c>
      <c r="S1408" t="s">
        <v>28</v>
      </c>
      <c r="U1408" t="s">
        <v>29</v>
      </c>
      <c r="V1408" t="s">
        <v>101</v>
      </c>
      <c r="W1408" t="s">
        <v>102</v>
      </c>
      <c r="X1408" t="s">
        <v>32</v>
      </c>
      <c r="Y1408" t="s">
        <v>103</v>
      </c>
      <c r="Z1408" t="s">
        <v>95</v>
      </c>
    </row>
    <row r="1409" spans="1:26" x14ac:dyDescent="0.3">
      <c r="A1409" t="s">
        <v>99</v>
      </c>
      <c r="B1409" t="s">
        <v>100</v>
      </c>
      <c r="C1409">
        <v>2817</v>
      </c>
      <c r="D1409">
        <v>1</v>
      </c>
      <c r="F1409">
        <v>2015</v>
      </c>
      <c r="G1409">
        <v>4</v>
      </c>
      <c r="H1409">
        <v>720</v>
      </c>
      <c r="I1409">
        <v>720</v>
      </c>
      <c r="J1409">
        <v>135039</v>
      </c>
      <c r="L1409">
        <v>66.981999999999999</v>
      </c>
      <c r="M1409">
        <v>8.9499999999999996E-2</v>
      </c>
      <c r="N1409">
        <v>151693.9</v>
      </c>
      <c r="O1409">
        <v>0.109</v>
      </c>
      <c r="P1409">
        <v>159.43</v>
      </c>
      <c r="Q1409">
        <v>0.23780000000000001</v>
      </c>
      <c r="R1409">
        <v>1393352.2</v>
      </c>
      <c r="S1409" t="s">
        <v>28</v>
      </c>
      <c r="U1409" t="s">
        <v>29</v>
      </c>
      <c r="V1409" t="s">
        <v>101</v>
      </c>
      <c r="W1409" t="s">
        <v>102</v>
      </c>
      <c r="X1409" t="s">
        <v>32</v>
      </c>
      <c r="Y1409" t="s">
        <v>103</v>
      </c>
      <c r="Z1409" t="s">
        <v>95</v>
      </c>
    </row>
    <row r="1410" spans="1:26" x14ac:dyDescent="0.3">
      <c r="A1410" t="s">
        <v>99</v>
      </c>
      <c r="B1410" t="s">
        <v>100</v>
      </c>
      <c r="C1410">
        <v>2817</v>
      </c>
      <c r="D1410">
        <v>1</v>
      </c>
      <c r="F1410">
        <v>2015</v>
      </c>
      <c r="G1410">
        <v>5</v>
      </c>
      <c r="H1410">
        <v>744</v>
      </c>
      <c r="I1410">
        <v>744</v>
      </c>
      <c r="J1410">
        <v>145151</v>
      </c>
      <c r="L1410">
        <v>73.731999999999999</v>
      </c>
      <c r="M1410">
        <v>9.1300000000000006E-2</v>
      </c>
      <c r="N1410">
        <v>166621.9</v>
      </c>
      <c r="O1410">
        <v>0.109</v>
      </c>
      <c r="P1410">
        <v>170.26</v>
      </c>
      <c r="Q1410">
        <v>0.2273</v>
      </c>
      <c r="R1410">
        <v>1530468.7</v>
      </c>
      <c r="S1410" t="s">
        <v>28</v>
      </c>
      <c r="U1410" t="s">
        <v>29</v>
      </c>
      <c r="V1410" t="s">
        <v>101</v>
      </c>
      <c r="W1410" t="s">
        <v>102</v>
      </c>
      <c r="X1410" t="s">
        <v>32</v>
      </c>
      <c r="Y1410" t="s">
        <v>103</v>
      </c>
      <c r="Z1410" t="s">
        <v>95</v>
      </c>
    </row>
    <row r="1411" spans="1:26" x14ac:dyDescent="0.3">
      <c r="A1411" t="s">
        <v>99</v>
      </c>
      <c r="B1411" t="s">
        <v>100</v>
      </c>
      <c r="C1411">
        <v>2817</v>
      </c>
      <c r="D1411">
        <v>1</v>
      </c>
      <c r="F1411">
        <v>2015</v>
      </c>
      <c r="G1411">
        <v>6</v>
      </c>
      <c r="H1411">
        <v>694</v>
      </c>
      <c r="I1411">
        <v>692.36</v>
      </c>
      <c r="J1411">
        <v>129937.17</v>
      </c>
      <c r="L1411">
        <v>58.673999999999999</v>
      </c>
      <c r="M1411">
        <v>7.9500000000000001E-2</v>
      </c>
      <c r="N1411">
        <v>147343.73800000001</v>
      </c>
      <c r="O1411">
        <v>0.10879999999999999</v>
      </c>
      <c r="P1411">
        <v>144.59399999999999</v>
      </c>
      <c r="Q1411">
        <v>0.2165</v>
      </c>
      <c r="R1411">
        <v>1353388.952</v>
      </c>
      <c r="S1411" t="s">
        <v>28</v>
      </c>
      <c r="U1411" t="s">
        <v>29</v>
      </c>
      <c r="V1411" t="s">
        <v>101</v>
      </c>
      <c r="W1411" t="s">
        <v>102</v>
      </c>
      <c r="X1411" t="s">
        <v>32</v>
      </c>
      <c r="Y1411" t="s">
        <v>103</v>
      </c>
      <c r="Z1411" t="s">
        <v>95</v>
      </c>
    </row>
    <row r="1412" spans="1:26" x14ac:dyDescent="0.3">
      <c r="A1412" t="s">
        <v>99</v>
      </c>
      <c r="B1412" t="s">
        <v>100</v>
      </c>
      <c r="C1412">
        <v>2817</v>
      </c>
      <c r="D1412">
        <v>1</v>
      </c>
      <c r="F1412">
        <v>2015</v>
      </c>
      <c r="G1412">
        <v>7</v>
      </c>
      <c r="H1412">
        <v>717</v>
      </c>
      <c r="I1412">
        <v>716.43</v>
      </c>
      <c r="J1412">
        <v>137267.73000000001</v>
      </c>
      <c r="L1412">
        <v>67.364999999999995</v>
      </c>
      <c r="M1412">
        <v>8.8099999999999998E-2</v>
      </c>
      <c r="N1412">
        <v>156103.663</v>
      </c>
      <c r="O1412">
        <v>0.109</v>
      </c>
      <c r="P1412">
        <v>161.47300000000001</v>
      </c>
      <c r="Q1412">
        <v>0.23080000000000001</v>
      </c>
      <c r="R1412">
        <v>1433844.6029999999</v>
      </c>
      <c r="S1412" t="s">
        <v>28</v>
      </c>
      <c r="U1412" t="s">
        <v>29</v>
      </c>
      <c r="V1412" t="s">
        <v>101</v>
      </c>
      <c r="W1412" t="s">
        <v>102</v>
      </c>
      <c r="X1412" t="s">
        <v>32</v>
      </c>
      <c r="Y1412" t="s">
        <v>103</v>
      </c>
      <c r="Z1412" t="s">
        <v>95</v>
      </c>
    </row>
    <row r="1413" spans="1:26" x14ac:dyDescent="0.3">
      <c r="A1413" t="s">
        <v>99</v>
      </c>
      <c r="B1413" t="s">
        <v>100</v>
      </c>
      <c r="C1413">
        <v>2817</v>
      </c>
      <c r="D1413">
        <v>1</v>
      </c>
      <c r="F1413">
        <v>2015</v>
      </c>
      <c r="G1413">
        <v>8</v>
      </c>
      <c r="H1413">
        <v>723</v>
      </c>
      <c r="I1413">
        <v>722.68</v>
      </c>
      <c r="J1413">
        <v>136885</v>
      </c>
      <c r="L1413">
        <v>64.837000000000003</v>
      </c>
      <c r="M1413">
        <v>8.6599999999999996E-2</v>
      </c>
      <c r="N1413">
        <v>153102.39999999999</v>
      </c>
      <c r="O1413">
        <v>0.10879999999999999</v>
      </c>
      <c r="P1413">
        <v>157.17500000000001</v>
      </c>
      <c r="Q1413">
        <v>0.2273</v>
      </c>
      <c r="R1413">
        <v>1406287.08</v>
      </c>
      <c r="S1413" t="s">
        <v>28</v>
      </c>
      <c r="U1413" t="s">
        <v>29</v>
      </c>
      <c r="V1413" t="s">
        <v>101</v>
      </c>
      <c r="W1413" t="s">
        <v>102</v>
      </c>
      <c r="X1413" t="s">
        <v>32</v>
      </c>
      <c r="Y1413" t="s">
        <v>103</v>
      </c>
      <c r="Z1413" t="s">
        <v>95</v>
      </c>
    </row>
    <row r="1414" spans="1:26" x14ac:dyDescent="0.3">
      <c r="A1414" t="s">
        <v>99</v>
      </c>
      <c r="B1414" t="s">
        <v>100</v>
      </c>
      <c r="C1414">
        <v>2817</v>
      </c>
      <c r="D1414">
        <v>1</v>
      </c>
      <c r="F1414">
        <v>2015</v>
      </c>
      <c r="G1414">
        <v>9</v>
      </c>
      <c r="H1414">
        <v>691</v>
      </c>
      <c r="I1414">
        <v>690.14</v>
      </c>
      <c r="J1414">
        <v>118655.13</v>
      </c>
      <c r="L1414">
        <v>48.915999999999997</v>
      </c>
      <c r="M1414">
        <v>7.0400000000000004E-2</v>
      </c>
      <c r="N1414">
        <v>134573.98699999999</v>
      </c>
      <c r="O1414">
        <v>0.109</v>
      </c>
      <c r="P1414">
        <v>152.44399999999999</v>
      </c>
      <c r="Q1414">
        <v>0.25409999999999999</v>
      </c>
      <c r="R1414">
        <v>1236095.432</v>
      </c>
      <c r="S1414" t="s">
        <v>28</v>
      </c>
      <c r="U1414" t="s">
        <v>29</v>
      </c>
      <c r="V1414" t="s">
        <v>101</v>
      </c>
      <c r="W1414" t="s">
        <v>102</v>
      </c>
      <c r="X1414" t="s">
        <v>32</v>
      </c>
      <c r="Y1414" t="s">
        <v>103</v>
      </c>
      <c r="Z1414" t="s">
        <v>95</v>
      </c>
    </row>
    <row r="1415" spans="1:26" x14ac:dyDescent="0.3">
      <c r="A1415" t="s">
        <v>99</v>
      </c>
      <c r="B1415" t="s">
        <v>100</v>
      </c>
      <c r="C1415">
        <v>2817</v>
      </c>
      <c r="D1415">
        <v>1</v>
      </c>
      <c r="F1415">
        <v>2015</v>
      </c>
      <c r="G1415">
        <v>10</v>
      </c>
      <c r="H1415">
        <v>713</v>
      </c>
      <c r="I1415">
        <v>711.17</v>
      </c>
      <c r="J1415">
        <v>101940.29</v>
      </c>
      <c r="L1415">
        <v>34.868000000000002</v>
      </c>
      <c r="M1415">
        <v>5.8599999999999999E-2</v>
      </c>
      <c r="N1415">
        <v>116991.09600000001</v>
      </c>
      <c r="O1415">
        <v>0.1084</v>
      </c>
      <c r="P1415">
        <v>141.26599999999999</v>
      </c>
      <c r="Q1415">
        <v>0.26400000000000001</v>
      </c>
      <c r="R1415">
        <v>1074584.145</v>
      </c>
      <c r="S1415" t="s">
        <v>28</v>
      </c>
      <c r="U1415" t="s">
        <v>29</v>
      </c>
      <c r="V1415" t="s">
        <v>101</v>
      </c>
      <c r="W1415" t="s">
        <v>102</v>
      </c>
      <c r="X1415" t="s">
        <v>32</v>
      </c>
      <c r="Y1415" t="s">
        <v>103</v>
      </c>
      <c r="Z1415" t="s">
        <v>95</v>
      </c>
    </row>
    <row r="1416" spans="1:26" x14ac:dyDescent="0.3">
      <c r="A1416" t="s">
        <v>99</v>
      </c>
      <c r="B1416" t="s">
        <v>100</v>
      </c>
      <c r="C1416">
        <v>2817</v>
      </c>
      <c r="D1416">
        <v>1</v>
      </c>
      <c r="F1416">
        <v>2015</v>
      </c>
      <c r="G1416">
        <v>11</v>
      </c>
      <c r="H1416">
        <v>720</v>
      </c>
      <c r="I1416">
        <v>720</v>
      </c>
      <c r="J1416">
        <v>112282</v>
      </c>
      <c r="L1416">
        <v>48.847000000000001</v>
      </c>
      <c r="M1416">
        <v>7.9200000000000007E-2</v>
      </c>
      <c r="N1416">
        <v>127599.5</v>
      </c>
      <c r="O1416">
        <v>0.109</v>
      </c>
      <c r="P1416">
        <v>153.11699999999999</v>
      </c>
      <c r="Q1416">
        <v>0.26750000000000002</v>
      </c>
      <c r="R1416">
        <v>1172038.8999999999</v>
      </c>
      <c r="S1416" t="s">
        <v>28</v>
      </c>
      <c r="U1416" t="s">
        <v>29</v>
      </c>
      <c r="V1416" t="s">
        <v>101</v>
      </c>
      <c r="W1416" t="s">
        <v>102</v>
      </c>
      <c r="X1416" t="s">
        <v>32</v>
      </c>
      <c r="Y1416" t="s">
        <v>103</v>
      </c>
      <c r="Z1416" t="s">
        <v>95</v>
      </c>
    </row>
    <row r="1417" spans="1:26" x14ac:dyDescent="0.3">
      <c r="A1417" t="s">
        <v>99</v>
      </c>
      <c r="B1417" t="s">
        <v>100</v>
      </c>
      <c r="C1417">
        <v>2817</v>
      </c>
      <c r="D1417">
        <v>1</v>
      </c>
      <c r="F1417">
        <v>2015</v>
      </c>
      <c r="G1417">
        <v>12</v>
      </c>
      <c r="H1417">
        <v>744</v>
      </c>
      <c r="I1417">
        <v>744</v>
      </c>
      <c r="J1417">
        <v>111911</v>
      </c>
      <c r="L1417">
        <v>44.61</v>
      </c>
      <c r="M1417">
        <v>7.2099999999999997E-2</v>
      </c>
      <c r="N1417">
        <v>127692.7</v>
      </c>
      <c r="O1417">
        <v>0.109</v>
      </c>
      <c r="P1417">
        <v>160.934</v>
      </c>
      <c r="Q1417">
        <v>0.28039999999999998</v>
      </c>
      <c r="R1417">
        <v>1172902.8</v>
      </c>
      <c r="S1417" t="s">
        <v>28</v>
      </c>
      <c r="U1417" t="s">
        <v>29</v>
      </c>
      <c r="V1417" t="s">
        <v>101</v>
      </c>
      <c r="W1417" t="s">
        <v>102</v>
      </c>
      <c r="X1417" t="s">
        <v>32</v>
      </c>
      <c r="Y1417" t="s">
        <v>103</v>
      </c>
      <c r="Z1417" t="s">
        <v>95</v>
      </c>
    </row>
    <row r="1418" spans="1:26" x14ac:dyDescent="0.3">
      <c r="A1418" t="s">
        <v>99</v>
      </c>
      <c r="B1418" t="s">
        <v>100</v>
      </c>
      <c r="C1418">
        <v>2817</v>
      </c>
      <c r="D1418">
        <v>1</v>
      </c>
      <c r="F1418">
        <v>2016</v>
      </c>
      <c r="G1418">
        <v>1</v>
      </c>
      <c r="H1418">
        <v>623</v>
      </c>
      <c r="I1418">
        <v>622.78</v>
      </c>
      <c r="J1418">
        <v>93651.24</v>
      </c>
      <c r="L1418">
        <v>42.774999999999999</v>
      </c>
      <c r="M1418">
        <v>8.14E-2</v>
      </c>
      <c r="N1418">
        <v>106319.49800000001</v>
      </c>
      <c r="O1418">
        <v>0.109</v>
      </c>
      <c r="P1418">
        <v>134.96199999999999</v>
      </c>
      <c r="Q1418">
        <v>0.27829999999999999</v>
      </c>
      <c r="R1418">
        <v>976563.43</v>
      </c>
      <c r="S1418" t="s">
        <v>28</v>
      </c>
      <c r="U1418" t="s">
        <v>29</v>
      </c>
      <c r="V1418" t="s">
        <v>101</v>
      </c>
      <c r="W1418" t="s">
        <v>66</v>
      </c>
      <c r="X1418" t="s">
        <v>32</v>
      </c>
      <c r="Y1418" t="s">
        <v>104</v>
      </c>
      <c r="Z1418" t="s">
        <v>95</v>
      </c>
    </row>
    <row r="1419" spans="1:26" x14ac:dyDescent="0.3">
      <c r="A1419" t="s">
        <v>99</v>
      </c>
      <c r="B1419" t="s">
        <v>100</v>
      </c>
      <c r="C1419">
        <v>2817</v>
      </c>
      <c r="D1419">
        <v>1</v>
      </c>
      <c r="F1419">
        <v>2016</v>
      </c>
      <c r="G1419">
        <v>2</v>
      </c>
      <c r="H1419">
        <v>696</v>
      </c>
      <c r="I1419">
        <v>696</v>
      </c>
      <c r="J1419">
        <v>102028</v>
      </c>
      <c r="L1419">
        <v>44.371000000000002</v>
      </c>
      <c r="M1419">
        <v>7.9699999999999993E-2</v>
      </c>
      <c r="N1419">
        <v>114671.6</v>
      </c>
      <c r="O1419">
        <v>0.109</v>
      </c>
      <c r="P1419">
        <v>152.649</v>
      </c>
      <c r="Q1419">
        <v>0.29820000000000002</v>
      </c>
      <c r="R1419">
        <v>1053289.7</v>
      </c>
      <c r="S1419" t="s">
        <v>28</v>
      </c>
      <c r="U1419" t="s">
        <v>29</v>
      </c>
      <c r="V1419" t="s">
        <v>101</v>
      </c>
      <c r="W1419" t="s">
        <v>66</v>
      </c>
      <c r="X1419" t="s">
        <v>32</v>
      </c>
      <c r="Y1419" t="s">
        <v>104</v>
      </c>
      <c r="Z1419" t="s">
        <v>95</v>
      </c>
    </row>
    <row r="1420" spans="1:26" x14ac:dyDescent="0.3">
      <c r="A1420" t="s">
        <v>99</v>
      </c>
      <c r="B1420" t="s">
        <v>100</v>
      </c>
      <c r="C1420">
        <v>2817</v>
      </c>
      <c r="D1420">
        <v>1</v>
      </c>
      <c r="F1420">
        <v>2016</v>
      </c>
      <c r="G1420">
        <v>3</v>
      </c>
      <c r="H1420">
        <v>744</v>
      </c>
      <c r="I1420">
        <v>744</v>
      </c>
      <c r="J1420">
        <v>112324</v>
      </c>
      <c r="L1420">
        <v>49.893000000000001</v>
      </c>
      <c r="M1420">
        <v>8.0699999999999994E-2</v>
      </c>
      <c r="N1420">
        <v>128708.7</v>
      </c>
      <c r="O1420">
        <v>0.109</v>
      </c>
      <c r="P1420">
        <v>159.941</v>
      </c>
      <c r="Q1420">
        <v>0.27929999999999999</v>
      </c>
      <c r="R1420">
        <v>1182216.3</v>
      </c>
      <c r="S1420" t="s">
        <v>28</v>
      </c>
      <c r="U1420" t="s">
        <v>29</v>
      </c>
      <c r="V1420" t="s">
        <v>101</v>
      </c>
      <c r="W1420" t="s">
        <v>66</v>
      </c>
      <c r="X1420" t="s">
        <v>32</v>
      </c>
      <c r="Y1420" t="s">
        <v>104</v>
      </c>
      <c r="Z1420" t="s">
        <v>95</v>
      </c>
    </row>
    <row r="1421" spans="1:26" x14ac:dyDescent="0.3">
      <c r="A1421" t="s">
        <v>99</v>
      </c>
      <c r="B1421" t="s">
        <v>100</v>
      </c>
      <c r="C1421">
        <v>2817</v>
      </c>
      <c r="D1421">
        <v>1</v>
      </c>
      <c r="F1421">
        <v>2016</v>
      </c>
      <c r="G1421">
        <v>4</v>
      </c>
      <c r="H1421">
        <v>607</v>
      </c>
      <c r="I1421">
        <v>606.14</v>
      </c>
      <c r="J1421">
        <v>113260.22</v>
      </c>
      <c r="L1421">
        <v>52.039000000000001</v>
      </c>
      <c r="M1421">
        <v>8.4500000000000006E-2</v>
      </c>
      <c r="N1421">
        <v>127645.552</v>
      </c>
      <c r="O1421">
        <v>0.10879999999999999</v>
      </c>
      <c r="P1421">
        <v>128.52000000000001</v>
      </c>
      <c r="Q1421">
        <v>0.2235</v>
      </c>
      <c r="R1421">
        <v>1172458.1499999999</v>
      </c>
      <c r="S1421" t="s">
        <v>28</v>
      </c>
      <c r="U1421" t="s">
        <v>29</v>
      </c>
      <c r="V1421" t="s">
        <v>101</v>
      </c>
      <c r="W1421" t="s">
        <v>66</v>
      </c>
      <c r="X1421" t="s">
        <v>32</v>
      </c>
      <c r="Y1421" t="s">
        <v>104</v>
      </c>
      <c r="Z1421" t="s">
        <v>95</v>
      </c>
    </row>
    <row r="1422" spans="1:26" x14ac:dyDescent="0.3">
      <c r="A1422" t="s">
        <v>99</v>
      </c>
      <c r="B1422" t="s">
        <v>100</v>
      </c>
      <c r="C1422">
        <v>2817</v>
      </c>
      <c r="D1422">
        <v>1</v>
      </c>
      <c r="F1422">
        <v>2016</v>
      </c>
      <c r="G1422">
        <v>5</v>
      </c>
      <c r="H1422">
        <v>744</v>
      </c>
      <c r="I1422">
        <v>744</v>
      </c>
      <c r="J1422">
        <v>140518</v>
      </c>
      <c r="L1422">
        <v>68.183999999999997</v>
      </c>
      <c r="M1422">
        <v>9.0499999999999997E-2</v>
      </c>
      <c r="N1422">
        <v>158607.29999999999</v>
      </c>
      <c r="O1422">
        <v>0.109</v>
      </c>
      <c r="P1422">
        <v>167.87200000000001</v>
      </c>
      <c r="Q1422">
        <v>0.23760000000000001</v>
      </c>
      <c r="R1422">
        <v>1456849.7</v>
      </c>
      <c r="S1422" t="s">
        <v>28</v>
      </c>
      <c r="U1422" t="s">
        <v>29</v>
      </c>
      <c r="V1422" t="s">
        <v>101</v>
      </c>
      <c r="W1422" t="s">
        <v>66</v>
      </c>
      <c r="X1422" t="s">
        <v>32</v>
      </c>
      <c r="Y1422" t="s">
        <v>104</v>
      </c>
      <c r="Z1422" t="s">
        <v>95</v>
      </c>
    </row>
    <row r="1423" spans="1:26" x14ac:dyDescent="0.3">
      <c r="A1423" t="s">
        <v>99</v>
      </c>
      <c r="B1423" t="s">
        <v>100</v>
      </c>
      <c r="C1423">
        <v>2817</v>
      </c>
      <c r="D1423">
        <v>1</v>
      </c>
      <c r="F1423">
        <v>2016</v>
      </c>
      <c r="G1423">
        <v>6</v>
      </c>
      <c r="H1423">
        <v>720</v>
      </c>
      <c r="I1423">
        <v>720</v>
      </c>
      <c r="J1423">
        <v>142551</v>
      </c>
      <c r="L1423">
        <v>68.125</v>
      </c>
      <c r="M1423">
        <v>8.9800000000000005E-2</v>
      </c>
      <c r="N1423">
        <v>160528.6</v>
      </c>
      <c r="O1423">
        <v>0.109</v>
      </c>
      <c r="P1423">
        <v>164.93600000000001</v>
      </c>
      <c r="Q1423">
        <v>0.23069999999999999</v>
      </c>
      <c r="R1423">
        <v>1474490.9</v>
      </c>
      <c r="S1423" t="s">
        <v>28</v>
      </c>
      <c r="U1423" t="s">
        <v>29</v>
      </c>
      <c r="V1423" t="s">
        <v>101</v>
      </c>
      <c r="W1423" t="s">
        <v>66</v>
      </c>
      <c r="X1423" t="s">
        <v>32</v>
      </c>
      <c r="Y1423" t="s">
        <v>104</v>
      </c>
      <c r="Z1423" t="s">
        <v>95</v>
      </c>
    </row>
    <row r="1424" spans="1:26" x14ac:dyDescent="0.3">
      <c r="A1424" t="s">
        <v>99</v>
      </c>
      <c r="B1424" t="s">
        <v>100</v>
      </c>
      <c r="C1424">
        <v>2817</v>
      </c>
      <c r="D1424">
        <v>1</v>
      </c>
      <c r="F1424">
        <v>2016</v>
      </c>
      <c r="G1424">
        <v>7</v>
      </c>
      <c r="H1424">
        <v>658</v>
      </c>
      <c r="I1424">
        <v>655.52</v>
      </c>
      <c r="J1424">
        <v>135814.72</v>
      </c>
      <c r="L1424">
        <v>71.850999999999999</v>
      </c>
      <c r="M1424">
        <v>9.5899999999999999E-2</v>
      </c>
      <c r="N1424">
        <v>157356.33600000001</v>
      </c>
      <c r="O1424">
        <v>0.10879999999999999</v>
      </c>
      <c r="P1424">
        <v>149.15100000000001</v>
      </c>
      <c r="Q1424">
        <v>0.20760000000000001</v>
      </c>
      <c r="R1424">
        <v>1445365.5560000001</v>
      </c>
      <c r="S1424" t="s">
        <v>28</v>
      </c>
      <c r="U1424" t="s">
        <v>29</v>
      </c>
      <c r="V1424" t="s">
        <v>101</v>
      </c>
      <c r="W1424" t="s">
        <v>66</v>
      </c>
      <c r="X1424" t="s">
        <v>32</v>
      </c>
      <c r="Y1424" t="s">
        <v>104</v>
      </c>
      <c r="Z1424" t="s">
        <v>95</v>
      </c>
    </row>
    <row r="1425" spans="1:26" x14ac:dyDescent="0.3">
      <c r="A1425" t="s">
        <v>99</v>
      </c>
      <c r="B1425" t="s">
        <v>100</v>
      </c>
      <c r="C1425">
        <v>2817</v>
      </c>
      <c r="D1425">
        <v>1</v>
      </c>
      <c r="F1425">
        <v>2016</v>
      </c>
      <c r="G1425">
        <v>8</v>
      </c>
      <c r="H1425">
        <v>680</v>
      </c>
      <c r="I1425">
        <v>677.38</v>
      </c>
      <c r="J1425">
        <v>136229</v>
      </c>
      <c r="L1425">
        <v>68.295000000000002</v>
      </c>
      <c r="M1425">
        <v>9.1200000000000003E-2</v>
      </c>
      <c r="N1425">
        <v>155175.50099999999</v>
      </c>
      <c r="O1425">
        <v>0.1087</v>
      </c>
      <c r="P1425">
        <v>152.02799999999999</v>
      </c>
      <c r="Q1425">
        <v>0.2117</v>
      </c>
      <c r="R1425">
        <v>1425323.2890000001</v>
      </c>
      <c r="S1425" t="s">
        <v>28</v>
      </c>
      <c r="U1425" t="s">
        <v>29</v>
      </c>
      <c r="V1425" t="s">
        <v>101</v>
      </c>
      <c r="W1425" t="s">
        <v>66</v>
      </c>
      <c r="X1425" t="s">
        <v>32</v>
      </c>
      <c r="Y1425" t="s">
        <v>104</v>
      </c>
      <c r="Z1425" t="s">
        <v>95</v>
      </c>
    </row>
    <row r="1426" spans="1:26" x14ac:dyDescent="0.3">
      <c r="A1426" t="s">
        <v>99</v>
      </c>
      <c r="B1426" t="s">
        <v>100</v>
      </c>
      <c r="C1426">
        <v>2817</v>
      </c>
      <c r="D1426">
        <v>1</v>
      </c>
      <c r="F1426">
        <v>2016</v>
      </c>
      <c r="G1426">
        <v>9</v>
      </c>
      <c r="H1426">
        <v>697</v>
      </c>
      <c r="I1426">
        <v>696.25</v>
      </c>
      <c r="J1426">
        <v>132288.5</v>
      </c>
      <c r="L1426">
        <v>62.759</v>
      </c>
      <c r="M1426">
        <v>8.8200000000000001E-2</v>
      </c>
      <c r="N1426">
        <v>149084.625</v>
      </c>
      <c r="O1426">
        <v>0.109</v>
      </c>
      <c r="P1426">
        <v>160.738</v>
      </c>
      <c r="Q1426">
        <v>0.24279999999999999</v>
      </c>
      <c r="R1426">
        <v>1369380.825</v>
      </c>
      <c r="S1426" t="s">
        <v>28</v>
      </c>
      <c r="U1426" t="s">
        <v>29</v>
      </c>
      <c r="V1426" t="s">
        <v>101</v>
      </c>
      <c r="W1426" t="s">
        <v>66</v>
      </c>
      <c r="X1426" t="s">
        <v>32</v>
      </c>
      <c r="Y1426" t="s">
        <v>104</v>
      </c>
      <c r="Z1426" t="s">
        <v>95</v>
      </c>
    </row>
    <row r="1427" spans="1:26" x14ac:dyDescent="0.3">
      <c r="A1427" t="s">
        <v>99</v>
      </c>
      <c r="B1427" t="s">
        <v>100</v>
      </c>
      <c r="C1427">
        <v>2817</v>
      </c>
      <c r="D1427">
        <v>1</v>
      </c>
      <c r="F1427">
        <v>2016</v>
      </c>
      <c r="G1427">
        <v>10</v>
      </c>
      <c r="H1427">
        <v>740</v>
      </c>
      <c r="I1427">
        <v>739.65</v>
      </c>
      <c r="J1427">
        <v>126760</v>
      </c>
      <c r="L1427">
        <v>57.673000000000002</v>
      </c>
      <c r="M1427">
        <v>8.43E-2</v>
      </c>
      <c r="N1427">
        <v>142035.21</v>
      </c>
      <c r="O1427">
        <v>0.109</v>
      </c>
      <c r="P1427">
        <v>160.524</v>
      </c>
      <c r="Q1427">
        <v>0.25409999999999999</v>
      </c>
      <c r="R1427">
        <v>1304646.085</v>
      </c>
      <c r="S1427" t="s">
        <v>28</v>
      </c>
      <c r="U1427" t="s">
        <v>29</v>
      </c>
      <c r="V1427" t="s">
        <v>101</v>
      </c>
      <c r="W1427" t="s">
        <v>66</v>
      </c>
      <c r="X1427" t="s">
        <v>32</v>
      </c>
      <c r="Y1427" t="s">
        <v>104</v>
      </c>
      <c r="Z1427" t="s">
        <v>95</v>
      </c>
    </row>
    <row r="1428" spans="1:26" x14ac:dyDescent="0.3">
      <c r="A1428" t="s">
        <v>99</v>
      </c>
      <c r="B1428" t="s">
        <v>100</v>
      </c>
      <c r="C1428">
        <v>2817</v>
      </c>
      <c r="D1428">
        <v>1</v>
      </c>
      <c r="F1428">
        <v>2016</v>
      </c>
      <c r="G1428">
        <v>11</v>
      </c>
      <c r="H1428">
        <v>720</v>
      </c>
      <c r="I1428">
        <v>720</v>
      </c>
      <c r="J1428">
        <v>124213</v>
      </c>
      <c r="L1428">
        <v>57.396000000000001</v>
      </c>
      <c r="M1428">
        <v>8.4699999999999998E-2</v>
      </c>
      <c r="N1428">
        <v>139525.29999999999</v>
      </c>
      <c r="O1428">
        <v>0.109</v>
      </c>
      <c r="P1428">
        <v>156.91800000000001</v>
      </c>
      <c r="Q1428">
        <v>0.25650000000000001</v>
      </c>
      <c r="R1428">
        <v>1281573.3</v>
      </c>
      <c r="S1428" t="s">
        <v>28</v>
      </c>
      <c r="U1428" t="s">
        <v>29</v>
      </c>
      <c r="V1428" t="s">
        <v>101</v>
      </c>
      <c r="W1428" t="s">
        <v>66</v>
      </c>
      <c r="X1428" t="s">
        <v>32</v>
      </c>
      <c r="Y1428" t="s">
        <v>104</v>
      </c>
      <c r="Z1428" t="s">
        <v>95</v>
      </c>
    </row>
    <row r="1429" spans="1:26" x14ac:dyDescent="0.3">
      <c r="A1429" t="s">
        <v>99</v>
      </c>
      <c r="B1429" t="s">
        <v>100</v>
      </c>
      <c r="C1429">
        <v>2817</v>
      </c>
      <c r="D1429">
        <v>1</v>
      </c>
      <c r="F1429">
        <v>2016</v>
      </c>
      <c r="G1429">
        <v>12</v>
      </c>
      <c r="H1429">
        <v>744</v>
      </c>
      <c r="I1429">
        <v>744</v>
      </c>
      <c r="J1429">
        <v>137579</v>
      </c>
      <c r="L1429">
        <v>67.802999999999997</v>
      </c>
      <c r="M1429">
        <v>9.1399999999999995E-2</v>
      </c>
      <c r="N1429">
        <v>155117</v>
      </c>
      <c r="O1429">
        <v>0.109</v>
      </c>
      <c r="P1429">
        <v>167.79</v>
      </c>
      <c r="Q1429">
        <v>0.24249999999999999</v>
      </c>
      <c r="R1429">
        <v>1424797.7</v>
      </c>
      <c r="S1429" t="s">
        <v>28</v>
      </c>
      <c r="U1429" t="s">
        <v>29</v>
      </c>
      <c r="V1429" t="s">
        <v>101</v>
      </c>
      <c r="W1429" t="s">
        <v>66</v>
      </c>
      <c r="X1429" t="s">
        <v>32</v>
      </c>
      <c r="Y1429" t="s">
        <v>104</v>
      </c>
      <c r="Z1429" t="s">
        <v>95</v>
      </c>
    </row>
    <row r="1430" spans="1:26" x14ac:dyDescent="0.3">
      <c r="A1430" t="s">
        <v>99</v>
      </c>
      <c r="B1430" t="s">
        <v>100</v>
      </c>
      <c r="C1430">
        <v>2817</v>
      </c>
      <c r="D1430">
        <v>1</v>
      </c>
      <c r="F1430">
        <v>2017</v>
      </c>
      <c r="G1430">
        <v>1</v>
      </c>
      <c r="H1430">
        <v>625</v>
      </c>
      <c r="I1430">
        <v>621.74</v>
      </c>
      <c r="J1430">
        <v>108958.45</v>
      </c>
      <c r="L1430">
        <v>57.468000000000004</v>
      </c>
      <c r="M1430">
        <v>9.0300000000000005E-2</v>
      </c>
      <c r="N1430">
        <v>127527.276</v>
      </c>
      <c r="O1430">
        <v>0.1089</v>
      </c>
      <c r="P1430">
        <v>128.70099999999999</v>
      </c>
      <c r="Q1430">
        <v>0.21959999999999999</v>
      </c>
      <c r="R1430">
        <v>1171374.416</v>
      </c>
      <c r="S1430" t="s">
        <v>28</v>
      </c>
      <c r="U1430" t="s">
        <v>29</v>
      </c>
      <c r="V1430" t="s">
        <v>101</v>
      </c>
      <c r="W1430" t="s">
        <v>66</v>
      </c>
      <c r="X1430" t="s">
        <v>32</v>
      </c>
      <c r="Y1430" t="s">
        <v>104</v>
      </c>
      <c r="Z1430" t="s">
        <v>95</v>
      </c>
    </row>
    <row r="1431" spans="1:26" x14ac:dyDescent="0.3">
      <c r="A1431" t="s">
        <v>99</v>
      </c>
      <c r="B1431" t="s">
        <v>100</v>
      </c>
      <c r="C1431">
        <v>2817</v>
      </c>
      <c r="D1431">
        <v>1</v>
      </c>
      <c r="F1431">
        <v>2017</v>
      </c>
      <c r="G1431">
        <v>2</v>
      </c>
      <c r="H1431">
        <v>606</v>
      </c>
      <c r="I1431">
        <v>605.65</v>
      </c>
      <c r="J1431">
        <v>114179.5</v>
      </c>
      <c r="L1431">
        <v>57.503</v>
      </c>
      <c r="M1431">
        <v>9.1899999999999996E-2</v>
      </c>
      <c r="N1431">
        <v>132142.07999999999</v>
      </c>
      <c r="O1431">
        <v>0.109</v>
      </c>
      <c r="P1431">
        <v>133.69399999999999</v>
      </c>
      <c r="Q1431">
        <v>0.22689999999999999</v>
      </c>
      <c r="R1431">
        <v>1213760.5900000001</v>
      </c>
      <c r="S1431" t="s">
        <v>28</v>
      </c>
      <c r="U1431" t="s">
        <v>29</v>
      </c>
      <c r="V1431" t="s">
        <v>101</v>
      </c>
      <c r="W1431" t="s">
        <v>66</v>
      </c>
      <c r="X1431" t="s">
        <v>32</v>
      </c>
      <c r="Y1431" t="s">
        <v>104</v>
      </c>
      <c r="Z1431" t="s">
        <v>95</v>
      </c>
    </row>
    <row r="1432" spans="1:26" x14ac:dyDescent="0.3">
      <c r="A1432" t="s">
        <v>99</v>
      </c>
      <c r="B1432" t="s">
        <v>100</v>
      </c>
      <c r="C1432">
        <v>2817</v>
      </c>
      <c r="D1432">
        <v>1</v>
      </c>
      <c r="F1432">
        <v>2017</v>
      </c>
      <c r="G1432">
        <v>3</v>
      </c>
      <c r="H1432">
        <v>537</v>
      </c>
      <c r="I1432">
        <v>535.83000000000004</v>
      </c>
      <c r="J1432">
        <v>90129.3</v>
      </c>
      <c r="L1432">
        <v>40.018999999999998</v>
      </c>
      <c r="M1432">
        <v>7.6700000000000004E-2</v>
      </c>
      <c r="N1432">
        <v>101897.465</v>
      </c>
      <c r="O1432">
        <v>0.109</v>
      </c>
      <c r="P1432">
        <v>91.768000000000001</v>
      </c>
      <c r="Q1432">
        <v>0.19989999999999999</v>
      </c>
      <c r="R1432">
        <v>935952.71900000004</v>
      </c>
      <c r="S1432" t="s">
        <v>28</v>
      </c>
      <c r="U1432" t="s">
        <v>29</v>
      </c>
      <c r="V1432" t="s">
        <v>101</v>
      </c>
      <c r="W1432" t="s">
        <v>66</v>
      </c>
      <c r="X1432" t="s">
        <v>32</v>
      </c>
      <c r="Y1432" t="s">
        <v>104</v>
      </c>
      <c r="Z1432" t="s">
        <v>95</v>
      </c>
    </row>
    <row r="1433" spans="1:26" x14ac:dyDescent="0.3">
      <c r="A1433" t="s">
        <v>99</v>
      </c>
      <c r="B1433" t="s">
        <v>100</v>
      </c>
      <c r="C1433">
        <v>2817</v>
      </c>
      <c r="D1433">
        <v>1</v>
      </c>
      <c r="F1433">
        <v>2017</v>
      </c>
      <c r="G1433">
        <v>4</v>
      </c>
      <c r="H1433">
        <v>720</v>
      </c>
      <c r="I1433">
        <v>720</v>
      </c>
      <c r="J1433">
        <v>130493</v>
      </c>
      <c r="L1433">
        <v>62.026000000000003</v>
      </c>
      <c r="M1433">
        <v>8.8700000000000001E-2</v>
      </c>
      <c r="N1433">
        <v>146665.60000000001</v>
      </c>
      <c r="O1433">
        <v>0.109</v>
      </c>
      <c r="P1433">
        <v>102.584</v>
      </c>
      <c r="Q1433">
        <v>0.15160000000000001</v>
      </c>
      <c r="R1433">
        <v>1347173.1</v>
      </c>
      <c r="S1433" t="s">
        <v>28</v>
      </c>
      <c r="U1433" t="s">
        <v>29</v>
      </c>
      <c r="V1433" t="s">
        <v>101</v>
      </c>
      <c r="W1433" t="s">
        <v>66</v>
      </c>
      <c r="X1433" t="s">
        <v>32</v>
      </c>
      <c r="Y1433" t="s">
        <v>104</v>
      </c>
      <c r="Z1433" t="s">
        <v>95</v>
      </c>
    </row>
    <row r="1434" spans="1:26" x14ac:dyDescent="0.3">
      <c r="A1434" t="s">
        <v>99</v>
      </c>
      <c r="B1434" t="s">
        <v>100</v>
      </c>
      <c r="C1434">
        <v>2817</v>
      </c>
      <c r="D1434">
        <v>1</v>
      </c>
      <c r="F1434">
        <v>2017</v>
      </c>
      <c r="G1434">
        <v>5</v>
      </c>
      <c r="H1434">
        <v>688</v>
      </c>
      <c r="I1434">
        <v>686.09</v>
      </c>
      <c r="J1434">
        <v>120118.56</v>
      </c>
      <c r="L1434">
        <v>46.305999999999997</v>
      </c>
      <c r="M1434">
        <v>7.0900000000000005E-2</v>
      </c>
      <c r="N1434">
        <v>133064.79</v>
      </c>
      <c r="O1434">
        <v>0.10879999999999999</v>
      </c>
      <c r="P1434">
        <v>96.891000000000005</v>
      </c>
      <c r="Q1434">
        <v>0.15479999999999999</v>
      </c>
      <c r="R1434">
        <v>1222236.7749999999</v>
      </c>
      <c r="S1434" t="s">
        <v>28</v>
      </c>
      <c r="U1434" t="s">
        <v>29</v>
      </c>
      <c r="V1434" t="s">
        <v>101</v>
      </c>
      <c r="W1434" t="s">
        <v>66</v>
      </c>
      <c r="X1434" t="s">
        <v>32</v>
      </c>
      <c r="Y1434" t="s">
        <v>104</v>
      </c>
      <c r="Z1434" t="s">
        <v>95</v>
      </c>
    </row>
    <row r="1435" spans="1:26" x14ac:dyDescent="0.3">
      <c r="A1435" t="s">
        <v>99</v>
      </c>
      <c r="B1435" t="s">
        <v>100</v>
      </c>
      <c r="C1435">
        <v>2817</v>
      </c>
      <c r="D1435">
        <v>1</v>
      </c>
      <c r="F1435">
        <v>2017</v>
      </c>
      <c r="G1435">
        <v>6</v>
      </c>
      <c r="H1435">
        <v>720</v>
      </c>
      <c r="I1435">
        <v>720</v>
      </c>
      <c r="J1435">
        <v>133259</v>
      </c>
      <c r="L1435">
        <v>54.554000000000002</v>
      </c>
      <c r="M1435">
        <v>7.3999999999999996E-2</v>
      </c>
      <c r="N1435">
        <v>150907.5</v>
      </c>
      <c r="O1435">
        <v>0.109</v>
      </c>
      <c r="P1435">
        <v>120.986</v>
      </c>
      <c r="Q1435">
        <v>0.17119999999999999</v>
      </c>
      <c r="R1435">
        <v>1386140.1</v>
      </c>
      <c r="S1435" t="s">
        <v>28</v>
      </c>
      <c r="U1435" t="s">
        <v>29</v>
      </c>
      <c r="V1435" t="s">
        <v>101</v>
      </c>
      <c r="W1435" t="s">
        <v>66</v>
      </c>
      <c r="X1435" t="s">
        <v>32</v>
      </c>
      <c r="Y1435" t="s">
        <v>104</v>
      </c>
      <c r="Z1435" t="s">
        <v>95</v>
      </c>
    </row>
    <row r="1436" spans="1:26" x14ac:dyDescent="0.3">
      <c r="A1436" t="s">
        <v>99</v>
      </c>
      <c r="B1436" t="s">
        <v>100</v>
      </c>
      <c r="C1436">
        <v>2817</v>
      </c>
      <c r="D1436">
        <v>1</v>
      </c>
      <c r="F1436">
        <v>2017</v>
      </c>
      <c r="G1436">
        <v>7</v>
      </c>
      <c r="H1436">
        <v>619</v>
      </c>
      <c r="I1436">
        <v>618.19000000000005</v>
      </c>
      <c r="J1436">
        <v>118664.49</v>
      </c>
      <c r="L1436">
        <v>61.97</v>
      </c>
      <c r="M1436">
        <v>9.3100000000000002E-2</v>
      </c>
      <c r="N1436">
        <v>134524.33900000001</v>
      </c>
      <c r="O1436">
        <v>0.109</v>
      </c>
      <c r="P1436">
        <v>110.608</v>
      </c>
      <c r="Q1436">
        <v>0.1744</v>
      </c>
      <c r="R1436">
        <v>1235642.5930000001</v>
      </c>
      <c r="S1436" t="s">
        <v>28</v>
      </c>
      <c r="U1436" t="s">
        <v>29</v>
      </c>
      <c r="V1436" t="s">
        <v>101</v>
      </c>
      <c r="W1436" t="s">
        <v>66</v>
      </c>
      <c r="X1436" t="s">
        <v>32</v>
      </c>
      <c r="Y1436" t="s">
        <v>104</v>
      </c>
      <c r="Z1436" t="s">
        <v>95</v>
      </c>
    </row>
    <row r="1437" spans="1:26" x14ac:dyDescent="0.3">
      <c r="A1437" t="s">
        <v>99</v>
      </c>
      <c r="B1437" t="s">
        <v>100</v>
      </c>
      <c r="C1437">
        <v>2817</v>
      </c>
      <c r="D1437">
        <v>1</v>
      </c>
      <c r="F1437">
        <v>2017</v>
      </c>
      <c r="G1437">
        <v>8</v>
      </c>
      <c r="H1437">
        <v>601</v>
      </c>
      <c r="I1437">
        <v>598.42999999999995</v>
      </c>
      <c r="J1437">
        <v>120439.91</v>
      </c>
      <c r="L1437">
        <v>59.091999999999999</v>
      </c>
      <c r="M1437">
        <v>9.4299999999999995E-2</v>
      </c>
      <c r="N1437">
        <v>132045.22200000001</v>
      </c>
      <c r="O1437">
        <v>0.10829999999999999</v>
      </c>
      <c r="P1437">
        <v>104.113</v>
      </c>
      <c r="Q1437">
        <v>0.1658</v>
      </c>
      <c r="R1437">
        <v>1212858.702</v>
      </c>
      <c r="S1437" t="s">
        <v>28</v>
      </c>
      <c r="U1437" t="s">
        <v>29</v>
      </c>
      <c r="V1437" t="s">
        <v>101</v>
      </c>
      <c r="W1437" t="s">
        <v>66</v>
      </c>
      <c r="X1437" t="s">
        <v>32</v>
      </c>
      <c r="Y1437" t="s">
        <v>104</v>
      </c>
      <c r="Z1437" t="s">
        <v>95</v>
      </c>
    </row>
    <row r="1438" spans="1:26" x14ac:dyDescent="0.3">
      <c r="A1438" t="s">
        <v>99</v>
      </c>
      <c r="B1438" t="s">
        <v>100</v>
      </c>
      <c r="C1438">
        <v>2817</v>
      </c>
      <c r="D1438">
        <v>1</v>
      </c>
      <c r="F1438">
        <v>2017</v>
      </c>
      <c r="G1438">
        <v>9</v>
      </c>
      <c r="H1438">
        <v>529</v>
      </c>
      <c r="I1438">
        <v>528.17999999999995</v>
      </c>
      <c r="J1438">
        <v>88227.7</v>
      </c>
      <c r="L1438">
        <v>38.341000000000001</v>
      </c>
      <c r="M1438">
        <v>7.6799999999999993E-2</v>
      </c>
      <c r="N1438">
        <v>100810.38</v>
      </c>
      <c r="O1438">
        <v>0.109</v>
      </c>
      <c r="P1438">
        <v>97.117999999999995</v>
      </c>
      <c r="Q1438">
        <v>0.21299999999999999</v>
      </c>
      <c r="R1438">
        <v>925963.80599999998</v>
      </c>
      <c r="S1438" t="s">
        <v>28</v>
      </c>
      <c r="U1438" t="s">
        <v>29</v>
      </c>
      <c r="V1438" t="s">
        <v>101</v>
      </c>
      <c r="W1438" t="s">
        <v>66</v>
      </c>
      <c r="X1438" t="s">
        <v>32</v>
      </c>
      <c r="Y1438" t="s">
        <v>104</v>
      </c>
      <c r="Z1438" t="s">
        <v>95</v>
      </c>
    </row>
    <row r="1439" spans="1:26" x14ac:dyDescent="0.3">
      <c r="A1439" t="s">
        <v>99</v>
      </c>
      <c r="B1439" t="s">
        <v>100</v>
      </c>
      <c r="C1439">
        <v>2817</v>
      </c>
      <c r="D1439">
        <v>1</v>
      </c>
      <c r="F1439">
        <v>2017</v>
      </c>
      <c r="G1439">
        <v>10</v>
      </c>
      <c r="H1439">
        <v>0</v>
      </c>
      <c r="I1439">
        <v>0</v>
      </c>
      <c r="S1439" t="s">
        <v>28</v>
      </c>
      <c r="U1439" t="s">
        <v>29</v>
      </c>
      <c r="V1439" t="s">
        <v>101</v>
      </c>
      <c r="W1439" t="s">
        <v>66</v>
      </c>
      <c r="X1439" t="s">
        <v>32</v>
      </c>
      <c r="Y1439" t="s">
        <v>104</v>
      </c>
      <c r="Z1439" t="s">
        <v>95</v>
      </c>
    </row>
    <row r="1440" spans="1:26" x14ac:dyDescent="0.3">
      <c r="A1440" t="s">
        <v>99</v>
      </c>
      <c r="B1440" t="s">
        <v>100</v>
      </c>
      <c r="C1440">
        <v>2817</v>
      </c>
      <c r="D1440">
        <v>1</v>
      </c>
      <c r="F1440">
        <v>2017</v>
      </c>
      <c r="G1440">
        <v>11</v>
      </c>
      <c r="H1440">
        <v>478</v>
      </c>
      <c r="I1440">
        <v>477.8</v>
      </c>
      <c r="J1440">
        <v>69447</v>
      </c>
      <c r="L1440">
        <v>24.247</v>
      </c>
      <c r="M1440">
        <v>5.7299999999999997E-2</v>
      </c>
      <c r="N1440">
        <v>78528.899999999994</v>
      </c>
      <c r="O1440">
        <v>0.1079</v>
      </c>
      <c r="P1440">
        <v>48.1</v>
      </c>
      <c r="Q1440">
        <v>0.1278</v>
      </c>
      <c r="R1440">
        <v>721317.4</v>
      </c>
      <c r="S1440" t="s">
        <v>28</v>
      </c>
      <c r="U1440" t="s">
        <v>29</v>
      </c>
      <c r="V1440" t="s">
        <v>101</v>
      </c>
      <c r="W1440" t="s">
        <v>66</v>
      </c>
      <c r="X1440" t="s">
        <v>32</v>
      </c>
      <c r="Y1440" t="s">
        <v>104</v>
      </c>
      <c r="Z1440" t="s">
        <v>95</v>
      </c>
    </row>
    <row r="1441" spans="1:26" x14ac:dyDescent="0.3">
      <c r="A1441" t="s">
        <v>99</v>
      </c>
      <c r="B1441" t="s">
        <v>100</v>
      </c>
      <c r="C1441">
        <v>2817</v>
      </c>
      <c r="D1441">
        <v>1</v>
      </c>
      <c r="F1441">
        <v>2017</v>
      </c>
      <c r="G1441">
        <v>12</v>
      </c>
      <c r="H1441">
        <v>638</v>
      </c>
      <c r="I1441">
        <v>635.38</v>
      </c>
      <c r="J1441">
        <v>111665.19</v>
      </c>
      <c r="L1441">
        <v>52.591999999999999</v>
      </c>
      <c r="M1441">
        <v>8.3699999999999997E-2</v>
      </c>
      <c r="N1441">
        <v>124471.739</v>
      </c>
      <c r="O1441">
        <v>0.1085</v>
      </c>
      <c r="P1441">
        <v>86.391000000000005</v>
      </c>
      <c r="Q1441">
        <v>0.14599999999999999</v>
      </c>
      <c r="R1441">
        <v>1143304.3259999999</v>
      </c>
      <c r="S1441" t="s">
        <v>28</v>
      </c>
      <c r="U1441" t="s">
        <v>29</v>
      </c>
      <c r="V1441" t="s">
        <v>101</v>
      </c>
      <c r="W1441" t="s">
        <v>66</v>
      </c>
      <c r="X1441" t="s">
        <v>32</v>
      </c>
      <c r="Y1441" t="s">
        <v>104</v>
      </c>
      <c r="Z1441" t="s">
        <v>95</v>
      </c>
    </row>
    <row r="1442" spans="1:26" x14ac:dyDescent="0.3">
      <c r="A1442" t="s">
        <v>99</v>
      </c>
      <c r="B1442" t="s">
        <v>100</v>
      </c>
      <c r="C1442">
        <v>2817</v>
      </c>
      <c r="D1442">
        <v>1</v>
      </c>
      <c r="F1442">
        <v>2018</v>
      </c>
      <c r="G1442">
        <v>1</v>
      </c>
      <c r="H1442">
        <v>744</v>
      </c>
      <c r="I1442">
        <v>743.17</v>
      </c>
      <c r="J1442">
        <v>136474.5</v>
      </c>
      <c r="L1442">
        <v>70.191000000000003</v>
      </c>
      <c r="M1442">
        <v>9.6699999999999994E-2</v>
      </c>
      <c r="N1442">
        <v>151134.33499999999</v>
      </c>
      <c r="O1442">
        <v>0.1089</v>
      </c>
      <c r="P1442">
        <v>111.514</v>
      </c>
      <c r="Q1442">
        <v>0.1578</v>
      </c>
      <c r="R1442">
        <v>1388196.2949999999</v>
      </c>
      <c r="S1442" t="s">
        <v>28</v>
      </c>
      <c r="U1442" t="s">
        <v>29</v>
      </c>
      <c r="V1442" t="s">
        <v>101</v>
      </c>
      <c r="W1442" t="s">
        <v>66</v>
      </c>
      <c r="X1442" t="s">
        <v>32</v>
      </c>
      <c r="Y1442" t="s">
        <v>104</v>
      </c>
      <c r="Z1442" t="s">
        <v>95</v>
      </c>
    </row>
    <row r="1443" spans="1:26" x14ac:dyDescent="0.3">
      <c r="A1443" t="s">
        <v>99</v>
      </c>
      <c r="B1443" t="s">
        <v>100</v>
      </c>
      <c r="C1443">
        <v>2817</v>
      </c>
      <c r="D1443">
        <v>1</v>
      </c>
      <c r="F1443">
        <v>2018</v>
      </c>
      <c r="G1443">
        <v>2</v>
      </c>
      <c r="H1443">
        <v>505</v>
      </c>
      <c r="I1443">
        <v>504.78</v>
      </c>
      <c r="J1443">
        <v>54436.44</v>
      </c>
      <c r="L1443">
        <v>23.521999999999998</v>
      </c>
      <c r="M1443">
        <v>7.9600000000000004E-2</v>
      </c>
      <c r="N1443">
        <v>64314.444000000003</v>
      </c>
      <c r="O1443">
        <v>0.109</v>
      </c>
      <c r="P1443">
        <v>39</v>
      </c>
      <c r="Q1443">
        <v>0.1323</v>
      </c>
      <c r="R1443">
        <v>590741.89599999995</v>
      </c>
      <c r="S1443" t="s">
        <v>28</v>
      </c>
      <c r="U1443" t="s">
        <v>29</v>
      </c>
      <c r="V1443" t="s">
        <v>101</v>
      </c>
      <c r="W1443" t="s">
        <v>66</v>
      </c>
      <c r="X1443" t="s">
        <v>32</v>
      </c>
      <c r="Y1443" t="s">
        <v>104</v>
      </c>
      <c r="Z1443" t="s">
        <v>95</v>
      </c>
    </row>
    <row r="1444" spans="1:26" x14ac:dyDescent="0.3">
      <c r="A1444" t="s">
        <v>99</v>
      </c>
      <c r="B1444" t="s">
        <v>100</v>
      </c>
      <c r="C1444">
        <v>2817</v>
      </c>
      <c r="D1444">
        <v>1</v>
      </c>
      <c r="F1444">
        <v>2018</v>
      </c>
      <c r="G1444">
        <v>3</v>
      </c>
      <c r="H1444">
        <v>595</v>
      </c>
      <c r="I1444">
        <v>594.07000000000005</v>
      </c>
      <c r="J1444">
        <v>65819.25</v>
      </c>
      <c r="L1444">
        <v>24.558</v>
      </c>
      <c r="M1444">
        <v>6.9099999999999995E-2</v>
      </c>
      <c r="N1444">
        <v>75844.172999999995</v>
      </c>
      <c r="O1444">
        <v>0.10879999999999999</v>
      </c>
      <c r="P1444">
        <v>44.137999999999998</v>
      </c>
      <c r="Q1444">
        <v>0.1255</v>
      </c>
      <c r="R1444">
        <v>696653.21200000006</v>
      </c>
      <c r="S1444" t="s">
        <v>28</v>
      </c>
      <c r="U1444" t="s">
        <v>29</v>
      </c>
      <c r="V1444" t="s">
        <v>101</v>
      </c>
      <c r="W1444" t="s">
        <v>66</v>
      </c>
      <c r="X1444" t="s">
        <v>32</v>
      </c>
      <c r="Y1444" t="s">
        <v>104</v>
      </c>
      <c r="Z1444" t="s">
        <v>95</v>
      </c>
    </row>
    <row r="1445" spans="1:26" x14ac:dyDescent="0.3">
      <c r="A1445" t="s">
        <v>99</v>
      </c>
      <c r="B1445" t="s">
        <v>100</v>
      </c>
      <c r="C1445">
        <v>2817</v>
      </c>
      <c r="D1445">
        <v>1</v>
      </c>
      <c r="F1445">
        <v>2018</v>
      </c>
      <c r="G1445">
        <v>4</v>
      </c>
      <c r="H1445">
        <v>659</v>
      </c>
      <c r="I1445">
        <v>658.87</v>
      </c>
      <c r="J1445">
        <v>68767</v>
      </c>
      <c r="L1445">
        <v>28.446000000000002</v>
      </c>
      <c r="M1445">
        <v>7.6200000000000004E-2</v>
      </c>
      <c r="N1445">
        <v>80141.510999999999</v>
      </c>
      <c r="O1445">
        <v>0.109</v>
      </c>
      <c r="P1445">
        <v>53.311999999999998</v>
      </c>
      <c r="Q1445">
        <v>0.1444</v>
      </c>
      <c r="R1445">
        <v>736118.81700000004</v>
      </c>
      <c r="S1445" t="s">
        <v>28</v>
      </c>
      <c r="U1445" t="s">
        <v>29</v>
      </c>
      <c r="V1445" t="s">
        <v>101</v>
      </c>
      <c r="W1445" t="s">
        <v>66</v>
      </c>
      <c r="X1445" t="s">
        <v>32</v>
      </c>
      <c r="Y1445" t="s">
        <v>104</v>
      </c>
      <c r="Z1445" t="s">
        <v>95</v>
      </c>
    </row>
    <row r="1446" spans="1:26" x14ac:dyDescent="0.3">
      <c r="A1446" t="s">
        <v>99</v>
      </c>
      <c r="B1446" t="s">
        <v>100</v>
      </c>
      <c r="C1446">
        <v>2817</v>
      </c>
      <c r="D1446">
        <v>1</v>
      </c>
      <c r="F1446">
        <v>2018</v>
      </c>
      <c r="G1446">
        <v>5</v>
      </c>
      <c r="H1446">
        <v>744</v>
      </c>
      <c r="I1446">
        <v>744</v>
      </c>
      <c r="J1446">
        <v>103697</v>
      </c>
      <c r="L1446">
        <v>48.993000000000002</v>
      </c>
      <c r="M1446">
        <v>9.1399999999999995E-2</v>
      </c>
      <c r="N1446">
        <v>114972.7</v>
      </c>
      <c r="O1446">
        <v>0.109</v>
      </c>
      <c r="P1446">
        <v>82.16</v>
      </c>
      <c r="Q1446">
        <v>0.15160000000000001</v>
      </c>
      <c r="R1446">
        <v>1056045.3999999999</v>
      </c>
      <c r="S1446" t="s">
        <v>28</v>
      </c>
      <c r="U1446" t="s">
        <v>29</v>
      </c>
      <c r="V1446" t="s">
        <v>101</v>
      </c>
      <c r="W1446" t="s">
        <v>66</v>
      </c>
      <c r="X1446" t="s">
        <v>32</v>
      </c>
      <c r="Y1446" t="s">
        <v>104</v>
      </c>
      <c r="Z1446" t="s">
        <v>95</v>
      </c>
    </row>
    <row r="1447" spans="1:26" x14ac:dyDescent="0.3">
      <c r="A1447" t="s">
        <v>99</v>
      </c>
      <c r="B1447" t="s">
        <v>100</v>
      </c>
      <c r="C1447">
        <v>2817</v>
      </c>
      <c r="D1447">
        <v>1</v>
      </c>
      <c r="F1447">
        <v>2018</v>
      </c>
      <c r="G1447">
        <v>6</v>
      </c>
      <c r="H1447">
        <v>720</v>
      </c>
      <c r="I1447">
        <v>719.95</v>
      </c>
      <c r="J1447">
        <v>141371</v>
      </c>
      <c r="L1447">
        <v>64.322000000000003</v>
      </c>
      <c r="M1447">
        <v>8.8700000000000001E-2</v>
      </c>
      <c r="N1447">
        <v>151545.23000000001</v>
      </c>
      <c r="O1447">
        <v>0.109</v>
      </c>
      <c r="P1447">
        <v>112.526</v>
      </c>
      <c r="Q1447">
        <v>0.1613</v>
      </c>
      <c r="R1447">
        <v>1391988.0049999999</v>
      </c>
      <c r="S1447" t="s">
        <v>28</v>
      </c>
      <c r="U1447" t="s">
        <v>29</v>
      </c>
      <c r="V1447" t="s">
        <v>101</v>
      </c>
      <c r="W1447" t="s">
        <v>66</v>
      </c>
      <c r="X1447" t="s">
        <v>32</v>
      </c>
      <c r="Y1447" t="s">
        <v>104</v>
      </c>
      <c r="Z1447" t="s">
        <v>95</v>
      </c>
    </row>
    <row r="1448" spans="1:26" x14ac:dyDescent="0.3">
      <c r="A1448" t="s">
        <v>99</v>
      </c>
      <c r="B1448" t="s">
        <v>100</v>
      </c>
      <c r="C1448">
        <v>2817</v>
      </c>
      <c r="D1448">
        <v>1</v>
      </c>
      <c r="F1448">
        <v>2018</v>
      </c>
      <c r="G1448">
        <v>7</v>
      </c>
      <c r="H1448">
        <v>744</v>
      </c>
      <c r="I1448">
        <v>744</v>
      </c>
      <c r="J1448">
        <v>155631</v>
      </c>
      <c r="L1448">
        <v>75.245000000000005</v>
      </c>
      <c r="M1448">
        <v>9.6799999999999997E-2</v>
      </c>
      <c r="N1448">
        <v>166197.79999999999</v>
      </c>
      <c r="O1448">
        <v>0.109</v>
      </c>
      <c r="P1448">
        <v>119.06699999999999</v>
      </c>
      <c r="Q1448">
        <v>0.15529999999999999</v>
      </c>
      <c r="R1448">
        <v>1526570.1</v>
      </c>
      <c r="S1448" t="s">
        <v>28</v>
      </c>
      <c r="U1448" t="s">
        <v>29</v>
      </c>
      <c r="V1448" t="s">
        <v>101</v>
      </c>
      <c r="W1448" t="s">
        <v>66</v>
      </c>
      <c r="X1448" t="s">
        <v>32</v>
      </c>
      <c r="Y1448" t="s">
        <v>104</v>
      </c>
      <c r="Z1448" t="s">
        <v>95</v>
      </c>
    </row>
    <row r="1449" spans="1:26" x14ac:dyDescent="0.3">
      <c r="A1449" t="s">
        <v>99</v>
      </c>
      <c r="B1449" t="s">
        <v>100</v>
      </c>
      <c r="C1449">
        <v>2817</v>
      </c>
      <c r="D1449">
        <v>1</v>
      </c>
      <c r="F1449">
        <v>2018</v>
      </c>
      <c r="G1449">
        <v>8</v>
      </c>
      <c r="H1449">
        <v>742</v>
      </c>
      <c r="I1449">
        <v>741.47</v>
      </c>
      <c r="J1449">
        <v>146972.72</v>
      </c>
      <c r="L1449">
        <v>77.634</v>
      </c>
      <c r="M1449">
        <v>9.9299999999999999E-2</v>
      </c>
      <c r="N1449">
        <v>163762.53099999999</v>
      </c>
      <c r="O1449">
        <v>0.109</v>
      </c>
      <c r="P1449">
        <v>111.666</v>
      </c>
      <c r="Q1449">
        <v>0.14660000000000001</v>
      </c>
      <c r="R1449">
        <v>1504211.192</v>
      </c>
      <c r="S1449" t="s">
        <v>28</v>
      </c>
      <c r="U1449" t="s">
        <v>29</v>
      </c>
      <c r="V1449" t="s">
        <v>101</v>
      </c>
      <c r="W1449" t="s">
        <v>66</v>
      </c>
      <c r="X1449" t="s">
        <v>32</v>
      </c>
      <c r="Y1449" t="s">
        <v>104</v>
      </c>
      <c r="Z1449" t="s">
        <v>95</v>
      </c>
    </row>
    <row r="1450" spans="1:26" x14ac:dyDescent="0.3">
      <c r="A1450" t="s">
        <v>99</v>
      </c>
      <c r="B1450" t="s">
        <v>100</v>
      </c>
      <c r="C1450">
        <v>2817</v>
      </c>
      <c r="D1450">
        <v>1</v>
      </c>
      <c r="F1450">
        <v>2018</v>
      </c>
      <c r="G1450">
        <v>9</v>
      </c>
      <c r="H1450">
        <v>720</v>
      </c>
      <c r="I1450">
        <v>720</v>
      </c>
      <c r="J1450">
        <v>114005</v>
      </c>
      <c r="L1450">
        <v>40.448999999999998</v>
      </c>
      <c r="M1450">
        <v>6.2799999999999995E-2</v>
      </c>
      <c r="N1450">
        <v>129451.4</v>
      </c>
      <c r="O1450">
        <v>0.109</v>
      </c>
      <c r="P1450">
        <v>81.397999999999996</v>
      </c>
      <c r="Q1450">
        <v>0.13189999999999999</v>
      </c>
      <c r="R1450">
        <v>1189055.5</v>
      </c>
      <c r="S1450" t="s">
        <v>28</v>
      </c>
      <c r="U1450" t="s">
        <v>29</v>
      </c>
      <c r="V1450" t="s">
        <v>101</v>
      </c>
      <c r="W1450" t="s">
        <v>66</v>
      </c>
      <c r="X1450" t="s">
        <v>32</v>
      </c>
      <c r="Y1450" t="s">
        <v>104</v>
      </c>
      <c r="Z1450" t="s">
        <v>95</v>
      </c>
    </row>
    <row r="1451" spans="1:26" x14ac:dyDescent="0.3">
      <c r="A1451" t="s">
        <v>99</v>
      </c>
      <c r="B1451" t="s">
        <v>100</v>
      </c>
      <c r="C1451">
        <v>2817</v>
      </c>
      <c r="D1451">
        <v>1</v>
      </c>
      <c r="F1451">
        <v>2018</v>
      </c>
      <c r="G1451">
        <v>10</v>
      </c>
      <c r="H1451">
        <v>621</v>
      </c>
      <c r="I1451">
        <v>619.20000000000005</v>
      </c>
      <c r="J1451">
        <v>123300.71</v>
      </c>
      <c r="L1451">
        <v>61.256</v>
      </c>
      <c r="M1451">
        <v>9.4600000000000004E-2</v>
      </c>
      <c r="N1451">
        <v>136256.215</v>
      </c>
      <c r="O1451">
        <v>0.10879999999999999</v>
      </c>
      <c r="P1451">
        <v>96.26</v>
      </c>
      <c r="Q1451">
        <v>0.1537</v>
      </c>
      <c r="R1451">
        <v>1251553.0360000001</v>
      </c>
      <c r="S1451" t="s">
        <v>28</v>
      </c>
      <c r="U1451" t="s">
        <v>29</v>
      </c>
      <c r="V1451" t="s">
        <v>101</v>
      </c>
      <c r="W1451" t="s">
        <v>66</v>
      </c>
      <c r="X1451" t="s">
        <v>32</v>
      </c>
      <c r="Y1451" t="s">
        <v>104</v>
      </c>
      <c r="Z1451" t="s">
        <v>95</v>
      </c>
    </row>
    <row r="1452" spans="1:26" x14ac:dyDescent="0.3">
      <c r="A1452" t="s">
        <v>99</v>
      </c>
      <c r="B1452" t="s">
        <v>100</v>
      </c>
      <c r="C1452">
        <v>2817</v>
      </c>
      <c r="D1452">
        <v>1</v>
      </c>
      <c r="F1452">
        <v>2018</v>
      </c>
      <c r="G1452">
        <v>11</v>
      </c>
      <c r="H1452">
        <v>720</v>
      </c>
      <c r="I1452">
        <v>720</v>
      </c>
      <c r="J1452">
        <v>145187</v>
      </c>
      <c r="L1452">
        <v>58.741999999999997</v>
      </c>
      <c r="M1452">
        <v>7.9100000000000004E-2</v>
      </c>
      <c r="N1452">
        <v>158529.5</v>
      </c>
      <c r="O1452">
        <v>0.109</v>
      </c>
      <c r="P1452">
        <v>105.53700000000001</v>
      </c>
      <c r="Q1452">
        <v>0.1449</v>
      </c>
      <c r="R1452">
        <v>1456132.2</v>
      </c>
      <c r="S1452" t="s">
        <v>28</v>
      </c>
      <c r="U1452" t="s">
        <v>29</v>
      </c>
      <c r="V1452" t="s">
        <v>101</v>
      </c>
      <c r="W1452" t="s">
        <v>66</v>
      </c>
      <c r="X1452" t="s">
        <v>32</v>
      </c>
      <c r="Y1452" t="s">
        <v>104</v>
      </c>
      <c r="Z1452" t="s">
        <v>95</v>
      </c>
    </row>
    <row r="1453" spans="1:26" x14ac:dyDescent="0.3">
      <c r="A1453" t="s">
        <v>99</v>
      </c>
      <c r="B1453" t="s">
        <v>100</v>
      </c>
      <c r="C1453">
        <v>2817</v>
      </c>
      <c r="D1453">
        <v>1</v>
      </c>
      <c r="F1453">
        <v>2018</v>
      </c>
      <c r="G1453">
        <v>12</v>
      </c>
      <c r="H1453">
        <v>744</v>
      </c>
      <c r="I1453">
        <v>744</v>
      </c>
      <c r="J1453">
        <v>150016</v>
      </c>
      <c r="L1453">
        <v>78.858000000000004</v>
      </c>
      <c r="M1453">
        <v>0.1026</v>
      </c>
      <c r="N1453">
        <v>163158.9</v>
      </c>
      <c r="O1453">
        <v>0.109</v>
      </c>
      <c r="P1453">
        <v>108.69799999999999</v>
      </c>
      <c r="Q1453">
        <v>0.1447</v>
      </c>
      <c r="R1453">
        <v>1498662.3</v>
      </c>
      <c r="S1453" t="s">
        <v>28</v>
      </c>
      <c r="U1453" t="s">
        <v>29</v>
      </c>
      <c r="V1453" t="s">
        <v>101</v>
      </c>
      <c r="W1453" t="s">
        <v>66</v>
      </c>
      <c r="X1453" t="s">
        <v>32</v>
      </c>
      <c r="Y1453" t="s">
        <v>104</v>
      </c>
      <c r="Z1453" t="s">
        <v>95</v>
      </c>
    </row>
    <row r="1454" spans="1:26" x14ac:dyDescent="0.3">
      <c r="A1454" t="s">
        <v>99</v>
      </c>
      <c r="B1454" t="s">
        <v>100</v>
      </c>
      <c r="C1454">
        <v>2817</v>
      </c>
      <c r="D1454">
        <v>1</v>
      </c>
      <c r="F1454">
        <v>2019</v>
      </c>
      <c r="G1454">
        <v>1</v>
      </c>
      <c r="H1454">
        <v>704</v>
      </c>
      <c r="I1454">
        <v>703.78</v>
      </c>
      <c r="J1454">
        <v>140637.24</v>
      </c>
      <c r="L1454">
        <v>79.468000000000004</v>
      </c>
      <c r="M1454">
        <v>0.1067</v>
      </c>
      <c r="N1454">
        <v>155664.72200000001</v>
      </c>
      <c r="O1454">
        <v>0.109</v>
      </c>
      <c r="P1454">
        <v>108.434</v>
      </c>
      <c r="Q1454">
        <v>0.15090000000000001</v>
      </c>
      <c r="R1454">
        <v>1429803.8959999999</v>
      </c>
      <c r="S1454" t="s">
        <v>28</v>
      </c>
      <c r="U1454" t="s">
        <v>29</v>
      </c>
      <c r="V1454" t="s">
        <v>101</v>
      </c>
      <c r="W1454" t="s">
        <v>66</v>
      </c>
      <c r="X1454" t="s">
        <v>32</v>
      </c>
      <c r="Y1454" t="s">
        <v>104</v>
      </c>
      <c r="Z1454" t="s">
        <v>95</v>
      </c>
    </row>
    <row r="1455" spans="1:26" x14ac:dyDescent="0.3">
      <c r="A1455" t="s">
        <v>99</v>
      </c>
      <c r="B1455" t="s">
        <v>100</v>
      </c>
      <c r="C1455">
        <v>2817</v>
      </c>
      <c r="D1455">
        <v>1</v>
      </c>
      <c r="F1455">
        <v>2019</v>
      </c>
      <c r="G1455">
        <v>2</v>
      </c>
      <c r="H1455">
        <v>672</v>
      </c>
      <c r="I1455">
        <v>672</v>
      </c>
      <c r="J1455">
        <v>135445</v>
      </c>
      <c r="L1455">
        <v>81.769000000000005</v>
      </c>
      <c r="M1455">
        <v>0.1173</v>
      </c>
      <c r="N1455">
        <v>150592.29999999999</v>
      </c>
      <c r="O1455">
        <v>0.109</v>
      </c>
      <c r="P1455">
        <v>104.127</v>
      </c>
      <c r="Q1455">
        <v>0.14979999999999999</v>
      </c>
      <c r="R1455">
        <v>1383233.4</v>
      </c>
      <c r="S1455" t="s">
        <v>28</v>
      </c>
      <c r="U1455" t="s">
        <v>29</v>
      </c>
      <c r="V1455" t="s">
        <v>101</v>
      </c>
      <c r="W1455" t="s">
        <v>66</v>
      </c>
      <c r="X1455" t="s">
        <v>32</v>
      </c>
      <c r="Y1455" t="s">
        <v>104</v>
      </c>
      <c r="Z1455" t="s">
        <v>95</v>
      </c>
    </row>
    <row r="1456" spans="1:26" x14ac:dyDescent="0.3">
      <c r="A1456" t="s">
        <v>99</v>
      </c>
      <c r="B1456" t="s">
        <v>100</v>
      </c>
      <c r="C1456">
        <v>2817</v>
      </c>
      <c r="D1456">
        <v>1</v>
      </c>
      <c r="F1456">
        <v>2019</v>
      </c>
      <c r="G1456">
        <v>3</v>
      </c>
      <c r="H1456">
        <v>744</v>
      </c>
      <c r="I1456">
        <v>744</v>
      </c>
      <c r="J1456">
        <v>151959</v>
      </c>
      <c r="L1456">
        <v>86.855999999999995</v>
      </c>
      <c r="M1456">
        <v>0.11210000000000001</v>
      </c>
      <c r="N1456">
        <v>167016.5</v>
      </c>
      <c r="O1456">
        <v>0.109</v>
      </c>
      <c r="P1456">
        <v>118.819</v>
      </c>
      <c r="Q1456">
        <v>0.1537</v>
      </c>
      <c r="R1456">
        <v>1534085.9</v>
      </c>
      <c r="S1456" t="s">
        <v>28</v>
      </c>
      <c r="U1456" t="s">
        <v>29</v>
      </c>
      <c r="V1456" t="s">
        <v>101</v>
      </c>
      <c r="W1456" t="s">
        <v>66</v>
      </c>
      <c r="X1456" t="s">
        <v>32</v>
      </c>
      <c r="Y1456" t="s">
        <v>104</v>
      </c>
      <c r="Z1456" t="s">
        <v>95</v>
      </c>
    </row>
    <row r="1457" spans="1:26" x14ac:dyDescent="0.3">
      <c r="A1457" t="s">
        <v>99</v>
      </c>
      <c r="B1457" t="s">
        <v>100</v>
      </c>
      <c r="C1457">
        <v>2817</v>
      </c>
      <c r="D1457">
        <v>1</v>
      </c>
      <c r="F1457">
        <v>2019</v>
      </c>
      <c r="G1457">
        <v>4</v>
      </c>
      <c r="H1457">
        <v>720</v>
      </c>
      <c r="I1457">
        <v>720</v>
      </c>
      <c r="J1457">
        <v>131357</v>
      </c>
      <c r="L1457">
        <v>77.941999999999993</v>
      </c>
      <c r="M1457">
        <v>0.11219999999999999</v>
      </c>
      <c r="N1457">
        <v>148770.4</v>
      </c>
      <c r="O1457">
        <v>0.109</v>
      </c>
      <c r="P1457">
        <v>99.962000000000003</v>
      </c>
      <c r="Q1457">
        <v>0.14449999999999999</v>
      </c>
      <c r="R1457">
        <v>1366492.3</v>
      </c>
      <c r="S1457" t="s">
        <v>28</v>
      </c>
      <c r="U1457" t="s">
        <v>29</v>
      </c>
      <c r="V1457" t="s">
        <v>101</v>
      </c>
      <c r="W1457" t="s">
        <v>66</v>
      </c>
      <c r="X1457" t="s">
        <v>32</v>
      </c>
      <c r="Y1457" t="s">
        <v>104</v>
      </c>
      <c r="Z1457" t="s">
        <v>95</v>
      </c>
    </row>
    <row r="1458" spans="1:26" x14ac:dyDescent="0.3">
      <c r="A1458" t="s">
        <v>99</v>
      </c>
      <c r="B1458" t="s">
        <v>100</v>
      </c>
      <c r="C1458">
        <v>2817</v>
      </c>
      <c r="D1458">
        <v>1</v>
      </c>
      <c r="F1458">
        <v>2019</v>
      </c>
      <c r="G1458">
        <v>5</v>
      </c>
      <c r="H1458">
        <v>679</v>
      </c>
      <c r="I1458">
        <v>678.9</v>
      </c>
      <c r="J1458">
        <v>115514</v>
      </c>
      <c r="L1458">
        <v>67.625</v>
      </c>
      <c r="M1458">
        <v>0.10680000000000001</v>
      </c>
      <c r="N1458">
        <v>131951.79</v>
      </c>
      <c r="O1458">
        <v>0.109</v>
      </c>
      <c r="P1458">
        <v>88.186999999999998</v>
      </c>
      <c r="Q1458">
        <v>0.14319999999999999</v>
      </c>
      <c r="R1458">
        <v>1212002.1499999999</v>
      </c>
      <c r="S1458" t="s">
        <v>28</v>
      </c>
      <c r="U1458" t="s">
        <v>29</v>
      </c>
      <c r="V1458" t="s">
        <v>101</v>
      </c>
      <c r="W1458" t="s">
        <v>66</v>
      </c>
      <c r="X1458" t="s">
        <v>32</v>
      </c>
      <c r="Y1458" t="s">
        <v>104</v>
      </c>
      <c r="Z1458" t="s">
        <v>95</v>
      </c>
    </row>
    <row r="1459" spans="1:26" x14ac:dyDescent="0.3">
      <c r="A1459" t="s">
        <v>99</v>
      </c>
      <c r="B1459" t="s">
        <v>100</v>
      </c>
      <c r="C1459">
        <v>2817</v>
      </c>
      <c r="D1459">
        <v>1</v>
      </c>
      <c r="F1459">
        <v>2019</v>
      </c>
      <c r="G1459">
        <v>6</v>
      </c>
      <c r="H1459">
        <v>720</v>
      </c>
      <c r="I1459">
        <v>720</v>
      </c>
      <c r="J1459">
        <v>116087</v>
      </c>
      <c r="L1459">
        <v>66.174999999999997</v>
      </c>
      <c r="M1459">
        <v>0.10680000000000001</v>
      </c>
      <c r="N1459">
        <v>130915.6</v>
      </c>
      <c r="O1459">
        <v>0.109</v>
      </c>
      <c r="P1459">
        <v>80.625</v>
      </c>
      <c r="Q1459">
        <v>0.13200000000000001</v>
      </c>
      <c r="R1459">
        <v>1202511.3</v>
      </c>
      <c r="S1459" t="s">
        <v>28</v>
      </c>
      <c r="U1459" t="s">
        <v>29</v>
      </c>
      <c r="V1459" t="s">
        <v>101</v>
      </c>
      <c r="W1459" t="s">
        <v>66</v>
      </c>
      <c r="X1459" t="s">
        <v>32</v>
      </c>
      <c r="Y1459" t="s">
        <v>104</v>
      </c>
      <c r="Z1459" t="s">
        <v>95</v>
      </c>
    </row>
    <row r="1460" spans="1:26" x14ac:dyDescent="0.3">
      <c r="A1460" t="s">
        <v>99</v>
      </c>
      <c r="B1460" t="s">
        <v>100</v>
      </c>
      <c r="C1460">
        <v>2817</v>
      </c>
      <c r="D1460">
        <v>1</v>
      </c>
      <c r="F1460">
        <v>2019</v>
      </c>
      <c r="G1460">
        <v>7</v>
      </c>
      <c r="H1460">
        <v>744</v>
      </c>
      <c r="I1460">
        <v>744</v>
      </c>
      <c r="J1460">
        <v>130446</v>
      </c>
      <c r="L1460">
        <v>64.36</v>
      </c>
      <c r="M1460">
        <v>9.2499999999999999E-2</v>
      </c>
      <c r="N1460">
        <v>146140.6</v>
      </c>
      <c r="O1460">
        <v>0.109</v>
      </c>
      <c r="P1460">
        <v>89.099000000000004</v>
      </c>
      <c r="Q1460">
        <v>0.13070000000000001</v>
      </c>
      <c r="R1460">
        <v>1342335.1</v>
      </c>
      <c r="S1460" t="s">
        <v>28</v>
      </c>
      <c r="U1460" t="s">
        <v>29</v>
      </c>
      <c r="V1460" t="s">
        <v>101</v>
      </c>
      <c r="W1460" t="s">
        <v>66</v>
      </c>
      <c r="X1460" t="s">
        <v>32</v>
      </c>
      <c r="Y1460" t="s">
        <v>104</v>
      </c>
      <c r="Z1460" t="s">
        <v>95</v>
      </c>
    </row>
    <row r="1461" spans="1:26" x14ac:dyDescent="0.3">
      <c r="A1461" t="s">
        <v>99</v>
      </c>
      <c r="B1461" t="s">
        <v>100</v>
      </c>
      <c r="C1461">
        <v>2817</v>
      </c>
      <c r="D1461">
        <v>1</v>
      </c>
      <c r="F1461">
        <v>2019</v>
      </c>
      <c r="G1461">
        <v>8</v>
      </c>
      <c r="H1461">
        <v>744</v>
      </c>
      <c r="I1461">
        <v>744</v>
      </c>
      <c r="J1461">
        <v>119252</v>
      </c>
      <c r="L1461">
        <v>55.423000000000002</v>
      </c>
      <c r="M1461">
        <v>8.4900000000000003E-2</v>
      </c>
      <c r="N1461">
        <v>134228.9</v>
      </c>
      <c r="O1461">
        <v>0.109</v>
      </c>
      <c r="P1461">
        <v>82.831999999999994</v>
      </c>
      <c r="Q1461">
        <v>0.1318</v>
      </c>
      <c r="R1461">
        <v>1232931</v>
      </c>
      <c r="S1461" t="s">
        <v>28</v>
      </c>
      <c r="U1461" t="s">
        <v>29</v>
      </c>
      <c r="V1461" t="s">
        <v>101</v>
      </c>
      <c r="W1461" t="s">
        <v>66</v>
      </c>
      <c r="X1461" t="s">
        <v>32</v>
      </c>
      <c r="Y1461" t="s">
        <v>104</v>
      </c>
      <c r="Z1461" t="s">
        <v>95</v>
      </c>
    </row>
    <row r="1462" spans="1:26" x14ac:dyDescent="0.3">
      <c r="A1462" t="s">
        <v>99</v>
      </c>
      <c r="B1462" t="s">
        <v>100</v>
      </c>
      <c r="C1462">
        <v>2817</v>
      </c>
      <c r="D1462">
        <v>1</v>
      </c>
      <c r="F1462">
        <v>2019</v>
      </c>
      <c r="G1462">
        <v>9</v>
      </c>
      <c r="H1462">
        <v>501</v>
      </c>
      <c r="I1462">
        <v>498.8</v>
      </c>
      <c r="J1462">
        <v>73462</v>
      </c>
      <c r="L1462">
        <v>25.177</v>
      </c>
      <c r="M1462">
        <v>6.0199999999999997E-2</v>
      </c>
      <c r="N1462">
        <v>83612.02</v>
      </c>
      <c r="O1462">
        <v>0.10879999999999999</v>
      </c>
      <c r="P1462">
        <v>51.540999999999997</v>
      </c>
      <c r="Q1462">
        <v>0.13</v>
      </c>
      <c r="R1462">
        <v>767999.85100000002</v>
      </c>
      <c r="S1462" t="s">
        <v>28</v>
      </c>
      <c r="U1462" t="s">
        <v>29</v>
      </c>
      <c r="V1462" t="s">
        <v>101</v>
      </c>
      <c r="W1462" t="s">
        <v>66</v>
      </c>
      <c r="X1462" t="s">
        <v>32</v>
      </c>
      <c r="Y1462" t="s">
        <v>104</v>
      </c>
      <c r="Z1462" t="s">
        <v>95</v>
      </c>
    </row>
    <row r="1463" spans="1:26" x14ac:dyDescent="0.3">
      <c r="A1463" t="s">
        <v>99</v>
      </c>
      <c r="B1463" t="s">
        <v>100</v>
      </c>
      <c r="C1463">
        <v>2817</v>
      </c>
      <c r="D1463">
        <v>1</v>
      </c>
      <c r="F1463">
        <v>2019</v>
      </c>
      <c r="G1463">
        <v>10</v>
      </c>
      <c r="H1463">
        <v>266</v>
      </c>
      <c r="I1463">
        <v>265.23</v>
      </c>
      <c r="J1463">
        <v>36976.82</v>
      </c>
      <c r="L1463">
        <v>14.717000000000001</v>
      </c>
      <c r="M1463">
        <v>6.9800000000000001E-2</v>
      </c>
      <c r="N1463">
        <v>42598.682999999997</v>
      </c>
      <c r="O1463">
        <v>0.109</v>
      </c>
      <c r="P1463">
        <v>25.280999999999999</v>
      </c>
      <c r="Q1463">
        <v>0.12939999999999999</v>
      </c>
      <c r="R1463">
        <v>391287.32400000002</v>
      </c>
      <c r="S1463" t="s">
        <v>28</v>
      </c>
      <c r="U1463" t="s">
        <v>29</v>
      </c>
      <c r="V1463" t="s">
        <v>101</v>
      </c>
      <c r="W1463" t="s">
        <v>66</v>
      </c>
      <c r="X1463" t="s">
        <v>32</v>
      </c>
      <c r="Y1463" t="s">
        <v>104</v>
      </c>
      <c r="Z1463" t="s">
        <v>95</v>
      </c>
    </row>
    <row r="1464" spans="1:26" x14ac:dyDescent="0.3">
      <c r="A1464" t="s">
        <v>99</v>
      </c>
      <c r="B1464" t="s">
        <v>100</v>
      </c>
      <c r="C1464">
        <v>2817</v>
      </c>
      <c r="D1464">
        <v>1</v>
      </c>
      <c r="F1464">
        <v>2019</v>
      </c>
      <c r="G1464">
        <v>11</v>
      </c>
      <c r="H1464">
        <v>706</v>
      </c>
      <c r="I1464">
        <v>705.9</v>
      </c>
      <c r="J1464">
        <v>111535</v>
      </c>
      <c r="L1464">
        <v>51.448999999999998</v>
      </c>
      <c r="M1464">
        <v>8.1600000000000006E-2</v>
      </c>
      <c r="N1464">
        <v>125812.15</v>
      </c>
      <c r="O1464">
        <v>0.109</v>
      </c>
      <c r="P1464">
        <v>75.262</v>
      </c>
      <c r="Q1464">
        <v>0.128</v>
      </c>
      <c r="R1464">
        <v>1155613.56</v>
      </c>
      <c r="S1464" t="s">
        <v>28</v>
      </c>
      <c r="U1464" t="s">
        <v>29</v>
      </c>
      <c r="V1464" t="s">
        <v>101</v>
      </c>
      <c r="W1464" t="s">
        <v>66</v>
      </c>
      <c r="X1464" t="s">
        <v>32</v>
      </c>
      <c r="Y1464" t="s">
        <v>104</v>
      </c>
      <c r="Z1464" t="s">
        <v>95</v>
      </c>
    </row>
    <row r="1465" spans="1:26" x14ac:dyDescent="0.3">
      <c r="A1465" t="s">
        <v>99</v>
      </c>
      <c r="B1465" t="s">
        <v>100</v>
      </c>
      <c r="C1465">
        <v>2817</v>
      </c>
      <c r="D1465">
        <v>1</v>
      </c>
      <c r="F1465">
        <v>2019</v>
      </c>
      <c r="G1465">
        <v>12</v>
      </c>
      <c r="H1465">
        <v>631</v>
      </c>
      <c r="I1465">
        <v>630.04</v>
      </c>
      <c r="J1465">
        <v>104546.12</v>
      </c>
      <c r="L1465">
        <v>52.267000000000003</v>
      </c>
      <c r="M1465">
        <v>9.01E-2</v>
      </c>
      <c r="N1465">
        <v>117202.492</v>
      </c>
      <c r="O1465">
        <v>0.109</v>
      </c>
      <c r="P1465">
        <v>72.641000000000005</v>
      </c>
      <c r="Q1465">
        <v>0.13220000000000001</v>
      </c>
      <c r="R1465">
        <v>1076527.828</v>
      </c>
      <c r="S1465" t="s">
        <v>28</v>
      </c>
      <c r="U1465" t="s">
        <v>29</v>
      </c>
      <c r="V1465" t="s">
        <v>101</v>
      </c>
      <c r="W1465" t="s">
        <v>66</v>
      </c>
      <c r="X1465" t="s">
        <v>32</v>
      </c>
      <c r="Y1465" t="s">
        <v>104</v>
      </c>
      <c r="Z1465" t="s">
        <v>95</v>
      </c>
    </row>
    <row r="1466" spans="1:26" x14ac:dyDescent="0.3">
      <c r="A1466" t="s">
        <v>99</v>
      </c>
      <c r="B1466" t="s">
        <v>100</v>
      </c>
      <c r="C1466">
        <v>2817</v>
      </c>
      <c r="D1466">
        <v>1</v>
      </c>
      <c r="F1466">
        <v>2020</v>
      </c>
      <c r="G1466">
        <v>1</v>
      </c>
      <c r="H1466">
        <v>560</v>
      </c>
      <c r="I1466">
        <v>557.78</v>
      </c>
      <c r="J1466">
        <v>89043.75</v>
      </c>
      <c r="L1466">
        <v>45.493000000000002</v>
      </c>
      <c r="M1466">
        <v>9.11E-2</v>
      </c>
      <c r="N1466">
        <v>99601.097999999998</v>
      </c>
      <c r="O1466">
        <v>0.1082</v>
      </c>
      <c r="P1466">
        <v>59.694000000000003</v>
      </c>
      <c r="Q1466">
        <v>0.12870000000000001</v>
      </c>
      <c r="R1466">
        <v>914869.85600000003</v>
      </c>
      <c r="S1466" t="s">
        <v>28</v>
      </c>
      <c r="U1466" t="s">
        <v>29</v>
      </c>
      <c r="V1466" t="s">
        <v>101</v>
      </c>
      <c r="W1466" t="s">
        <v>66</v>
      </c>
      <c r="X1466" t="s">
        <v>32</v>
      </c>
      <c r="Y1466" t="s">
        <v>104</v>
      </c>
      <c r="Z1466" t="s">
        <v>95</v>
      </c>
    </row>
    <row r="1467" spans="1:26" x14ac:dyDescent="0.3">
      <c r="A1467" t="s">
        <v>99</v>
      </c>
      <c r="B1467" t="s">
        <v>100</v>
      </c>
      <c r="C1467">
        <v>2817</v>
      </c>
      <c r="D1467">
        <v>1</v>
      </c>
      <c r="F1467">
        <v>2020</v>
      </c>
      <c r="G1467">
        <v>2</v>
      </c>
      <c r="H1467">
        <v>696</v>
      </c>
      <c r="I1467">
        <v>696</v>
      </c>
      <c r="J1467">
        <v>112032</v>
      </c>
      <c r="L1467">
        <v>62.84</v>
      </c>
      <c r="M1467">
        <v>0.1061</v>
      </c>
      <c r="N1467">
        <v>124881.5</v>
      </c>
      <c r="O1467">
        <v>0.109</v>
      </c>
      <c r="P1467">
        <v>74.447000000000003</v>
      </c>
      <c r="Q1467">
        <v>0.12809999999999999</v>
      </c>
      <c r="R1467">
        <v>1147065.8999999999</v>
      </c>
      <c r="S1467" t="s">
        <v>28</v>
      </c>
      <c r="U1467" t="s">
        <v>29</v>
      </c>
      <c r="V1467" t="s">
        <v>101</v>
      </c>
      <c r="W1467" t="s">
        <v>66</v>
      </c>
      <c r="X1467" t="s">
        <v>32</v>
      </c>
      <c r="Y1467" t="s">
        <v>104</v>
      </c>
      <c r="Z1467" t="s">
        <v>95</v>
      </c>
    </row>
    <row r="1468" spans="1:26" x14ac:dyDescent="0.3">
      <c r="A1468" t="s">
        <v>99</v>
      </c>
      <c r="B1468" t="s">
        <v>100</v>
      </c>
      <c r="C1468">
        <v>2817</v>
      </c>
      <c r="D1468">
        <v>1</v>
      </c>
      <c r="F1468">
        <v>2020</v>
      </c>
      <c r="G1468">
        <v>3</v>
      </c>
      <c r="H1468">
        <v>654</v>
      </c>
      <c r="I1468">
        <v>652.1</v>
      </c>
      <c r="J1468">
        <v>93947.04</v>
      </c>
      <c r="L1468">
        <v>40.043999999999997</v>
      </c>
      <c r="M1468">
        <v>7.8600000000000003E-2</v>
      </c>
      <c r="N1468">
        <v>104698.476</v>
      </c>
      <c r="O1468">
        <v>0.109</v>
      </c>
      <c r="P1468">
        <v>61.884999999999998</v>
      </c>
      <c r="Q1468">
        <v>0.1265</v>
      </c>
      <c r="R1468">
        <v>961673.03</v>
      </c>
      <c r="S1468" t="s">
        <v>28</v>
      </c>
      <c r="U1468" t="s">
        <v>29</v>
      </c>
      <c r="V1468" t="s">
        <v>101</v>
      </c>
      <c r="W1468" t="s">
        <v>66</v>
      </c>
      <c r="X1468" t="s">
        <v>32</v>
      </c>
      <c r="Y1468" t="s">
        <v>104</v>
      </c>
      <c r="Z1468" t="s">
        <v>95</v>
      </c>
    </row>
    <row r="1469" spans="1:26" x14ac:dyDescent="0.3">
      <c r="A1469" t="s">
        <v>99</v>
      </c>
      <c r="B1469" t="s">
        <v>100</v>
      </c>
      <c r="C1469">
        <v>2817</v>
      </c>
      <c r="D1469">
        <v>1</v>
      </c>
      <c r="F1469">
        <v>2020</v>
      </c>
      <c r="G1469">
        <v>4</v>
      </c>
      <c r="H1469">
        <v>263</v>
      </c>
      <c r="I1469">
        <v>262.63</v>
      </c>
      <c r="J1469">
        <v>34172.660000000003</v>
      </c>
      <c r="L1469">
        <v>15.316000000000001</v>
      </c>
      <c r="M1469">
        <v>8.4000000000000005E-2</v>
      </c>
      <c r="N1469">
        <v>38384.607000000004</v>
      </c>
      <c r="O1469">
        <v>0.109</v>
      </c>
      <c r="P1469">
        <v>21.754000000000001</v>
      </c>
      <c r="Q1469">
        <v>0.12239999999999999</v>
      </c>
      <c r="R1469">
        <v>352569.00300000003</v>
      </c>
      <c r="S1469" t="s">
        <v>28</v>
      </c>
      <c r="U1469" t="s">
        <v>29</v>
      </c>
      <c r="V1469" t="s">
        <v>101</v>
      </c>
      <c r="W1469" t="s">
        <v>66</v>
      </c>
      <c r="X1469" t="s">
        <v>32</v>
      </c>
      <c r="Y1469" t="s">
        <v>104</v>
      </c>
      <c r="Z1469" t="s">
        <v>95</v>
      </c>
    </row>
    <row r="1470" spans="1:26" x14ac:dyDescent="0.3">
      <c r="A1470" t="s">
        <v>99</v>
      </c>
      <c r="B1470" t="s">
        <v>100</v>
      </c>
      <c r="C1470">
        <v>2817</v>
      </c>
      <c r="D1470">
        <v>1</v>
      </c>
      <c r="F1470">
        <v>2020</v>
      </c>
      <c r="G1470">
        <v>5</v>
      </c>
      <c r="H1470">
        <v>51</v>
      </c>
      <c r="I1470">
        <v>50.43</v>
      </c>
      <c r="J1470">
        <v>5215.12</v>
      </c>
      <c r="L1470">
        <v>2.4350000000000001</v>
      </c>
      <c r="M1470">
        <v>5.8500000000000003E-2</v>
      </c>
      <c r="N1470">
        <v>5964.0649999999996</v>
      </c>
      <c r="O1470">
        <v>0.1089</v>
      </c>
      <c r="P1470">
        <v>5.6829999999999998</v>
      </c>
      <c r="Q1470">
        <v>0.17</v>
      </c>
      <c r="R1470">
        <v>54779.607000000004</v>
      </c>
      <c r="S1470" t="s">
        <v>28</v>
      </c>
      <c r="U1470" t="s">
        <v>29</v>
      </c>
      <c r="V1470" t="s">
        <v>101</v>
      </c>
      <c r="W1470" t="s">
        <v>66</v>
      </c>
      <c r="X1470" t="s">
        <v>32</v>
      </c>
      <c r="Y1470" t="s">
        <v>104</v>
      </c>
      <c r="Z1470" t="s">
        <v>95</v>
      </c>
    </row>
    <row r="1471" spans="1:26" x14ac:dyDescent="0.3">
      <c r="A1471" t="s">
        <v>99</v>
      </c>
      <c r="B1471" t="s">
        <v>100</v>
      </c>
      <c r="C1471">
        <v>2817</v>
      </c>
      <c r="D1471">
        <v>1</v>
      </c>
      <c r="F1471">
        <v>2020</v>
      </c>
      <c r="G1471">
        <v>6</v>
      </c>
      <c r="H1471">
        <v>355</v>
      </c>
      <c r="I1471">
        <v>353.31</v>
      </c>
      <c r="J1471">
        <v>52301.69</v>
      </c>
      <c r="L1471">
        <v>24.731999999999999</v>
      </c>
      <c r="M1471">
        <v>8.1199999999999994E-2</v>
      </c>
      <c r="N1471">
        <v>57430.273999999998</v>
      </c>
      <c r="O1471">
        <v>0.1072</v>
      </c>
      <c r="P1471">
        <v>39.912999999999997</v>
      </c>
      <c r="Q1471">
        <v>0.1472</v>
      </c>
      <c r="R1471">
        <v>527514.97499999998</v>
      </c>
      <c r="S1471" t="s">
        <v>28</v>
      </c>
      <c r="U1471" t="s">
        <v>29</v>
      </c>
      <c r="V1471" t="s">
        <v>101</v>
      </c>
      <c r="W1471" t="s">
        <v>66</v>
      </c>
      <c r="X1471" t="s">
        <v>32</v>
      </c>
      <c r="Y1471" t="s">
        <v>104</v>
      </c>
      <c r="Z1471" t="s">
        <v>95</v>
      </c>
    </row>
    <row r="1472" spans="1:26" x14ac:dyDescent="0.3">
      <c r="A1472" t="s">
        <v>99</v>
      </c>
      <c r="B1472" t="s">
        <v>100</v>
      </c>
      <c r="C1472">
        <v>2817</v>
      </c>
      <c r="D1472">
        <v>1</v>
      </c>
      <c r="F1472">
        <v>2020</v>
      </c>
      <c r="G1472">
        <v>7</v>
      </c>
      <c r="H1472">
        <v>395</v>
      </c>
      <c r="I1472">
        <v>387.64</v>
      </c>
      <c r="J1472">
        <v>58398.48</v>
      </c>
      <c r="L1472">
        <v>32.683</v>
      </c>
      <c r="M1472">
        <v>8.7999999999999995E-2</v>
      </c>
      <c r="N1472">
        <v>63831.847000000002</v>
      </c>
      <c r="O1472">
        <v>0.10349999999999999</v>
      </c>
      <c r="P1472">
        <v>43.569000000000003</v>
      </c>
      <c r="Q1472">
        <v>0.1371</v>
      </c>
      <c r="R1472">
        <v>586334.75</v>
      </c>
      <c r="S1472" t="s">
        <v>28</v>
      </c>
      <c r="U1472" t="s">
        <v>29</v>
      </c>
      <c r="V1472" t="s">
        <v>101</v>
      </c>
      <c r="W1472" t="s">
        <v>66</v>
      </c>
      <c r="X1472" t="s">
        <v>32</v>
      </c>
      <c r="Y1472" t="s">
        <v>104</v>
      </c>
      <c r="Z1472" t="s">
        <v>95</v>
      </c>
    </row>
    <row r="1473" spans="1:26" x14ac:dyDescent="0.3">
      <c r="A1473" t="s">
        <v>99</v>
      </c>
      <c r="B1473" t="s">
        <v>100</v>
      </c>
      <c r="C1473">
        <v>2817</v>
      </c>
      <c r="D1473">
        <v>1</v>
      </c>
      <c r="F1473">
        <v>2020</v>
      </c>
      <c r="G1473">
        <v>8</v>
      </c>
      <c r="H1473">
        <v>656</v>
      </c>
      <c r="I1473">
        <v>655.20000000000005</v>
      </c>
      <c r="J1473">
        <v>119159.75</v>
      </c>
      <c r="L1473">
        <v>61.822000000000003</v>
      </c>
      <c r="M1473">
        <v>9.8799999999999999E-2</v>
      </c>
      <c r="N1473">
        <v>127955.136</v>
      </c>
      <c r="O1473">
        <v>0.109</v>
      </c>
      <c r="P1473">
        <v>85.277000000000001</v>
      </c>
      <c r="Q1473">
        <v>0.14530000000000001</v>
      </c>
      <c r="R1473">
        <v>1175295</v>
      </c>
      <c r="S1473" t="s">
        <v>28</v>
      </c>
      <c r="U1473" t="s">
        <v>29</v>
      </c>
      <c r="V1473" t="s">
        <v>101</v>
      </c>
      <c r="W1473" t="s">
        <v>66</v>
      </c>
      <c r="X1473" t="s">
        <v>32</v>
      </c>
      <c r="Y1473" t="s">
        <v>104</v>
      </c>
      <c r="Z1473" t="s">
        <v>95</v>
      </c>
    </row>
    <row r="1474" spans="1:26" x14ac:dyDescent="0.3">
      <c r="A1474" t="s">
        <v>99</v>
      </c>
      <c r="B1474" t="s">
        <v>100</v>
      </c>
      <c r="C1474">
        <v>2817</v>
      </c>
      <c r="D1474">
        <v>1</v>
      </c>
      <c r="F1474">
        <v>2020</v>
      </c>
      <c r="G1474">
        <v>9</v>
      </c>
      <c r="H1474">
        <v>635</v>
      </c>
      <c r="I1474">
        <v>632.67999999999995</v>
      </c>
      <c r="J1474">
        <v>102858.96</v>
      </c>
      <c r="L1474">
        <v>58.878999999999998</v>
      </c>
      <c r="M1474">
        <v>0.1072</v>
      </c>
      <c r="N1474">
        <v>112352.9</v>
      </c>
      <c r="O1474">
        <v>0.1085</v>
      </c>
      <c r="P1474">
        <v>76.703000000000003</v>
      </c>
      <c r="Q1474">
        <v>0.15010000000000001</v>
      </c>
      <c r="R1474">
        <v>1031997.292</v>
      </c>
      <c r="S1474" t="s">
        <v>28</v>
      </c>
      <c r="U1474" t="s">
        <v>29</v>
      </c>
      <c r="V1474" t="s">
        <v>101</v>
      </c>
      <c r="W1474" t="s">
        <v>66</v>
      </c>
      <c r="X1474" t="s">
        <v>32</v>
      </c>
      <c r="Y1474" t="s">
        <v>104</v>
      </c>
      <c r="Z1474" t="s">
        <v>95</v>
      </c>
    </row>
    <row r="1475" spans="1:26" x14ac:dyDescent="0.3">
      <c r="A1475" t="s">
        <v>99</v>
      </c>
      <c r="B1475" t="s">
        <v>100</v>
      </c>
      <c r="C1475">
        <v>2817</v>
      </c>
      <c r="D1475">
        <v>1</v>
      </c>
      <c r="F1475">
        <v>2020</v>
      </c>
      <c r="G1475">
        <v>10</v>
      </c>
      <c r="H1475">
        <v>583</v>
      </c>
      <c r="I1475">
        <v>581.75</v>
      </c>
      <c r="J1475">
        <v>94056.45</v>
      </c>
      <c r="L1475">
        <v>49.234000000000002</v>
      </c>
      <c r="M1475">
        <v>9.6100000000000005E-2</v>
      </c>
      <c r="N1475">
        <v>102671.11599999999</v>
      </c>
      <c r="O1475">
        <v>0.109</v>
      </c>
      <c r="P1475">
        <v>69.424999999999997</v>
      </c>
      <c r="Q1475">
        <v>0.14530000000000001</v>
      </c>
      <c r="R1475">
        <v>943080.66</v>
      </c>
      <c r="S1475" t="s">
        <v>28</v>
      </c>
      <c r="U1475" t="s">
        <v>29</v>
      </c>
      <c r="V1475" t="s">
        <v>101</v>
      </c>
      <c r="W1475" t="s">
        <v>66</v>
      </c>
      <c r="X1475" t="s">
        <v>32</v>
      </c>
      <c r="Y1475" t="s">
        <v>104</v>
      </c>
      <c r="Z1475" t="s">
        <v>95</v>
      </c>
    </row>
    <row r="1476" spans="1:26" x14ac:dyDescent="0.3">
      <c r="A1476" t="s">
        <v>99</v>
      </c>
      <c r="B1476" t="s">
        <v>100</v>
      </c>
      <c r="C1476">
        <v>2817</v>
      </c>
      <c r="D1476">
        <v>1</v>
      </c>
      <c r="F1476">
        <v>2020</v>
      </c>
      <c r="G1476">
        <v>11</v>
      </c>
      <c r="H1476">
        <v>538</v>
      </c>
      <c r="I1476">
        <v>535.79999999999995</v>
      </c>
      <c r="J1476">
        <v>81586.3</v>
      </c>
      <c r="L1476">
        <v>44.033000000000001</v>
      </c>
      <c r="M1476">
        <v>9.4600000000000004E-2</v>
      </c>
      <c r="N1476">
        <v>89207.241999999998</v>
      </c>
      <c r="O1476">
        <v>0.10829999999999999</v>
      </c>
      <c r="P1476">
        <v>58.921999999999997</v>
      </c>
      <c r="Q1476">
        <v>0.13750000000000001</v>
      </c>
      <c r="R1476">
        <v>819401.25399999996</v>
      </c>
      <c r="S1476" t="s">
        <v>28</v>
      </c>
      <c r="U1476" t="s">
        <v>29</v>
      </c>
      <c r="V1476" t="s">
        <v>101</v>
      </c>
      <c r="W1476" t="s">
        <v>66</v>
      </c>
      <c r="X1476" t="s">
        <v>32</v>
      </c>
      <c r="Y1476" t="s">
        <v>104</v>
      </c>
      <c r="Z1476" t="s">
        <v>95</v>
      </c>
    </row>
    <row r="1477" spans="1:26" x14ac:dyDescent="0.3">
      <c r="A1477" t="s">
        <v>99</v>
      </c>
      <c r="B1477" t="s">
        <v>100</v>
      </c>
      <c r="C1477">
        <v>2817</v>
      </c>
      <c r="D1477">
        <v>1</v>
      </c>
      <c r="F1477">
        <v>2020</v>
      </c>
      <c r="G1477">
        <v>12</v>
      </c>
      <c r="H1477">
        <v>582</v>
      </c>
      <c r="I1477">
        <v>580.92999999999995</v>
      </c>
      <c r="J1477">
        <v>92278.92</v>
      </c>
      <c r="L1477">
        <v>46.381</v>
      </c>
      <c r="M1477">
        <v>9.2499999999999999E-2</v>
      </c>
      <c r="N1477">
        <v>100403.092</v>
      </c>
      <c r="O1477">
        <v>0.1086</v>
      </c>
      <c r="P1477">
        <v>62.637</v>
      </c>
      <c r="Q1477">
        <v>0.13139999999999999</v>
      </c>
      <c r="R1477">
        <v>922220.95400000003</v>
      </c>
      <c r="S1477" t="s">
        <v>28</v>
      </c>
      <c r="U1477" t="s">
        <v>29</v>
      </c>
      <c r="V1477" t="s">
        <v>101</v>
      </c>
      <c r="W1477" t="s">
        <v>66</v>
      </c>
      <c r="X1477" t="s">
        <v>32</v>
      </c>
      <c r="Y1477" t="s">
        <v>104</v>
      </c>
      <c r="Z1477" t="s">
        <v>95</v>
      </c>
    </row>
    <row r="1478" spans="1:26" x14ac:dyDescent="0.3">
      <c r="A1478" t="s">
        <v>99</v>
      </c>
      <c r="B1478" t="s">
        <v>100</v>
      </c>
      <c r="C1478">
        <v>2817</v>
      </c>
      <c r="D1478">
        <v>1</v>
      </c>
      <c r="F1478">
        <v>2021</v>
      </c>
      <c r="G1478">
        <v>1</v>
      </c>
      <c r="H1478">
        <v>609</v>
      </c>
      <c r="I1478">
        <v>607.47</v>
      </c>
      <c r="J1478">
        <v>106946.93</v>
      </c>
      <c r="L1478">
        <v>61.052</v>
      </c>
      <c r="M1478">
        <v>0.1069</v>
      </c>
      <c r="N1478">
        <v>114667.41800000001</v>
      </c>
      <c r="O1478">
        <v>0.1076</v>
      </c>
      <c r="P1478">
        <v>76.091999999999999</v>
      </c>
      <c r="Q1478">
        <v>0.1401</v>
      </c>
      <c r="R1478">
        <v>1053252.2220000001</v>
      </c>
      <c r="S1478" t="s">
        <v>28</v>
      </c>
      <c r="U1478" t="s">
        <v>29</v>
      </c>
      <c r="V1478" t="s">
        <v>101</v>
      </c>
      <c r="W1478" t="s">
        <v>66</v>
      </c>
      <c r="X1478" t="s">
        <v>32</v>
      </c>
      <c r="Y1478" t="s">
        <v>104</v>
      </c>
      <c r="Z1478" t="s">
        <v>95</v>
      </c>
    </row>
    <row r="1479" spans="1:26" x14ac:dyDescent="0.3">
      <c r="A1479" t="s">
        <v>99</v>
      </c>
      <c r="B1479" t="s">
        <v>100</v>
      </c>
      <c r="C1479">
        <v>2817</v>
      </c>
      <c r="D1479">
        <v>1</v>
      </c>
      <c r="F1479">
        <v>2021</v>
      </c>
      <c r="G1479">
        <v>2</v>
      </c>
      <c r="H1479">
        <v>582</v>
      </c>
      <c r="I1479">
        <v>581.20000000000005</v>
      </c>
      <c r="J1479">
        <v>102338.32</v>
      </c>
      <c r="L1479">
        <v>59.683</v>
      </c>
      <c r="M1479">
        <v>0.1096</v>
      </c>
      <c r="N1479">
        <v>112723.436</v>
      </c>
      <c r="O1479">
        <v>0.10879999999999999</v>
      </c>
      <c r="P1479">
        <v>82.108999999999995</v>
      </c>
      <c r="Q1479">
        <v>0.15409999999999999</v>
      </c>
      <c r="R1479">
        <v>1035405.068</v>
      </c>
      <c r="S1479" t="s">
        <v>28</v>
      </c>
      <c r="U1479" t="s">
        <v>29</v>
      </c>
      <c r="V1479" t="s">
        <v>101</v>
      </c>
      <c r="W1479" t="s">
        <v>66</v>
      </c>
      <c r="X1479" t="s">
        <v>32</v>
      </c>
      <c r="Y1479" t="s">
        <v>104</v>
      </c>
      <c r="Z1479" t="s">
        <v>95</v>
      </c>
    </row>
    <row r="1480" spans="1:26" x14ac:dyDescent="0.3">
      <c r="A1480" t="s">
        <v>99</v>
      </c>
      <c r="B1480" t="s">
        <v>100</v>
      </c>
      <c r="C1480">
        <v>2817</v>
      </c>
      <c r="D1480">
        <v>1</v>
      </c>
      <c r="F1480">
        <v>2021</v>
      </c>
      <c r="G1480">
        <v>3</v>
      </c>
      <c r="H1480">
        <v>596</v>
      </c>
      <c r="I1480">
        <v>594.04999999999995</v>
      </c>
      <c r="J1480">
        <v>85341.64</v>
      </c>
      <c r="L1480">
        <v>40.609000000000002</v>
      </c>
      <c r="M1480">
        <v>8.3099999999999993E-2</v>
      </c>
      <c r="N1480">
        <v>94352.392000000007</v>
      </c>
      <c r="O1480">
        <v>0.1086</v>
      </c>
      <c r="P1480">
        <v>57.982999999999997</v>
      </c>
      <c r="Q1480">
        <v>0.12790000000000001</v>
      </c>
      <c r="R1480">
        <v>866660.57</v>
      </c>
      <c r="S1480" t="s">
        <v>28</v>
      </c>
      <c r="U1480" t="s">
        <v>29</v>
      </c>
      <c r="V1480" t="s">
        <v>101</v>
      </c>
      <c r="W1480" t="s">
        <v>66</v>
      </c>
      <c r="X1480" t="s">
        <v>32</v>
      </c>
      <c r="Y1480" t="s">
        <v>104</v>
      </c>
      <c r="Z1480" t="s">
        <v>95</v>
      </c>
    </row>
    <row r="1481" spans="1:26" x14ac:dyDescent="0.3">
      <c r="A1481" t="s">
        <v>99</v>
      </c>
      <c r="B1481" t="s">
        <v>100</v>
      </c>
      <c r="C1481">
        <v>2817</v>
      </c>
      <c r="D1481">
        <v>1</v>
      </c>
      <c r="F1481">
        <v>2021</v>
      </c>
      <c r="G1481">
        <v>4</v>
      </c>
      <c r="H1481">
        <v>17</v>
      </c>
      <c r="I1481">
        <v>16.73</v>
      </c>
      <c r="J1481">
        <v>2629.15</v>
      </c>
      <c r="L1481">
        <v>1.1160000000000001</v>
      </c>
      <c r="M1481">
        <v>7.9500000000000001E-2</v>
      </c>
      <c r="N1481">
        <v>2883.922</v>
      </c>
      <c r="O1481">
        <v>0.109</v>
      </c>
      <c r="P1481">
        <v>2.0739999999999998</v>
      </c>
      <c r="Q1481">
        <v>0.1696</v>
      </c>
      <c r="R1481">
        <v>26488.393</v>
      </c>
      <c r="S1481" t="s">
        <v>28</v>
      </c>
      <c r="U1481" t="s">
        <v>29</v>
      </c>
      <c r="V1481" t="s">
        <v>101</v>
      </c>
      <c r="W1481" t="s">
        <v>66</v>
      </c>
      <c r="X1481" t="s">
        <v>32</v>
      </c>
      <c r="Y1481" t="s">
        <v>104</v>
      </c>
      <c r="Z1481" t="s">
        <v>95</v>
      </c>
    </row>
    <row r="1482" spans="1:26" x14ac:dyDescent="0.3">
      <c r="A1482" t="s">
        <v>99</v>
      </c>
      <c r="B1482" t="s">
        <v>100</v>
      </c>
      <c r="C1482">
        <v>2817</v>
      </c>
      <c r="D1482">
        <v>1</v>
      </c>
      <c r="F1482">
        <v>2021</v>
      </c>
      <c r="G1482">
        <v>5</v>
      </c>
      <c r="H1482">
        <v>95</v>
      </c>
      <c r="I1482">
        <v>94.67</v>
      </c>
      <c r="J1482">
        <v>10312</v>
      </c>
      <c r="L1482">
        <v>5.7850000000000001</v>
      </c>
      <c r="M1482">
        <v>7.5800000000000006E-2</v>
      </c>
      <c r="N1482">
        <v>11470.8</v>
      </c>
      <c r="O1482">
        <v>0.10780000000000001</v>
      </c>
      <c r="P1482">
        <v>6.9909999999999997</v>
      </c>
      <c r="Q1482">
        <v>0.12139999999999999</v>
      </c>
      <c r="R1482">
        <v>105359.37</v>
      </c>
      <c r="S1482" t="s">
        <v>28</v>
      </c>
      <c r="U1482" t="s">
        <v>29</v>
      </c>
      <c r="V1482" t="s">
        <v>101</v>
      </c>
      <c r="W1482" t="s">
        <v>66</v>
      </c>
      <c r="X1482" t="s">
        <v>32</v>
      </c>
      <c r="Y1482" t="s">
        <v>104</v>
      </c>
      <c r="Z1482" t="s">
        <v>95</v>
      </c>
    </row>
    <row r="1483" spans="1:26" x14ac:dyDescent="0.3">
      <c r="A1483" t="s">
        <v>99</v>
      </c>
      <c r="B1483" t="s">
        <v>100</v>
      </c>
      <c r="C1483">
        <v>2817</v>
      </c>
      <c r="D1483">
        <v>1</v>
      </c>
      <c r="F1483">
        <v>2021</v>
      </c>
      <c r="G1483">
        <v>6</v>
      </c>
      <c r="H1483">
        <v>618</v>
      </c>
      <c r="I1483">
        <v>616.59</v>
      </c>
      <c r="J1483">
        <v>118529.72</v>
      </c>
      <c r="L1483">
        <v>58.698999999999998</v>
      </c>
      <c r="M1483">
        <v>9.6100000000000005E-2</v>
      </c>
      <c r="N1483">
        <v>126613.31600000001</v>
      </c>
      <c r="O1483">
        <v>0.1085</v>
      </c>
      <c r="P1483">
        <v>72.195999999999998</v>
      </c>
      <c r="Q1483">
        <v>0.1237</v>
      </c>
      <c r="R1483">
        <v>1162990.9180000001</v>
      </c>
      <c r="S1483" t="s">
        <v>28</v>
      </c>
      <c r="U1483" t="s">
        <v>29</v>
      </c>
      <c r="V1483" t="s">
        <v>101</v>
      </c>
      <c r="W1483" t="s">
        <v>66</v>
      </c>
      <c r="X1483" t="s">
        <v>32</v>
      </c>
      <c r="Y1483" t="s">
        <v>104</v>
      </c>
      <c r="Z1483" t="s">
        <v>95</v>
      </c>
    </row>
    <row r="1484" spans="1:26" x14ac:dyDescent="0.3">
      <c r="A1484" t="s">
        <v>99</v>
      </c>
      <c r="B1484" t="s">
        <v>100</v>
      </c>
      <c r="C1484">
        <v>2817</v>
      </c>
      <c r="D1484">
        <v>1</v>
      </c>
      <c r="F1484">
        <v>2021</v>
      </c>
      <c r="G1484">
        <v>7</v>
      </c>
      <c r="H1484">
        <v>744</v>
      </c>
      <c r="I1484">
        <v>744</v>
      </c>
      <c r="J1484">
        <v>150559</v>
      </c>
      <c r="L1484">
        <v>66.149000000000001</v>
      </c>
      <c r="M1484">
        <v>8.7900000000000006E-2</v>
      </c>
      <c r="N1484">
        <v>159289.29999999999</v>
      </c>
      <c r="O1484">
        <v>0.109</v>
      </c>
      <c r="P1484">
        <v>98.38</v>
      </c>
      <c r="Q1484">
        <v>0.13439999999999999</v>
      </c>
      <c r="R1484">
        <v>1463111.9</v>
      </c>
      <c r="S1484" t="s">
        <v>28</v>
      </c>
      <c r="U1484" t="s">
        <v>29</v>
      </c>
      <c r="V1484" t="s">
        <v>101</v>
      </c>
      <c r="W1484" t="s">
        <v>66</v>
      </c>
      <c r="X1484" t="s">
        <v>32</v>
      </c>
      <c r="Y1484" t="s">
        <v>104</v>
      </c>
      <c r="Z1484" t="s">
        <v>95</v>
      </c>
    </row>
    <row r="1485" spans="1:26" x14ac:dyDescent="0.3">
      <c r="A1485" t="s">
        <v>99</v>
      </c>
      <c r="B1485" t="s">
        <v>100</v>
      </c>
      <c r="C1485">
        <v>2817</v>
      </c>
      <c r="D1485">
        <v>1</v>
      </c>
      <c r="F1485">
        <v>2021</v>
      </c>
      <c r="G1485">
        <v>8</v>
      </c>
      <c r="H1485">
        <v>744</v>
      </c>
      <c r="I1485">
        <v>744</v>
      </c>
      <c r="J1485">
        <v>142318</v>
      </c>
      <c r="L1485">
        <v>65.948999999999998</v>
      </c>
      <c r="M1485">
        <v>8.9800000000000005E-2</v>
      </c>
      <c r="N1485">
        <v>152696.20000000001</v>
      </c>
      <c r="O1485">
        <v>0.109</v>
      </c>
      <c r="P1485">
        <v>91.724999999999994</v>
      </c>
      <c r="Q1485">
        <v>0.1321</v>
      </c>
      <c r="R1485">
        <v>1402552</v>
      </c>
      <c r="S1485" t="s">
        <v>28</v>
      </c>
      <c r="U1485" t="s">
        <v>29</v>
      </c>
      <c r="V1485" t="s">
        <v>101</v>
      </c>
      <c r="W1485" t="s">
        <v>66</v>
      </c>
      <c r="X1485" t="s">
        <v>32</v>
      </c>
      <c r="Y1485" t="s">
        <v>104</v>
      </c>
      <c r="Z1485" t="s">
        <v>95</v>
      </c>
    </row>
    <row r="1486" spans="1:26" x14ac:dyDescent="0.3">
      <c r="A1486" t="s">
        <v>99</v>
      </c>
      <c r="B1486" t="s">
        <v>100</v>
      </c>
      <c r="C1486">
        <v>2817</v>
      </c>
      <c r="D1486">
        <v>1</v>
      </c>
      <c r="F1486">
        <v>2021</v>
      </c>
      <c r="G1486">
        <v>9</v>
      </c>
      <c r="H1486">
        <v>636</v>
      </c>
      <c r="I1486">
        <v>634.12</v>
      </c>
      <c r="J1486">
        <v>105407.83</v>
      </c>
      <c r="L1486">
        <v>50.244</v>
      </c>
      <c r="M1486">
        <v>0.11310000000000001</v>
      </c>
      <c r="N1486">
        <v>114701.86199999999</v>
      </c>
      <c r="O1486">
        <v>0.1075</v>
      </c>
      <c r="P1486">
        <v>71.372</v>
      </c>
      <c r="Q1486">
        <v>0.1333</v>
      </c>
      <c r="R1486">
        <v>1053568.1780000001</v>
      </c>
      <c r="S1486" t="s">
        <v>28</v>
      </c>
      <c r="U1486" t="s">
        <v>29</v>
      </c>
      <c r="V1486" t="s">
        <v>101</v>
      </c>
      <c r="W1486" t="s">
        <v>66</v>
      </c>
      <c r="X1486" t="s">
        <v>32</v>
      </c>
      <c r="Y1486" t="s">
        <v>104</v>
      </c>
      <c r="Z1486" t="s">
        <v>95</v>
      </c>
    </row>
    <row r="1487" spans="1:26" x14ac:dyDescent="0.3">
      <c r="A1487" t="s">
        <v>99</v>
      </c>
      <c r="B1487" t="s">
        <v>100</v>
      </c>
      <c r="C1487">
        <v>2817</v>
      </c>
      <c r="D1487">
        <v>1</v>
      </c>
      <c r="F1487">
        <v>2021</v>
      </c>
      <c r="G1487">
        <v>10</v>
      </c>
      <c r="H1487">
        <v>703</v>
      </c>
      <c r="I1487">
        <v>701.75</v>
      </c>
      <c r="J1487">
        <v>120315.2</v>
      </c>
      <c r="L1487">
        <v>44.094999999999999</v>
      </c>
      <c r="M1487">
        <v>6.5500000000000003E-2</v>
      </c>
      <c r="N1487">
        <v>131655.927</v>
      </c>
      <c r="O1487">
        <v>0.10879999999999999</v>
      </c>
      <c r="P1487">
        <v>80.510999999999996</v>
      </c>
      <c r="Q1487">
        <v>0.1328</v>
      </c>
      <c r="R1487">
        <v>1209291.453</v>
      </c>
      <c r="S1487" t="s">
        <v>28</v>
      </c>
      <c r="U1487" t="s">
        <v>29</v>
      </c>
      <c r="V1487" t="s">
        <v>101</v>
      </c>
      <c r="W1487" t="s">
        <v>66</v>
      </c>
      <c r="X1487" t="s">
        <v>32</v>
      </c>
      <c r="Y1487" t="s">
        <v>104</v>
      </c>
      <c r="Z1487" t="s">
        <v>95</v>
      </c>
    </row>
    <row r="1488" spans="1:26" x14ac:dyDescent="0.3">
      <c r="A1488" t="s">
        <v>99</v>
      </c>
      <c r="B1488" t="s">
        <v>100</v>
      </c>
      <c r="C1488">
        <v>2817</v>
      </c>
      <c r="D1488">
        <v>1</v>
      </c>
      <c r="F1488">
        <v>2021</v>
      </c>
      <c r="G1488">
        <v>11</v>
      </c>
      <c r="H1488">
        <v>698</v>
      </c>
      <c r="I1488">
        <v>696.34</v>
      </c>
      <c r="J1488">
        <v>126560.74</v>
      </c>
      <c r="L1488">
        <v>60.125999999999998</v>
      </c>
      <c r="M1488">
        <v>8.6800000000000002E-2</v>
      </c>
      <c r="N1488">
        <v>140881.05300000001</v>
      </c>
      <c r="O1488">
        <v>0.1087</v>
      </c>
      <c r="P1488">
        <v>85.688000000000002</v>
      </c>
      <c r="Q1488">
        <v>0.13320000000000001</v>
      </c>
      <c r="R1488">
        <v>1294040.706</v>
      </c>
      <c r="S1488" t="s">
        <v>28</v>
      </c>
      <c r="U1488" t="s">
        <v>29</v>
      </c>
      <c r="V1488" t="s">
        <v>101</v>
      </c>
      <c r="W1488" t="s">
        <v>66</v>
      </c>
      <c r="X1488" t="s">
        <v>32</v>
      </c>
      <c r="Y1488" t="s">
        <v>104</v>
      </c>
      <c r="Z1488" t="s">
        <v>95</v>
      </c>
    </row>
    <row r="1489" spans="1:26" x14ac:dyDescent="0.3">
      <c r="A1489" t="s">
        <v>99</v>
      </c>
      <c r="B1489" t="s">
        <v>100</v>
      </c>
      <c r="C1489">
        <v>2817</v>
      </c>
      <c r="D1489">
        <v>1</v>
      </c>
      <c r="F1489">
        <v>2021</v>
      </c>
      <c r="G1489">
        <v>12</v>
      </c>
      <c r="H1489">
        <v>617</v>
      </c>
      <c r="I1489">
        <v>615.32000000000005</v>
      </c>
      <c r="J1489">
        <v>108330.25</v>
      </c>
      <c r="L1489">
        <v>51.018000000000001</v>
      </c>
      <c r="M1489">
        <v>8.2199999999999995E-2</v>
      </c>
      <c r="N1489">
        <v>122120.545</v>
      </c>
      <c r="O1489">
        <v>0.10879999999999999</v>
      </c>
      <c r="P1489">
        <v>75.043999999999997</v>
      </c>
      <c r="Q1489">
        <v>0.1336</v>
      </c>
      <c r="R1489">
        <v>1121716.0900000001</v>
      </c>
      <c r="S1489" t="s">
        <v>28</v>
      </c>
      <c r="U1489" t="s">
        <v>29</v>
      </c>
      <c r="V1489" t="s">
        <v>101</v>
      </c>
      <c r="W1489" t="s">
        <v>66</v>
      </c>
      <c r="X1489" t="s">
        <v>32</v>
      </c>
      <c r="Y1489" t="s">
        <v>104</v>
      </c>
      <c r="Z1489" t="s">
        <v>95</v>
      </c>
    </row>
    <row r="1490" spans="1:26" x14ac:dyDescent="0.3">
      <c r="A1490" t="s">
        <v>105</v>
      </c>
      <c r="B1490" t="s">
        <v>106</v>
      </c>
      <c r="C1490">
        <v>2864</v>
      </c>
      <c r="D1490">
        <v>7</v>
      </c>
      <c r="E1490" t="s">
        <v>107</v>
      </c>
      <c r="F1490">
        <v>2010</v>
      </c>
      <c r="G1490">
        <v>1</v>
      </c>
      <c r="H1490">
        <v>317</v>
      </c>
      <c r="I1490">
        <v>315.61</v>
      </c>
      <c r="K1490">
        <v>268770.95</v>
      </c>
      <c r="L1490">
        <v>543.74800000000005</v>
      </c>
      <c r="M1490">
        <v>2.8988999999999998</v>
      </c>
      <c r="N1490">
        <v>39338.561000000002</v>
      </c>
      <c r="O1490">
        <v>0.105</v>
      </c>
      <c r="P1490">
        <v>70.596999999999994</v>
      </c>
      <c r="Q1490">
        <v>0.37259999999999999</v>
      </c>
      <c r="R1490">
        <v>375080.158</v>
      </c>
      <c r="S1490" t="s">
        <v>28</v>
      </c>
      <c r="U1490" t="s">
        <v>29</v>
      </c>
      <c r="W1490" t="s">
        <v>54</v>
      </c>
      <c r="X1490" t="s">
        <v>32</v>
      </c>
      <c r="Z1490" t="s">
        <v>33</v>
      </c>
    </row>
    <row r="1491" spans="1:26" x14ac:dyDescent="0.3">
      <c r="A1491" t="s">
        <v>105</v>
      </c>
      <c r="B1491" t="s">
        <v>106</v>
      </c>
      <c r="C1491">
        <v>2864</v>
      </c>
      <c r="D1491">
        <v>7</v>
      </c>
      <c r="E1491" t="s">
        <v>107</v>
      </c>
      <c r="F1491">
        <v>2010</v>
      </c>
      <c r="G1491">
        <v>2</v>
      </c>
      <c r="H1491">
        <v>547</v>
      </c>
      <c r="I1491">
        <v>546.29999999999995</v>
      </c>
      <c r="K1491">
        <v>418874.27</v>
      </c>
      <c r="L1491">
        <v>876.524</v>
      </c>
      <c r="M1491">
        <v>2.9548000000000001</v>
      </c>
      <c r="N1491">
        <v>61510.436999999998</v>
      </c>
      <c r="O1491">
        <v>0.105</v>
      </c>
      <c r="P1491">
        <v>100.949</v>
      </c>
      <c r="Q1491">
        <v>0.33439999999999998</v>
      </c>
      <c r="R1491">
        <v>586487.91599999997</v>
      </c>
      <c r="S1491" t="s">
        <v>28</v>
      </c>
      <c r="U1491" t="s">
        <v>29</v>
      </c>
      <c r="W1491" t="s">
        <v>54</v>
      </c>
      <c r="X1491" t="s">
        <v>32</v>
      </c>
      <c r="Z1491" t="s">
        <v>33</v>
      </c>
    </row>
    <row r="1492" spans="1:26" x14ac:dyDescent="0.3">
      <c r="A1492" t="s">
        <v>105</v>
      </c>
      <c r="B1492" t="s">
        <v>106</v>
      </c>
      <c r="C1492">
        <v>2864</v>
      </c>
      <c r="D1492">
        <v>7</v>
      </c>
      <c r="E1492" t="s">
        <v>107</v>
      </c>
      <c r="F1492">
        <v>2010</v>
      </c>
      <c r="G1492">
        <v>3</v>
      </c>
      <c r="H1492">
        <v>306</v>
      </c>
      <c r="I1492">
        <v>296.17</v>
      </c>
      <c r="K1492">
        <v>124326.47</v>
      </c>
      <c r="L1492">
        <v>218.732</v>
      </c>
      <c r="M1492">
        <v>1.9145000000000001</v>
      </c>
      <c r="N1492">
        <v>19516.948</v>
      </c>
      <c r="O1492">
        <v>0.105</v>
      </c>
      <c r="P1492">
        <v>29.257999999999999</v>
      </c>
      <c r="Q1492">
        <v>0.29530000000000001</v>
      </c>
      <c r="R1492">
        <v>186094.75599999999</v>
      </c>
      <c r="S1492" t="s">
        <v>28</v>
      </c>
      <c r="U1492" t="s">
        <v>29</v>
      </c>
      <c r="W1492" t="s">
        <v>54</v>
      </c>
      <c r="X1492" t="s">
        <v>32</v>
      </c>
      <c r="Z1492" t="s">
        <v>33</v>
      </c>
    </row>
    <row r="1493" spans="1:26" x14ac:dyDescent="0.3">
      <c r="A1493" t="s">
        <v>105</v>
      </c>
      <c r="B1493" t="s">
        <v>106</v>
      </c>
      <c r="C1493">
        <v>2864</v>
      </c>
      <c r="D1493">
        <v>7</v>
      </c>
      <c r="E1493" t="s">
        <v>107</v>
      </c>
      <c r="F1493">
        <v>2010</v>
      </c>
      <c r="G1493">
        <v>4</v>
      </c>
      <c r="H1493">
        <v>57</v>
      </c>
      <c r="I1493">
        <v>50.55</v>
      </c>
      <c r="K1493">
        <v>50.55</v>
      </c>
      <c r="L1493">
        <v>3.5000000000000003E-2</v>
      </c>
      <c r="M1493">
        <v>0.83399999999999996</v>
      </c>
      <c r="N1493">
        <v>12.337</v>
      </c>
      <c r="O1493">
        <v>9.9500000000000005E-2</v>
      </c>
      <c r="P1493">
        <v>0.01</v>
      </c>
      <c r="Q1493">
        <v>0.2336</v>
      </c>
      <c r="R1493">
        <v>119.006</v>
      </c>
      <c r="S1493" t="s">
        <v>28</v>
      </c>
      <c r="U1493" t="s">
        <v>29</v>
      </c>
      <c r="W1493" t="s">
        <v>54</v>
      </c>
      <c r="X1493" t="s">
        <v>32</v>
      </c>
      <c r="Z1493" t="s">
        <v>33</v>
      </c>
    </row>
    <row r="1494" spans="1:26" x14ac:dyDescent="0.3">
      <c r="A1494" t="s">
        <v>105</v>
      </c>
      <c r="B1494" t="s">
        <v>106</v>
      </c>
      <c r="C1494">
        <v>2864</v>
      </c>
      <c r="D1494">
        <v>7</v>
      </c>
      <c r="E1494" t="s">
        <v>107</v>
      </c>
      <c r="F1494">
        <v>2010</v>
      </c>
      <c r="G1494">
        <v>5</v>
      </c>
      <c r="H1494">
        <v>223</v>
      </c>
      <c r="I1494">
        <v>213.54</v>
      </c>
      <c r="K1494">
        <v>95608.8</v>
      </c>
      <c r="L1494">
        <v>186.71100000000001</v>
      </c>
      <c r="M1494">
        <v>2.2174999999999998</v>
      </c>
      <c r="N1494">
        <v>14255.468000000001</v>
      </c>
      <c r="O1494">
        <v>0.105</v>
      </c>
      <c r="P1494">
        <v>17.460999999999999</v>
      </c>
      <c r="Q1494">
        <v>0.254</v>
      </c>
      <c r="R1494">
        <v>135919.481</v>
      </c>
      <c r="S1494" t="s">
        <v>28</v>
      </c>
      <c r="U1494" t="s">
        <v>29</v>
      </c>
      <c r="W1494" t="s">
        <v>54</v>
      </c>
      <c r="X1494" t="s">
        <v>32</v>
      </c>
      <c r="Z1494" t="s">
        <v>33</v>
      </c>
    </row>
    <row r="1495" spans="1:26" x14ac:dyDescent="0.3">
      <c r="A1495" t="s">
        <v>105</v>
      </c>
      <c r="B1495" t="s">
        <v>106</v>
      </c>
      <c r="C1495">
        <v>2864</v>
      </c>
      <c r="D1495">
        <v>7</v>
      </c>
      <c r="E1495" t="s">
        <v>107</v>
      </c>
      <c r="F1495">
        <v>2010</v>
      </c>
      <c r="G1495">
        <v>6</v>
      </c>
      <c r="H1495">
        <v>337</v>
      </c>
      <c r="I1495">
        <v>336.38</v>
      </c>
      <c r="K1495">
        <v>304159.31</v>
      </c>
      <c r="L1495">
        <v>621.05999999999995</v>
      </c>
      <c r="M1495">
        <v>2.8673000000000002</v>
      </c>
      <c r="N1495">
        <v>44629.510999999999</v>
      </c>
      <c r="O1495">
        <v>0.105</v>
      </c>
      <c r="P1495">
        <v>62.564</v>
      </c>
      <c r="Q1495">
        <v>0.28810000000000002</v>
      </c>
      <c r="R1495">
        <v>425528.32699999999</v>
      </c>
      <c r="S1495" t="s">
        <v>28</v>
      </c>
      <c r="U1495" t="s">
        <v>29</v>
      </c>
      <c r="W1495" t="s">
        <v>54</v>
      </c>
      <c r="X1495" t="s">
        <v>32</v>
      </c>
      <c r="Z1495" t="s">
        <v>33</v>
      </c>
    </row>
    <row r="1496" spans="1:26" x14ac:dyDescent="0.3">
      <c r="A1496" t="s">
        <v>105</v>
      </c>
      <c r="B1496" t="s">
        <v>106</v>
      </c>
      <c r="C1496">
        <v>2864</v>
      </c>
      <c r="D1496">
        <v>7</v>
      </c>
      <c r="E1496" t="s">
        <v>107</v>
      </c>
      <c r="F1496">
        <v>2010</v>
      </c>
      <c r="G1496">
        <v>7</v>
      </c>
      <c r="H1496">
        <v>697</v>
      </c>
      <c r="I1496">
        <v>696.7</v>
      </c>
      <c r="K1496">
        <v>632787.69999999995</v>
      </c>
      <c r="L1496">
        <v>1170.981</v>
      </c>
      <c r="M1496">
        <v>2.6013999999999999</v>
      </c>
      <c r="N1496">
        <v>92775.335999999996</v>
      </c>
      <c r="O1496">
        <v>0.105</v>
      </c>
      <c r="P1496">
        <v>121.526</v>
      </c>
      <c r="Q1496">
        <v>0.27350000000000002</v>
      </c>
      <c r="R1496">
        <v>884585.19400000002</v>
      </c>
      <c r="S1496" t="s">
        <v>28</v>
      </c>
      <c r="U1496" t="s">
        <v>29</v>
      </c>
      <c r="W1496" t="s">
        <v>54</v>
      </c>
      <c r="X1496" t="s">
        <v>32</v>
      </c>
      <c r="Z1496" t="s">
        <v>33</v>
      </c>
    </row>
    <row r="1497" spans="1:26" x14ac:dyDescent="0.3">
      <c r="A1497" t="s">
        <v>105</v>
      </c>
      <c r="B1497" t="s">
        <v>106</v>
      </c>
      <c r="C1497">
        <v>2864</v>
      </c>
      <c r="D1497">
        <v>7</v>
      </c>
      <c r="E1497" t="s">
        <v>107</v>
      </c>
      <c r="F1497">
        <v>2010</v>
      </c>
      <c r="G1497">
        <v>8</v>
      </c>
      <c r="H1497">
        <v>744</v>
      </c>
      <c r="I1497">
        <v>743.62</v>
      </c>
      <c r="K1497">
        <v>606943.31999999995</v>
      </c>
      <c r="L1497">
        <v>970.375</v>
      </c>
      <c r="M1497">
        <v>2.1648000000000001</v>
      </c>
      <c r="N1497">
        <v>91579.971000000005</v>
      </c>
      <c r="O1497">
        <v>0.105</v>
      </c>
      <c r="P1497">
        <v>140.874</v>
      </c>
      <c r="Q1497">
        <v>0.31169999999999998</v>
      </c>
      <c r="R1497">
        <v>873193.67599999998</v>
      </c>
      <c r="S1497" t="s">
        <v>28</v>
      </c>
      <c r="U1497" t="s">
        <v>29</v>
      </c>
      <c r="W1497" t="s">
        <v>54</v>
      </c>
      <c r="X1497" t="s">
        <v>32</v>
      </c>
      <c r="Z1497" t="s">
        <v>33</v>
      </c>
    </row>
    <row r="1498" spans="1:26" x14ac:dyDescent="0.3">
      <c r="A1498" t="s">
        <v>105</v>
      </c>
      <c r="B1498" t="s">
        <v>106</v>
      </c>
      <c r="C1498">
        <v>2864</v>
      </c>
      <c r="D1498">
        <v>7</v>
      </c>
      <c r="E1498" t="s">
        <v>107</v>
      </c>
      <c r="F1498">
        <v>2010</v>
      </c>
      <c r="G1498">
        <v>9</v>
      </c>
      <c r="H1498">
        <v>197</v>
      </c>
      <c r="I1498">
        <v>195.12</v>
      </c>
      <c r="K1498">
        <v>127535.01</v>
      </c>
      <c r="L1498">
        <v>168.69800000000001</v>
      </c>
      <c r="M1498">
        <v>1.7587999999999999</v>
      </c>
      <c r="N1498">
        <v>19650.446</v>
      </c>
      <c r="O1498">
        <v>0.1045</v>
      </c>
      <c r="P1498">
        <v>30.78</v>
      </c>
      <c r="Q1498">
        <v>0.3165</v>
      </c>
      <c r="R1498">
        <v>187362.98800000001</v>
      </c>
      <c r="S1498" t="s">
        <v>28</v>
      </c>
      <c r="U1498" t="s">
        <v>29</v>
      </c>
      <c r="W1498" t="s">
        <v>54</v>
      </c>
      <c r="X1498" t="s">
        <v>32</v>
      </c>
      <c r="Z1498" t="s">
        <v>33</v>
      </c>
    </row>
    <row r="1499" spans="1:26" x14ac:dyDescent="0.3">
      <c r="A1499" t="s">
        <v>105</v>
      </c>
      <c r="B1499" t="s">
        <v>106</v>
      </c>
      <c r="C1499">
        <v>2864</v>
      </c>
      <c r="D1499">
        <v>7</v>
      </c>
      <c r="E1499" t="s">
        <v>107</v>
      </c>
      <c r="F1499">
        <v>2010</v>
      </c>
      <c r="G1499">
        <v>10</v>
      </c>
      <c r="H1499">
        <v>174</v>
      </c>
      <c r="I1499">
        <v>173.42</v>
      </c>
      <c r="K1499">
        <v>118067.42</v>
      </c>
      <c r="L1499">
        <v>113.059</v>
      </c>
      <c r="M1499">
        <v>1.2034</v>
      </c>
      <c r="N1499">
        <v>19069.7</v>
      </c>
      <c r="O1499">
        <v>0.1038</v>
      </c>
      <c r="P1499">
        <v>35.182000000000002</v>
      </c>
      <c r="Q1499">
        <v>0.37269999999999998</v>
      </c>
      <c r="R1499">
        <v>181818.32</v>
      </c>
      <c r="S1499" t="s">
        <v>28</v>
      </c>
      <c r="U1499" t="s">
        <v>29</v>
      </c>
      <c r="W1499" t="s">
        <v>54</v>
      </c>
      <c r="X1499" t="s">
        <v>32</v>
      </c>
      <c r="Z1499" t="s">
        <v>33</v>
      </c>
    </row>
    <row r="1500" spans="1:26" x14ac:dyDescent="0.3">
      <c r="A1500" t="s">
        <v>105</v>
      </c>
      <c r="B1500" t="s">
        <v>106</v>
      </c>
      <c r="C1500">
        <v>2864</v>
      </c>
      <c r="D1500">
        <v>7</v>
      </c>
      <c r="E1500" t="s">
        <v>107</v>
      </c>
      <c r="F1500">
        <v>2010</v>
      </c>
      <c r="G1500">
        <v>11</v>
      </c>
      <c r="H1500">
        <v>659</v>
      </c>
      <c r="I1500">
        <v>657.58</v>
      </c>
      <c r="K1500">
        <v>394881.03</v>
      </c>
      <c r="L1500">
        <v>246.81700000000001</v>
      </c>
      <c r="M1500">
        <v>0.73</v>
      </c>
      <c r="N1500">
        <v>70327.835999999996</v>
      </c>
      <c r="O1500">
        <v>0.105</v>
      </c>
      <c r="P1500">
        <v>96.004000000000005</v>
      </c>
      <c r="Q1500">
        <v>0.28449999999999998</v>
      </c>
      <c r="R1500">
        <v>670553.32900000003</v>
      </c>
      <c r="S1500" t="s">
        <v>28</v>
      </c>
      <c r="U1500" t="s">
        <v>29</v>
      </c>
      <c r="W1500" t="s">
        <v>54</v>
      </c>
      <c r="X1500" t="s">
        <v>32</v>
      </c>
      <c r="Z1500" t="s">
        <v>33</v>
      </c>
    </row>
    <row r="1501" spans="1:26" x14ac:dyDescent="0.3">
      <c r="A1501" t="s">
        <v>105</v>
      </c>
      <c r="B1501" t="s">
        <v>106</v>
      </c>
      <c r="C1501">
        <v>2864</v>
      </c>
      <c r="D1501">
        <v>7</v>
      </c>
      <c r="E1501" t="s">
        <v>107</v>
      </c>
      <c r="F1501">
        <v>2010</v>
      </c>
      <c r="G1501">
        <v>12</v>
      </c>
      <c r="H1501">
        <v>744</v>
      </c>
      <c r="I1501">
        <v>744</v>
      </c>
      <c r="K1501">
        <v>441192</v>
      </c>
      <c r="L1501">
        <v>521.14200000000005</v>
      </c>
      <c r="M1501">
        <v>1.3197000000000001</v>
      </c>
      <c r="N1501">
        <v>81238.123999999996</v>
      </c>
      <c r="O1501">
        <v>0.105</v>
      </c>
      <c r="P1501">
        <v>109.446</v>
      </c>
      <c r="Q1501">
        <v>0.28439999999999999</v>
      </c>
      <c r="R1501">
        <v>774578</v>
      </c>
      <c r="S1501" t="s">
        <v>28</v>
      </c>
      <c r="U1501" t="s">
        <v>29</v>
      </c>
      <c r="W1501" t="s">
        <v>54</v>
      </c>
      <c r="X1501" t="s">
        <v>32</v>
      </c>
      <c r="Z1501" t="s">
        <v>33</v>
      </c>
    </row>
    <row r="1502" spans="1:26" x14ac:dyDescent="0.3">
      <c r="A1502" t="s">
        <v>105</v>
      </c>
      <c r="B1502" t="s">
        <v>106</v>
      </c>
      <c r="C1502">
        <v>2864</v>
      </c>
      <c r="D1502">
        <v>8</v>
      </c>
      <c r="E1502" t="s">
        <v>107</v>
      </c>
      <c r="F1502">
        <v>2010</v>
      </c>
      <c r="G1502">
        <v>1</v>
      </c>
      <c r="H1502">
        <v>744</v>
      </c>
      <c r="I1502">
        <v>744</v>
      </c>
      <c r="K1502">
        <v>579452</v>
      </c>
      <c r="L1502">
        <v>1178.5219999999999</v>
      </c>
      <c r="M1502">
        <v>2.8734000000000002</v>
      </c>
      <c r="N1502">
        <v>86577.339000000007</v>
      </c>
      <c r="O1502">
        <v>0.105</v>
      </c>
      <c r="P1502">
        <v>156.05699999999999</v>
      </c>
      <c r="Q1502">
        <v>0.3609</v>
      </c>
      <c r="R1502">
        <v>825492.7</v>
      </c>
      <c r="S1502" t="s">
        <v>28</v>
      </c>
      <c r="U1502" t="s">
        <v>29</v>
      </c>
      <c r="W1502" t="s">
        <v>54</v>
      </c>
      <c r="X1502" t="s">
        <v>32</v>
      </c>
      <c r="Z1502" t="s">
        <v>33</v>
      </c>
    </row>
    <row r="1503" spans="1:26" x14ac:dyDescent="0.3">
      <c r="A1503" t="s">
        <v>105</v>
      </c>
      <c r="B1503" t="s">
        <v>106</v>
      </c>
      <c r="C1503">
        <v>2864</v>
      </c>
      <c r="D1503">
        <v>8</v>
      </c>
      <c r="E1503" t="s">
        <v>107</v>
      </c>
      <c r="F1503">
        <v>2010</v>
      </c>
      <c r="G1503">
        <v>2</v>
      </c>
      <c r="H1503">
        <v>609</v>
      </c>
      <c r="I1503">
        <v>607.88</v>
      </c>
      <c r="K1503">
        <v>426073.47</v>
      </c>
      <c r="L1503">
        <v>882.91399999999999</v>
      </c>
      <c r="M1503">
        <v>2.8822999999999999</v>
      </c>
      <c r="N1503">
        <v>63600.762999999999</v>
      </c>
      <c r="O1503">
        <v>0.105</v>
      </c>
      <c r="P1503">
        <v>106.61</v>
      </c>
      <c r="Q1503">
        <v>0.33739999999999998</v>
      </c>
      <c r="R1503">
        <v>606420.93000000005</v>
      </c>
      <c r="S1503" t="s">
        <v>28</v>
      </c>
      <c r="U1503" t="s">
        <v>29</v>
      </c>
      <c r="W1503" t="s">
        <v>54</v>
      </c>
      <c r="X1503" t="s">
        <v>32</v>
      </c>
      <c r="Z1503" t="s">
        <v>33</v>
      </c>
    </row>
    <row r="1504" spans="1:26" x14ac:dyDescent="0.3">
      <c r="A1504" t="s">
        <v>105</v>
      </c>
      <c r="B1504" t="s">
        <v>106</v>
      </c>
      <c r="C1504">
        <v>2864</v>
      </c>
      <c r="D1504">
        <v>8</v>
      </c>
      <c r="E1504" t="s">
        <v>107</v>
      </c>
      <c r="F1504">
        <v>2010</v>
      </c>
      <c r="G1504">
        <v>3</v>
      </c>
      <c r="H1504">
        <v>744</v>
      </c>
      <c r="I1504">
        <v>743.98</v>
      </c>
      <c r="K1504">
        <v>395623.9</v>
      </c>
      <c r="L1504">
        <v>508.10300000000001</v>
      </c>
      <c r="M1504">
        <v>1.5012000000000001</v>
      </c>
      <c r="N1504">
        <v>66859.751999999993</v>
      </c>
      <c r="O1504">
        <v>0.105</v>
      </c>
      <c r="P1504">
        <v>91.498999999999995</v>
      </c>
      <c r="Q1504">
        <v>0.27310000000000001</v>
      </c>
      <c r="R1504">
        <v>637494.71600000001</v>
      </c>
      <c r="S1504" t="s">
        <v>28</v>
      </c>
      <c r="U1504" t="s">
        <v>29</v>
      </c>
      <c r="W1504" t="s">
        <v>54</v>
      </c>
      <c r="X1504" t="s">
        <v>32</v>
      </c>
      <c r="Z1504" t="s">
        <v>33</v>
      </c>
    </row>
    <row r="1505" spans="1:26" x14ac:dyDescent="0.3">
      <c r="A1505" t="s">
        <v>105</v>
      </c>
      <c r="B1505" t="s">
        <v>106</v>
      </c>
      <c r="C1505">
        <v>2864</v>
      </c>
      <c r="D1505">
        <v>8</v>
      </c>
      <c r="E1505" t="s">
        <v>107</v>
      </c>
      <c r="F1505">
        <v>2010</v>
      </c>
      <c r="G1505">
        <v>4</v>
      </c>
      <c r="H1505">
        <v>645</v>
      </c>
      <c r="I1505">
        <v>644.36</v>
      </c>
      <c r="K1505">
        <v>297807.95</v>
      </c>
      <c r="L1505">
        <v>320.02800000000002</v>
      </c>
      <c r="M1505">
        <v>1.2096</v>
      </c>
      <c r="N1505">
        <v>53609.9</v>
      </c>
      <c r="O1505">
        <v>0.1045</v>
      </c>
      <c r="P1505">
        <v>64.825000000000003</v>
      </c>
      <c r="Q1505">
        <v>0.24460000000000001</v>
      </c>
      <c r="R1505">
        <v>511160.62</v>
      </c>
      <c r="S1505" t="s">
        <v>28</v>
      </c>
      <c r="U1505" t="s">
        <v>29</v>
      </c>
      <c r="W1505" t="s">
        <v>54</v>
      </c>
      <c r="X1505" t="s">
        <v>32</v>
      </c>
      <c r="Z1505" t="s">
        <v>33</v>
      </c>
    </row>
    <row r="1506" spans="1:26" x14ac:dyDescent="0.3">
      <c r="A1506" t="s">
        <v>105</v>
      </c>
      <c r="B1506" t="s">
        <v>106</v>
      </c>
      <c r="C1506">
        <v>2864</v>
      </c>
      <c r="D1506">
        <v>8</v>
      </c>
      <c r="E1506" t="s">
        <v>107</v>
      </c>
      <c r="F1506">
        <v>2010</v>
      </c>
      <c r="G1506">
        <v>5</v>
      </c>
      <c r="H1506">
        <v>744</v>
      </c>
      <c r="I1506">
        <v>744</v>
      </c>
      <c r="K1506">
        <v>427333</v>
      </c>
      <c r="L1506">
        <v>637.32000000000005</v>
      </c>
      <c r="M1506">
        <v>1.8493999999999999</v>
      </c>
      <c r="N1506">
        <v>70846.532000000007</v>
      </c>
      <c r="O1506">
        <v>0.105</v>
      </c>
      <c r="P1506">
        <v>84.153999999999996</v>
      </c>
      <c r="Q1506">
        <v>0.24410000000000001</v>
      </c>
      <c r="R1506">
        <v>675506.1</v>
      </c>
      <c r="S1506" t="s">
        <v>28</v>
      </c>
      <c r="U1506" t="s">
        <v>29</v>
      </c>
      <c r="W1506" t="s">
        <v>54</v>
      </c>
      <c r="X1506" t="s">
        <v>32</v>
      </c>
      <c r="Z1506" t="s">
        <v>33</v>
      </c>
    </row>
    <row r="1507" spans="1:26" x14ac:dyDescent="0.3">
      <c r="A1507" t="s">
        <v>105</v>
      </c>
      <c r="B1507" t="s">
        <v>106</v>
      </c>
      <c r="C1507">
        <v>2864</v>
      </c>
      <c r="D1507">
        <v>8</v>
      </c>
      <c r="E1507" t="s">
        <v>107</v>
      </c>
      <c r="F1507">
        <v>2010</v>
      </c>
      <c r="G1507">
        <v>6</v>
      </c>
      <c r="H1507">
        <v>653</v>
      </c>
      <c r="I1507">
        <v>651.47</v>
      </c>
      <c r="K1507">
        <v>468063.11</v>
      </c>
      <c r="L1507">
        <v>786.30700000000002</v>
      </c>
      <c r="M1507">
        <v>2.2212999999999998</v>
      </c>
      <c r="N1507">
        <v>72819.376999999993</v>
      </c>
      <c r="O1507">
        <v>0.105</v>
      </c>
      <c r="P1507">
        <v>94.447999999999993</v>
      </c>
      <c r="Q1507">
        <v>0.26169999999999999</v>
      </c>
      <c r="R1507">
        <v>694309.77300000004</v>
      </c>
      <c r="S1507" t="s">
        <v>28</v>
      </c>
      <c r="U1507" t="s">
        <v>29</v>
      </c>
      <c r="W1507" t="s">
        <v>54</v>
      </c>
      <c r="X1507" t="s">
        <v>32</v>
      </c>
      <c r="Z1507" t="s">
        <v>33</v>
      </c>
    </row>
    <row r="1508" spans="1:26" x14ac:dyDescent="0.3">
      <c r="A1508" t="s">
        <v>105</v>
      </c>
      <c r="B1508" t="s">
        <v>106</v>
      </c>
      <c r="C1508">
        <v>2864</v>
      </c>
      <c r="D1508">
        <v>8</v>
      </c>
      <c r="E1508" t="s">
        <v>107</v>
      </c>
      <c r="F1508">
        <v>2010</v>
      </c>
      <c r="G1508">
        <v>7</v>
      </c>
      <c r="H1508">
        <v>718</v>
      </c>
      <c r="I1508">
        <v>716.96</v>
      </c>
      <c r="K1508">
        <v>508524.92</v>
      </c>
      <c r="L1508">
        <v>957.077</v>
      </c>
      <c r="M1508">
        <v>2.5809000000000002</v>
      </c>
      <c r="N1508">
        <v>75080.191999999995</v>
      </c>
      <c r="O1508">
        <v>0.105</v>
      </c>
      <c r="P1508">
        <v>101.465</v>
      </c>
      <c r="Q1508">
        <v>0.27360000000000001</v>
      </c>
      <c r="R1508">
        <v>715868.93599999999</v>
      </c>
      <c r="S1508" t="s">
        <v>28</v>
      </c>
      <c r="U1508" t="s">
        <v>29</v>
      </c>
      <c r="W1508" t="s">
        <v>54</v>
      </c>
      <c r="X1508" t="s">
        <v>32</v>
      </c>
      <c r="Z1508" t="s">
        <v>33</v>
      </c>
    </row>
    <row r="1509" spans="1:26" x14ac:dyDescent="0.3">
      <c r="A1509" t="s">
        <v>105</v>
      </c>
      <c r="B1509" t="s">
        <v>106</v>
      </c>
      <c r="C1509">
        <v>2864</v>
      </c>
      <c r="D1509">
        <v>8</v>
      </c>
      <c r="E1509" t="s">
        <v>107</v>
      </c>
      <c r="F1509">
        <v>2010</v>
      </c>
      <c r="G1509">
        <v>8</v>
      </c>
      <c r="H1509">
        <v>700</v>
      </c>
      <c r="I1509">
        <v>697.9</v>
      </c>
      <c r="K1509">
        <v>513202.9</v>
      </c>
      <c r="L1509">
        <v>832.20299999999997</v>
      </c>
      <c r="M1509">
        <v>2.1823999999999999</v>
      </c>
      <c r="N1509">
        <v>78170.073000000004</v>
      </c>
      <c r="O1509">
        <v>0.105</v>
      </c>
      <c r="P1509">
        <v>121.78700000000001</v>
      </c>
      <c r="Q1509">
        <v>0.31609999999999999</v>
      </c>
      <c r="R1509">
        <v>745331.69299999997</v>
      </c>
      <c r="S1509" t="s">
        <v>28</v>
      </c>
      <c r="U1509" t="s">
        <v>29</v>
      </c>
      <c r="W1509" t="s">
        <v>54</v>
      </c>
      <c r="X1509" t="s">
        <v>32</v>
      </c>
      <c r="Z1509" t="s">
        <v>33</v>
      </c>
    </row>
    <row r="1510" spans="1:26" x14ac:dyDescent="0.3">
      <c r="A1510" t="s">
        <v>105</v>
      </c>
      <c r="B1510" t="s">
        <v>106</v>
      </c>
      <c r="C1510">
        <v>2864</v>
      </c>
      <c r="D1510">
        <v>8</v>
      </c>
      <c r="E1510" t="s">
        <v>107</v>
      </c>
      <c r="F1510">
        <v>2010</v>
      </c>
      <c r="G1510">
        <v>9</v>
      </c>
      <c r="H1510">
        <v>360</v>
      </c>
      <c r="I1510">
        <v>358.6</v>
      </c>
      <c r="K1510">
        <v>206938.23999999999</v>
      </c>
      <c r="L1510">
        <v>298.48500000000001</v>
      </c>
      <c r="M1510">
        <v>1.7897000000000001</v>
      </c>
      <c r="N1510">
        <v>35160.961000000003</v>
      </c>
      <c r="O1510">
        <v>0.105</v>
      </c>
      <c r="P1510">
        <v>49.19</v>
      </c>
      <c r="Q1510">
        <v>0.2843</v>
      </c>
      <c r="R1510">
        <v>335249.69199999998</v>
      </c>
      <c r="S1510" t="s">
        <v>28</v>
      </c>
      <c r="U1510" t="s">
        <v>29</v>
      </c>
      <c r="W1510" t="s">
        <v>54</v>
      </c>
      <c r="X1510" t="s">
        <v>32</v>
      </c>
      <c r="Z1510" t="s">
        <v>33</v>
      </c>
    </row>
    <row r="1511" spans="1:26" x14ac:dyDescent="0.3">
      <c r="A1511" t="s">
        <v>105</v>
      </c>
      <c r="B1511" t="s">
        <v>106</v>
      </c>
      <c r="C1511">
        <v>2864</v>
      </c>
      <c r="D1511">
        <v>8</v>
      </c>
      <c r="E1511" t="s">
        <v>107</v>
      </c>
      <c r="F1511">
        <v>2010</v>
      </c>
      <c r="G1511">
        <v>10</v>
      </c>
      <c r="H1511">
        <v>0</v>
      </c>
      <c r="I1511">
        <v>0</v>
      </c>
      <c r="S1511" t="s">
        <v>28</v>
      </c>
      <c r="U1511" t="s">
        <v>29</v>
      </c>
      <c r="W1511" t="s">
        <v>54</v>
      </c>
      <c r="X1511" t="s">
        <v>32</v>
      </c>
      <c r="Z1511" t="s">
        <v>33</v>
      </c>
    </row>
    <row r="1512" spans="1:26" x14ac:dyDescent="0.3">
      <c r="A1512" t="s">
        <v>105</v>
      </c>
      <c r="B1512" t="s">
        <v>106</v>
      </c>
      <c r="C1512">
        <v>2864</v>
      </c>
      <c r="D1512">
        <v>8</v>
      </c>
      <c r="E1512" t="s">
        <v>107</v>
      </c>
      <c r="F1512">
        <v>2010</v>
      </c>
      <c r="G1512">
        <v>11</v>
      </c>
      <c r="H1512">
        <v>561</v>
      </c>
      <c r="I1512">
        <v>560.07000000000005</v>
      </c>
      <c r="K1512">
        <v>301824.07</v>
      </c>
      <c r="L1512">
        <v>196.55</v>
      </c>
      <c r="M1512">
        <v>0.72840000000000005</v>
      </c>
      <c r="N1512">
        <v>55877.264000000003</v>
      </c>
      <c r="O1512">
        <v>0.105</v>
      </c>
      <c r="P1512">
        <v>74.352999999999994</v>
      </c>
      <c r="Q1512">
        <v>0.27579999999999999</v>
      </c>
      <c r="R1512">
        <v>532774.41200000001</v>
      </c>
      <c r="S1512" t="s">
        <v>28</v>
      </c>
      <c r="U1512" t="s">
        <v>29</v>
      </c>
      <c r="W1512" t="s">
        <v>54</v>
      </c>
      <c r="X1512" t="s">
        <v>32</v>
      </c>
      <c r="Z1512" t="s">
        <v>33</v>
      </c>
    </row>
    <row r="1513" spans="1:26" x14ac:dyDescent="0.3">
      <c r="A1513" t="s">
        <v>105</v>
      </c>
      <c r="B1513" t="s">
        <v>106</v>
      </c>
      <c r="C1513">
        <v>2864</v>
      </c>
      <c r="D1513">
        <v>8</v>
      </c>
      <c r="E1513" t="s">
        <v>107</v>
      </c>
      <c r="F1513">
        <v>2010</v>
      </c>
      <c r="G1513">
        <v>12</v>
      </c>
      <c r="H1513">
        <v>744</v>
      </c>
      <c r="I1513">
        <v>743.97</v>
      </c>
      <c r="K1513">
        <v>405103.64</v>
      </c>
      <c r="L1513">
        <v>478.072</v>
      </c>
      <c r="M1513">
        <v>1.3197000000000001</v>
      </c>
      <c r="N1513">
        <v>74805.576000000001</v>
      </c>
      <c r="O1513">
        <v>0.105</v>
      </c>
      <c r="P1513">
        <v>101.172</v>
      </c>
      <c r="Q1513">
        <v>0.28439999999999999</v>
      </c>
      <c r="R1513">
        <v>713245.20700000005</v>
      </c>
      <c r="S1513" t="s">
        <v>28</v>
      </c>
      <c r="U1513" t="s">
        <v>29</v>
      </c>
      <c r="W1513" t="s">
        <v>54</v>
      </c>
      <c r="X1513" t="s">
        <v>32</v>
      </c>
      <c r="Z1513" t="s">
        <v>33</v>
      </c>
    </row>
    <row r="1514" spans="1:26" x14ac:dyDescent="0.3">
      <c r="A1514" t="s">
        <v>105</v>
      </c>
      <c r="B1514" t="s">
        <v>108</v>
      </c>
      <c r="C1514">
        <v>2866</v>
      </c>
      <c r="D1514">
        <v>5</v>
      </c>
      <c r="E1514" t="s">
        <v>109</v>
      </c>
      <c r="F1514">
        <v>2010</v>
      </c>
      <c r="G1514">
        <v>1</v>
      </c>
      <c r="H1514">
        <v>629</v>
      </c>
      <c r="I1514">
        <v>625.51</v>
      </c>
      <c r="J1514">
        <v>135579</v>
      </c>
      <c r="L1514">
        <v>39.423999999999999</v>
      </c>
      <c r="M1514">
        <v>17.849499999999999</v>
      </c>
      <c r="N1514">
        <v>120703.095</v>
      </c>
      <c r="O1514">
        <v>0.1043</v>
      </c>
      <c r="P1514">
        <v>163.935</v>
      </c>
      <c r="Q1514">
        <v>0.2452</v>
      </c>
      <c r="R1514">
        <v>1150875.777</v>
      </c>
      <c r="S1514" t="s">
        <v>28</v>
      </c>
      <c r="U1514" t="s">
        <v>29</v>
      </c>
      <c r="V1514" t="s">
        <v>101</v>
      </c>
      <c r="W1514" t="s">
        <v>54</v>
      </c>
      <c r="X1514" t="s">
        <v>32</v>
      </c>
      <c r="Z1514" t="s">
        <v>33</v>
      </c>
    </row>
    <row r="1515" spans="1:26" x14ac:dyDescent="0.3">
      <c r="A1515" t="s">
        <v>105</v>
      </c>
      <c r="B1515" t="s">
        <v>108</v>
      </c>
      <c r="C1515">
        <v>2866</v>
      </c>
      <c r="D1515">
        <v>5</v>
      </c>
      <c r="E1515" t="s">
        <v>109</v>
      </c>
      <c r="F1515">
        <v>2010</v>
      </c>
      <c r="G1515">
        <v>2</v>
      </c>
      <c r="H1515">
        <v>670</v>
      </c>
      <c r="I1515">
        <v>667.57</v>
      </c>
      <c r="J1515">
        <v>160577.4</v>
      </c>
      <c r="L1515">
        <v>486.33300000000003</v>
      </c>
      <c r="M1515">
        <v>0.7208</v>
      </c>
      <c r="N1515">
        <v>138776.41800000001</v>
      </c>
      <c r="O1515">
        <v>0.105</v>
      </c>
      <c r="P1515">
        <v>183.50800000000001</v>
      </c>
      <c r="Q1515">
        <v>0.27129999999999999</v>
      </c>
      <c r="R1515">
        <v>1323188.8670000001</v>
      </c>
      <c r="S1515" t="s">
        <v>28</v>
      </c>
      <c r="U1515" t="s">
        <v>29</v>
      </c>
      <c r="V1515" t="s">
        <v>101</v>
      </c>
      <c r="W1515" t="s">
        <v>54</v>
      </c>
      <c r="X1515" t="s">
        <v>32</v>
      </c>
      <c r="Z1515" t="s">
        <v>33</v>
      </c>
    </row>
    <row r="1516" spans="1:26" x14ac:dyDescent="0.3">
      <c r="A1516" t="s">
        <v>105</v>
      </c>
      <c r="B1516" t="s">
        <v>108</v>
      </c>
      <c r="C1516">
        <v>2866</v>
      </c>
      <c r="D1516">
        <v>5</v>
      </c>
      <c r="E1516" t="s">
        <v>109</v>
      </c>
      <c r="F1516">
        <v>2010</v>
      </c>
      <c r="G1516">
        <v>3</v>
      </c>
      <c r="H1516">
        <v>744</v>
      </c>
      <c r="I1516">
        <v>744</v>
      </c>
      <c r="J1516">
        <v>166363</v>
      </c>
      <c r="L1516">
        <v>56.735999999999997</v>
      </c>
      <c r="M1516">
        <v>4.8599999999999997E-2</v>
      </c>
      <c r="N1516">
        <v>155179.70300000001</v>
      </c>
      <c r="O1516">
        <v>0.105</v>
      </c>
      <c r="P1516">
        <v>207.87100000000001</v>
      </c>
      <c r="Q1516">
        <v>0.26329999999999998</v>
      </c>
      <c r="R1516">
        <v>1479652.6</v>
      </c>
      <c r="S1516" t="s">
        <v>28</v>
      </c>
      <c r="U1516" t="s">
        <v>29</v>
      </c>
      <c r="V1516" t="s">
        <v>101</v>
      </c>
      <c r="W1516" t="s">
        <v>54</v>
      </c>
      <c r="X1516" t="s">
        <v>32</v>
      </c>
      <c r="Z1516" t="s">
        <v>33</v>
      </c>
    </row>
    <row r="1517" spans="1:26" x14ac:dyDescent="0.3">
      <c r="A1517" t="s">
        <v>105</v>
      </c>
      <c r="B1517" t="s">
        <v>108</v>
      </c>
      <c r="C1517">
        <v>2866</v>
      </c>
      <c r="D1517">
        <v>5</v>
      </c>
      <c r="E1517" t="s">
        <v>109</v>
      </c>
      <c r="F1517">
        <v>2010</v>
      </c>
      <c r="G1517">
        <v>4</v>
      </c>
      <c r="H1517">
        <v>686</v>
      </c>
      <c r="I1517">
        <v>683.38</v>
      </c>
      <c r="J1517">
        <v>142424.32000000001</v>
      </c>
      <c r="L1517">
        <v>34.020000000000003</v>
      </c>
      <c r="M1517">
        <v>4.8899999999999999E-2</v>
      </c>
      <c r="N1517">
        <v>141864.74799999999</v>
      </c>
      <c r="O1517">
        <v>0.105</v>
      </c>
      <c r="P1517">
        <v>145.78800000000001</v>
      </c>
      <c r="Q1517">
        <v>0.21249999999999999</v>
      </c>
      <c r="R1517">
        <v>1352643.41</v>
      </c>
      <c r="S1517" t="s">
        <v>28</v>
      </c>
      <c r="U1517" t="s">
        <v>29</v>
      </c>
      <c r="V1517" t="s">
        <v>101</v>
      </c>
      <c r="W1517" t="s">
        <v>54</v>
      </c>
      <c r="X1517" t="s">
        <v>32</v>
      </c>
      <c r="Z1517" t="s">
        <v>33</v>
      </c>
    </row>
    <row r="1518" spans="1:26" x14ac:dyDescent="0.3">
      <c r="A1518" t="s">
        <v>105</v>
      </c>
      <c r="B1518" t="s">
        <v>108</v>
      </c>
      <c r="C1518">
        <v>2866</v>
      </c>
      <c r="D1518">
        <v>5</v>
      </c>
      <c r="E1518" t="s">
        <v>109</v>
      </c>
      <c r="F1518">
        <v>2010</v>
      </c>
      <c r="G1518">
        <v>5</v>
      </c>
      <c r="H1518">
        <v>744</v>
      </c>
      <c r="I1518">
        <v>744</v>
      </c>
      <c r="J1518">
        <v>163005</v>
      </c>
      <c r="L1518">
        <v>44.569000000000003</v>
      </c>
      <c r="M1518">
        <v>5.3100000000000001E-2</v>
      </c>
      <c r="N1518">
        <v>172987.538</v>
      </c>
      <c r="O1518">
        <v>0.105</v>
      </c>
      <c r="P1518">
        <v>164.863</v>
      </c>
      <c r="Q1518">
        <v>0.19500000000000001</v>
      </c>
      <c r="R1518">
        <v>1649385.2</v>
      </c>
      <c r="S1518" t="s">
        <v>28</v>
      </c>
      <c r="U1518" t="s">
        <v>29</v>
      </c>
      <c r="V1518" t="s">
        <v>101</v>
      </c>
      <c r="W1518" t="s">
        <v>54</v>
      </c>
      <c r="X1518" t="s">
        <v>32</v>
      </c>
      <c r="Z1518" t="s">
        <v>33</v>
      </c>
    </row>
    <row r="1519" spans="1:26" x14ac:dyDescent="0.3">
      <c r="A1519" t="s">
        <v>105</v>
      </c>
      <c r="B1519" t="s">
        <v>108</v>
      </c>
      <c r="C1519">
        <v>2866</v>
      </c>
      <c r="D1519">
        <v>5</v>
      </c>
      <c r="E1519" t="s">
        <v>109</v>
      </c>
      <c r="F1519">
        <v>2010</v>
      </c>
      <c r="G1519">
        <v>6</v>
      </c>
      <c r="H1519">
        <v>683</v>
      </c>
      <c r="I1519">
        <v>682.08</v>
      </c>
      <c r="J1519">
        <v>153470.16</v>
      </c>
      <c r="L1519">
        <v>42.185000000000002</v>
      </c>
      <c r="M1519">
        <v>5.6599999999999998E-2</v>
      </c>
      <c r="N1519">
        <v>152712.83799999999</v>
      </c>
      <c r="O1519">
        <v>0.105</v>
      </c>
      <c r="P1519">
        <v>107.732</v>
      </c>
      <c r="Q1519">
        <v>0.1439</v>
      </c>
      <c r="R1519">
        <v>1456072.2919999999</v>
      </c>
      <c r="S1519" t="s">
        <v>28</v>
      </c>
      <c r="U1519" t="s">
        <v>29</v>
      </c>
      <c r="V1519" t="s">
        <v>101</v>
      </c>
      <c r="W1519" t="s">
        <v>54</v>
      </c>
      <c r="X1519" t="s">
        <v>32</v>
      </c>
      <c r="Z1519" t="s">
        <v>33</v>
      </c>
    </row>
    <row r="1520" spans="1:26" x14ac:dyDescent="0.3">
      <c r="A1520" t="s">
        <v>105</v>
      </c>
      <c r="B1520" t="s">
        <v>108</v>
      </c>
      <c r="C1520">
        <v>2866</v>
      </c>
      <c r="D1520">
        <v>5</v>
      </c>
      <c r="E1520" t="s">
        <v>109</v>
      </c>
      <c r="F1520">
        <v>2010</v>
      </c>
      <c r="G1520">
        <v>7</v>
      </c>
      <c r="H1520">
        <v>696</v>
      </c>
      <c r="I1520">
        <v>694.37</v>
      </c>
      <c r="J1520">
        <v>153607.13</v>
      </c>
      <c r="L1520">
        <v>39.941000000000003</v>
      </c>
      <c r="M1520">
        <v>5.6599999999999998E-2</v>
      </c>
      <c r="N1520">
        <v>152454.995</v>
      </c>
      <c r="O1520">
        <v>0.105</v>
      </c>
      <c r="P1520">
        <v>110.68</v>
      </c>
      <c r="Q1520">
        <v>0.1469</v>
      </c>
      <c r="R1520">
        <v>1453615.209</v>
      </c>
      <c r="S1520" t="s">
        <v>28</v>
      </c>
      <c r="U1520" t="s">
        <v>29</v>
      </c>
      <c r="V1520" t="s">
        <v>101</v>
      </c>
      <c r="W1520" t="s">
        <v>54</v>
      </c>
      <c r="X1520" t="s">
        <v>32</v>
      </c>
      <c r="Z1520" t="s">
        <v>33</v>
      </c>
    </row>
    <row r="1521" spans="1:26" x14ac:dyDescent="0.3">
      <c r="A1521" t="s">
        <v>105</v>
      </c>
      <c r="B1521" t="s">
        <v>108</v>
      </c>
      <c r="C1521">
        <v>2866</v>
      </c>
      <c r="D1521">
        <v>5</v>
      </c>
      <c r="E1521" t="s">
        <v>109</v>
      </c>
      <c r="F1521">
        <v>2010</v>
      </c>
      <c r="G1521">
        <v>8</v>
      </c>
      <c r="H1521">
        <v>744</v>
      </c>
      <c r="I1521">
        <v>744</v>
      </c>
      <c r="J1521">
        <v>175533</v>
      </c>
      <c r="L1521">
        <v>46.765999999999998</v>
      </c>
      <c r="M1521">
        <v>5.67E-2</v>
      </c>
      <c r="N1521">
        <v>172375.37</v>
      </c>
      <c r="O1521">
        <v>0.105</v>
      </c>
      <c r="P1521">
        <v>129.279</v>
      </c>
      <c r="Q1521">
        <v>0.15429999999999999</v>
      </c>
      <c r="R1521">
        <v>1643550.5</v>
      </c>
      <c r="S1521" t="s">
        <v>28</v>
      </c>
      <c r="U1521" t="s">
        <v>29</v>
      </c>
      <c r="V1521" t="s">
        <v>101</v>
      </c>
      <c r="W1521" t="s">
        <v>54</v>
      </c>
      <c r="X1521" t="s">
        <v>32</v>
      </c>
      <c r="Z1521" t="s">
        <v>33</v>
      </c>
    </row>
    <row r="1522" spans="1:26" x14ac:dyDescent="0.3">
      <c r="A1522" t="s">
        <v>105</v>
      </c>
      <c r="B1522" t="s">
        <v>108</v>
      </c>
      <c r="C1522">
        <v>2866</v>
      </c>
      <c r="D1522">
        <v>5</v>
      </c>
      <c r="E1522" t="s">
        <v>109</v>
      </c>
      <c r="F1522">
        <v>2010</v>
      </c>
      <c r="G1522">
        <v>9</v>
      </c>
      <c r="H1522">
        <v>720</v>
      </c>
      <c r="I1522">
        <v>720</v>
      </c>
      <c r="J1522">
        <v>157400</v>
      </c>
      <c r="L1522">
        <v>47.19</v>
      </c>
      <c r="M1522">
        <v>6.3600000000000004E-2</v>
      </c>
      <c r="N1522">
        <v>154859.049</v>
      </c>
      <c r="O1522">
        <v>0.105</v>
      </c>
      <c r="P1522">
        <v>86.513000000000005</v>
      </c>
      <c r="Q1522">
        <v>0.1148</v>
      </c>
      <c r="R1522">
        <v>1476535.1</v>
      </c>
      <c r="S1522" t="s">
        <v>28</v>
      </c>
      <c r="U1522" t="s">
        <v>29</v>
      </c>
      <c r="V1522" t="s">
        <v>101</v>
      </c>
      <c r="W1522" t="s">
        <v>54</v>
      </c>
      <c r="X1522" t="s">
        <v>32</v>
      </c>
      <c r="Z1522" t="s">
        <v>33</v>
      </c>
    </row>
    <row r="1523" spans="1:26" x14ac:dyDescent="0.3">
      <c r="A1523" t="s">
        <v>105</v>
      </c>
      <c r="B1523" t="s">
        <v>108</v>
      </c>
      <c r="C1523">
        <v>2866</v>
      </c>
      <c r="D1523">
        <v>5</v>
      </c>
      <c r="E1523" t="s">
        <v>109</v>
      </c>
      <c r="F1523">
        <v>2010</v>
      </c>
      <c r="G1523">
        <v>10</v>
      </c>
      <c r="H1523">
        <v>375</v>
      </c>
      <c r="I1523">
        <v>374.21</v>
      </c>
      <c r="J1523">
        <v>81745.75</v>
      </c>
      <c r="L1523">
        <v>18.884</v>
      </c>
      <c r="M1523">
        <v>5.04E-2</v>
      </c>
      <c r="N1523">
        <v>78808.377999999997</v>
      </c>
      <c r="O1523">
        <v>0.105</v>
      </c>
      <c r="P1523">
        <v>42.976999999999997</v>
      </c>
      <c r="Q1523">
        <v>0.1114</v>
      </c>
      <c r="R1523">
        <v>751414.35199999996</v>
      </c>
      <c r="S1523" t="s">
        <v>28</v>
      </c>
      <c r="U1523" t="s">
        <v>29</v>
      </c>
      <c r="V1523" t="s">
        <v>101</v>
      </c>
      <c r="W1523" t="s">
        <v>54</v>
      </c>
      <c r="X1523" t="s">
        <v>32</v>
      </c>
      <c r="Z1523" t="s">
        <v>33</v>
      </c>
    </row>
    <row r="1524" spans="1:26" x14ac:dyDescent="0.3">
      <c r="A1524" t="s">
        <v>105</v>
      </c>
      <c r="B1524" t="s">
        <v>108</v>
      </c>
      <c r="C1524">
        <v>2866</v>
      </c>
      <c r="D1524">
        <v>5</v>
      </c>
      <c r="E1524" t="s">
        <v>109</v>
      </c>
      <c r="F1524">
        <v>2010</v>
      </c>
      <c r="G1524">
        <v>11</v>
      </c>
      <c r="H1524">
        <v>638</v>
      </c>
      <c r="I1524">
        <v>636.70000000000005</v>
      </c>
      <c r="J1524">
        <v>154789.60999999999</v>
      </c>
      <c r="L1524">
        <v>44.23</v>
      </c>
      <c r="M1524">
        <v>6.3899999999999998E-2</v>
      </c>
      <c r="N1524">
        <v>143555.23800000001</v>
      </c>
      <c r="O1524">
        <v>0.105</v>
      </c>
      <c r="P1524">
        <v>90.311000000000007</v>
      </c>
      <c r="Q1524">
        <v>0.12690000000000001</v>
      </c>
      <c r="R1524">
        <v>1368759.2520000001</v>
      </c>
      <c r="S1524" t="s">
        <v>28</v>
      </c>
      <c r="U1524" t="s">
        <v>29</v>
      </c>
      <c r="V1524" t="s">
        <v>101</v>
      </c>
      <c r="W1524" t="s">
        <v>54</v>
      </c>
      <c r="X1524" t="s">
        <v>32</v>
      </c>
      <c r="Z1524" t="s">
        <v>33</v>
      </c>
    </row>
    <row r="1525" spans="1:26" x14ac:dyDescent="0.3">
      <c r="A1525" t="s">
        <v>105</v>
      </c>
      <c r="B1525" t="s">
        <v>108</v>
      </c>
      <c r="C1525">
        <v>2866</v>
      </c>
      <c r="D1525">
        <v>5</v>
      </c>
      <c r="E1525" t="s">
        <v>109</v>
      </c>
      <c r="F1525">
        <v>2010</v>
      </c>
      <c r="G1525">
        <v>12</v>
      </c>
      <c r="H1525">
        <v>744</v>
      </c>
      <c r="I1525">
        <v>744</v>
      </c>
      <c r="J1525">
        <v>175233</v>
      </c>
      <c r="L1525">
        <v>47.213000000000001</v>
      </c>
      <c r="M1525">
        <v>6.0600000000000001E-2</v>
      </c>
      <c r="N1525">
        <v>162967.788</v>
      </c>
      <c r="O1525">
        <v>0.105</v>
      </c>
      <c r="P1525">
        <v>101.447</v>
      </c>
      <c r="Q1525">
        <v>0.12590000000000001</v>
      </c>
      <c r="R1525">
        <v>1553846.2</v>
      </c>
      <c r="S1525" t="s">
        <v>28</v>
      </c>
      <c r="U1525" t="s">
        <v>29</v>
      </c>
      <c r="V1525" t="s">
        <v>101</v>
      </c>
      <c r="W1525" t="s">
        <v>54</v>
      </c>
      <c r="X1525" t="s">
        <v>32</v>
      </c>
      <c r="Z1525" t="s">
        <v>33</v>
      </c>
    </row>
    <row r="1526" spans="1:26" x14ac:dyDescent="0.3">
      <c r="A1526" t="s">
        <v>105</v>
      </c>
      <c r="B1526" t="s">
        <v>108</v>
      </c>
      <c r="C1526">
        <v>2866</v>
      </c>
      <c r="D1526">
        <v>5</v>
      </c>
      <c r="E1526" t="s">
        <v>109</v>
      </c>
      <c r="F1526">
        <v>2011</v>
      </c>
      <c r="G1526">
        <v>1</v>
      </c>
      <c r="H1526">
        <v>744</v>
      </c>
      <c r="I1526">
        <v>744</v>
      </c>
      <c r="J1526">
        <v>172181</v>
      </c>
      <c r="L1526">
        <v>45.091999999999999</v>
      </c>
      <c r="M1526">
        <v>5.9700000000000003E-2</v>
      </c>
      <c r="N1526">
        <v>157959.285</v>
      </c>
      <c r="O1526">
        <v>0.105</v>
      </c>
      <c r="P1526">
        <v>100.794</v>
      </c>
      <c r="Q1526">
        <v>0.12939999999999999</v>
      </c>
      <c r="R1526">
        <v>1506099.8</v>
      </c>
      <c r="S1526" t="s">
        <v>28</v>
      </c>
      <c r="U1526" t="s">
        <v>29</v>
      </c>
      <c r="V1526" t="s">
        <v>101</v>
      </c>
      <c r="W1526" t="s">
        <v>54</v>
      </c>
      <c r="X1526" t="s">
        <v>32</v>
      </c>
      <c r="Z1526" t="s">
        <v>33</v>
      </c>
    </row>
    <row r="1527" spans="1:26" x14ac:dyDescent="0.3">
      <c r="A1527" t="s">
        <v>105</v>
      </c>
      <c r="B1527" t="s">
        <v>108</v>
      </c>
      <c r="C1527">
        <v>2866</v>
      </c>
      <c r="D1527">
        <v>5</v>
      </c>
      <c r="E1527" t="s">
        <v>109</v>
      </c>
      <c r="F1527">
        <v>2011</v>
      </c>
      <c r="G1527">
        <v>2</v>
      </c>
      <c r="H1527">
        <v>410</v>
      </c>
      <c r="I1527">
        <v>409.17</v>
      </c>
      <c r="J1527">
        <v>90712.53</v>
      </c>
      <c r="L1527">
        <v>27.837</v>
      </c>
      <c r="M1527">
        <v>6.7199999999999996E-2</v>
      </c>
      <c r="N1527">
        <v>85129.138000000006</v>
      </c>
      <c r="O1527">
        <v>0.105</v>
      </c>
      <c r="P1527">
        <v>60.51</v>
      </c>
      <c r="Q1527">
        <v>0.14269999999999999</v>
      </c>
      <c r="R1527">
        <v>811682.60699999996</v>
      </c>
      <c r="S1527" t="s">
        <v>28</v>
      </c>
      <c r="U1527" t="s">
        <v>29</v>
      </c>
      <c r="V1527" t="s">
        <v>101</v>
      </c>
      <c r="W1527" t="s">
        <v>54</v>
      </c>
      <c r="X1527" t="s">
        <v>32</v>
      </c>
      <c r="Z1527" t="s">
        <v>33</v>
      </c>
    </row>
    <row r="1528" spans="1:26" x14ac:dyDescent="0.3">
      <c r="A1528" t="s">
        <v>105</v>
      </c>
      <c r="B1528" t="s">
        <v>108</v>
      </c>
      <c r="C1528">
        <v>2866</v>
      </c>
      <c r="D1528">
        <v>5</v>
      </c>
      <c r="E1528" t="s">
        <v>109</v>
      </c>
      <c r="F1528">
        <v>2011</v>
      </c>
      <c r="G1528">
        <v>3</v>
      </c>
      <c r="H1528">
        <v>615</v>
      </c>
      <c r="I1528">
        <v>614.35</v>
      </c>
      <c r="J1528">
        <v>133340.35</v>
      </c>
      <c r="L1528">
        <v>46.768000000000001</v>
      </c>
      <c r="M1528">
        <v>7.4999999999999997E-2</v>
      </c>
      <c r="N1528">
        <v>128929.30100000001</v>
      </c>
      <c r="O1528">
        <v>0.105</v>
      </c>
      <c r="P1528">
        <v>92.668000000000006</v>
      </c>
      <c r="Q1528">
        <v>0.14130000000000001</v>
      </c>
      <c r="R1528">
        <v>1229307.415</v>
      </c>
      <c r="S1528" t="s">
        <v>28</v>
      </c>
      <c r="U1528" t="s">
        <v>29</v>
      </c>
      <c r="V1528" t="s">
        <v>101</v>
      </c>
      <c r="W1528" t="s">
        <v>54</v>
      </c>
      <c r="X1528" t="s">
        <v>32</v>
      </c>
      <c r="Z1528" t="s">
        <v>33</v>
      </c>
    </row>
    <row r="1529" spans="1:26" x14ac:dyDescent="0.3">
      <c r="A1529" t="s">
        <v>105</v>
      </c>
      <c r="B1529" t="s">
        <v>108</v>
      </c>
      <c r="C1529">
        <v>2866</v>
      </c>
      <c r="D1529">
        <v>5</v>
      </c>
      <c r="E1529" t="s">
        <v>109</v>
      </c>
      <c r="F1529">
        <v>2011</v>
      </c>
      <c r="G1529">
        <v>4</v>
      </c>
      <c r="H1529">
        <v>720</v>
      </c>
      <c r="I1529">
        <v>719.27</v>
      </c>
      <c r="J1529">
        <v>153808.04</v>
      </c>
      <c r="L1529">
        <v>48.637</v>
      </c>
      <c r="M1529">
        <v>6.6799999999999998E-2</v>
      </c>
      <c r="N1529">
        <v>151109.15599999999</v>
      </c>
      <c r="O1529">
        <v>0.105</v>
      </c>
      <c r="P1529">
        <v>120.181</v>
      </c>
      <c r="Q1529">
        <v>0.16189999999999999</v>
      </c>
      <c r="R1529">
        <v>1440781.902</v>
      </c>
      <c r="S1529" t="s">
        <v>28</v>
      </c>
      <c r="U1529" t="s">
        <v>29</v>
      </c>
      <c r="V1529" t="s">
        <v>101</v>
      </c>
      <c r="W1529" t="s">
        <v>54</v>
      </c>
      <c r="X1529" t="s">
        <v>32</v>
      </c>
      <c r="Z1529" t="s">
        <v>33</v>
      </c>
    </row>
    <row r="1530" spans="1:26" x14ac:dyDescent="0.3">
      <c r="A1530" t="s">
        <v>105</v>
      </c>
      <c r="B1530" t="s">
        <v>108</v>
      </c>
      <c r="C1530">
        <v>2866</v>
      </c>
      <c r="D1530">
        <v>5</v>
      </c>
      <c r="E1530" t="s">
        <v>109</v>
      </c>
      <c r="F1530">
        <v>2011</v>
      </c>
      <c r="G1530">
        <v>5</v>
      </c>
      <c r="H1530">
        <v>744</v>
      </c>
      <c r="I1530">
        <v>744</v>
      </c>
      <c r="J1530">
        <v>157572</v>
      </c>
      <c r="L1530">
        <v>51.167000000000002</v>
      </c>
      <c r="M1530">
        <v>6.8900000000000003E-2</v>
      </c>
      <c r="N1530">
        <v>152402.22099999999</v>
      </c>
      <c r="O1530">
        <v>0.105</v>
      </c>
      <c r="P1530">
        <v>94.489000000000004</v>
      </c>
      <c r="Q1530">
        <v>0.12609999999999999</v>
      </c>
      <c r="R1530">
        <v>1453105.5</v>
      </c>
      <c r="S1530" t="s">
        <v>28</v>
      </c>
      <c r="U1530" t="s">
        <v>29</v>
      </c>
      <c r="V1530" t="s">
        <v>101</v>
      </c>
      <c r="W1530" t="s">
        <v>54</v>
      </c>
      <c r="X1530" t="s">
        <v>32</v>
      </c>
      <c r="Z1530" t="s">
        <v>33</v>
      </c>
    </row>
    <row r="1531" spans="1:26" x14ac:dyDescent="0.3">
      <c r="A1531" t="s">
        <v>105</v>
      </c>
      <c r="B1531" t="s">
        <v>108</v>
      </c>
      <c r="C1531">
        <v>2866</v>
      </c>
      <c r="D1531">
        <v>5</v>
      </c>
      <c r="E1531" t="s">
        <v>109</v>
      </c>
      <c r="F1531">
        <v>2011</v>
      </c>
      <c r="G1531">
        <v>6</v>
      </c>
      <c r="H1531">
        <v>720</v>
      </c>
      <c r="I1531">
        <v>720</v>
      </c>
      <c r="J1531">
        <v>171271</v>
      </c>
      <c r="L1531">
        <v>66.677000000000007</v>
      </c>
      <c r="M1531">
        <v>7.7499999999999999E-2</v>
      </c>
      <c r="N1531">
        <v>175173.274</v>
      </c>
      <c r="O1531">
        <v>0.105</v>
      </c>
      <c r="P1531">
        <v>206.357</v>
      </c>
      <c r="Q1531">
        <v>0.23480000000000001</v>
      </c>
      <c r="R1531">
        <v>1670222.1</v>
      </c>
      <c r="S1531" t="s">
        <v>28</v>
      </c>
      <c r="U1531" t="s">
        <v>29</v>
      </c>
      <c r="V1531" t="s">
        <v>101</v>
      </c>
      <c r="W1531" t="s">
        <v>54</v>
      </c>
      <c r="X1531" t="s">
        <v>32</v>
      </c>
      <c r="Z1531" t="s">
        <v>33</v>
      </c>
    </row>
    <row r="1532" spans="1:26" x14ac:dyDescent="0.3">
      <c r="A1532" t="s">
        <v>105</v>
      </c>
      <c r="B1532" t="s">
        <v>108</v>
      </c>
      <c r="C1532">
        <v>2866</v>
      </c>
      <c r="D1532">
        <v>5</v>
      </c>
      <c r="E1532" t="s">
        <v>109</v>
      </c>
      <c r="F1532">
        <v>2011</v>
      </c>
      <c r="G1532">
        <v>7</v>
      </c>
      <c r="H1532">
        <v>744</v>
      </c>
      <c r="I1532">
        <v>744</v>
      </c>
      <c r="J1532">
        <v>178714</v>
      </c>
      <c r="L1532">
        <v>65.480999999999995</v>
      </c>
      <c r="M1532">
        <v>7.7200000000000005E-2</v>
      </c>
      <c r="N1532">
        <v>175739.24</v>
      </c>
      <c r="O1532">
        <v>0.105</v>
      </c>
      <c r="P1532">
        <v>112.69799999999999</v>
      </c>
      <c r="Q1532">
        <v>0.12959999999999999</v>
      </c>
      <c r="R1532">
        <v>1675626.6</v>
      </c>
      <c r="S1532" t="s">
        <v>28</v>
      </c>
      <c r="U1532" t="s">
        <v>29</v>
      </c>
      <c r="V1532" t="s">
        <v>101</v>
      </c>
      <c r="W1532" t="s">
        <v>54</v>
      </c>
      <c r="X1532" t="s">
        <v>32</v>
      </c>
      <c r="Z1532" t="s">
        <v>33</v>
      </c>
    </row>
    <row r="1533" spans="1:26" x14ac:dyDescent="0.3">
      <c r="A1533" t="s">
        <v>105</v>
      </c>
      <c r="B1533" t="s">
        <v>108</v>
      </c>
      <c r="C1533">
        <v>2866</v>
      </c>
      <c r="D1533">
        <v>5</v>
      </c>
      <c r="E1533" t="s">
        <v>109</v>
      </c>
      <c r="F1533">
        <v>2011</v>
      </c>
      <c r="G1533">
        <v>8</v>
      </c>
      <c r="H1533">
        <v>504</v>
      </c>
      <c r="I1533">
        <v>503.83</v>
      </c>
      <c r="J1533">
        <v>109643.23</v>
      </c>
      <c r="L1533">
        <v>42.780999999999999</v>
      </c>
      <c r="M1533">
        <v>8.2600000000000007E-2</v>
      </c>
      <c r="N1533">
        <v>107177.269</v>
      </c>
      <c r="O1533">
        <v>0.105</v>
      </c>
      <c r="P1533">
        <v>57.527999999999999</v>
      </c>
      <c r="Q1533">
        <v>0.1085</v>
      </c>
      <c r="R1533">
        <v>1021901.022</v>
      </c>
      <c r="S1533" t="s">
        <v>28</v>
      </c>
      <c r="U1533" t="s">
        <v>29</v>
      </c>
      <c r="V1533" t="s">
        <v>101</v>
      </c>
      <c r="W1533" t="s">
        <v>54</v>
      </c>
      <c r="X1533" t="s">
        <v>32</v>
      </c>
      <c r="Z1533" t="s">
        <v>33</v>
      </c>
    </row>
    <row r="1534" spans="1:26" x14ac:dyDescent="0.3">
      <c r="A1534" t="s">
        <v>105</v>
      </c>
      <c r="B1534" t="s">
        <v>108</v>
      </c>
      <c r="C1534">
        <v>2866</v>
      </c>
      <c r="D1534">
        <v>5</v>
      </c>
      <c r="E1534" t="s">
        <v>109</v>
      </c>
      <c r="F1534">
        <v>2011</v>
      </c>
      <c r="G1534">
        <v>9</v>
      </c>
      <c r="H1534">
        <v>8</v>
      </c>
      <c r="I1534">
        <v>7.11</v>
      </c>
      <c r="J1534">
        <v>7.11</v>
      </c>
      <c r="L1534">
        <v>3.0000000000000001E-3</v>
      </c>
      <c r="M1534">
        <v>9.5799999999999996E-2</v>
      </c>
      <c r="N1534">
        <v>6.625</v>
      </c>
      <c r="O1534">
        <v>0.105</v>
      </c>
      <c r="P1534">
        <v>2E-3</v>
      </c>
      <c r="Q1534">
        <v>7.8100000000000003E-2</v>
      </c>
      <c r="R1534">
        <v>63.179000000000002</v>
      </c>
      <c r="S1534" t="s">
        <v>28</v>
      </c>
      <c r="U1534" t="s">
        <v>29</v>
      </c>
      <c r="V1534" t="s">
        <v>101</v>
      </c>
      <c r="W1534" t="s">
        <v>54</v>
      </c>
      <c r="X1534" t="s">
        <v>32</v>
      </c>
      <c r="Z1534" t="s">
        <v>33</v>
      </c>
    </row>
    <row r="1535" spans="1:26" x14ac:dyDescent="0.3">
      <c r="A1535" t="s">
        <v>105</v>
      </c>
      <c r="B1535" t="s">
        <v>108</v>
      </c>
      <c r="C1535">
        <v>2866</v>
      </c>
      <c r="D1535">
        <v>5</v>
      </c>
      <c r="E1535" t="s">
        <v>109</v>
      </c>
      <c r="F1535">
        <v>2011</v>
      </c>
      <c r="G1535">
        <v>10</v>
      </c>
      <c r="H1535">
        <v>9</v>
      </c>
      <c r="I1535">
        <v>8.8000000000000007</v>
      </c>
      <c r="J1535">
        <v>8.8000000000000007</v>
      </c>
      <c r="L1535">
        <v>4.0000000000000001E-3</v>
      </c>
      <c r="M1535">
        <v>9.3899999999999997E-2</v>
      </c>
      <c r="N1535">
        <v>8.2680000000000007</v>
      </c>
      <c r="O1535">
        <v>0.105</v>
      </c>
      <c r="P1535">
        <v>3.0000000000000001E-3</v>
      </c>
      <c r="Q1535">
        <v>7.6700000000000004E-2</v>
      </c>
      <c r="R1535">
        <v>78.84</v>
      </c>
      <c r="S1535" t="s">
        <v>28</v>
      </c>
      <c r="U1535" t="s">
        <v>29</v>
      </c>
      <c r="V1535" t="s">
        <v>101</v>
      </c>
      <c r="W1535" t="s">
        <v>54</v>
      </c>
      <c r="X1535" t="s">
        <v>32</v>
      </c>
      <c r="Z1535" t="s">
        <v>33</v>
      </c>
    </row>
    <row r="1536" spans="1:26" x14ac:dyDescent="0.3">
      <c r="A1536" t="s">
        <v>105</v>
      </c>
      <c r="B1536" t="s">
        <v>108</v>
      </c>
      <c r="C1536">
        <v>2866</v>
      </c>
      <c r="D1536">
        <v>5</v>
      </c>
      <c r="E1536" t="s">
        <v>109</v>
      </c>
      <c r="F1536">
        <v>2011</v>
      </c>
      <c r="G1536">
        <v>11</v>
      </c>
      <c r="H1536">
        <v>395</v>
      </c>
      <c r="I1536">
        <v>394.82</v>
      </c>
      <c r="J1536">
        <v>84039.1</v>
      </c>
      <c r="L1536">
        <v>35.411999999999999</v>
      </c>
      <c r="M1536">
        <v>9.3600000000000003E-2</v>
      </c>
      <c r="N1536">
        <v>78996.207999999999</v>
      </c>
      <c r="O1536">
        <v>0.105</v>
      </c>
      <c r="P1536">
        <v>43.594999999999999</v>
      </c>
      <c r="Q1536">
        <v>0.1111</v>
      </c>
      <c r="R1536">
        <v>753205.804</v>
      </c>
      <c r="S1536" t="s">
        <v>28</v>
      </c>
      <c r="U1536" t="s">
        <v>29</v>
      </c>
      <c r="V1536" t="s">
        <v>101</v>
      </c>
      <c r="W1536" t="s">
        <v>54</v>
      </c>
      <c r="X1536" t="s">
        <v>32</v>
      </c>
      <c r="Z1536" t="s">
        <v>33</v>
      </c>
    </row>
    <row r="1537" spans="1:26" x14ac:dyDescent="0.3">
      <c r="A1537" t="s">
        <v>105</v>
      </c>
      <c r="B1537" t="s">
        <v>108</v>
      </c>
      <c r="C1537">
        <v>2866</v>
      </c>
      <c r="D1537">
        <v>5</v>
      </c>
      <c r="E1537" t="s">
        <v>109</v>
      </c>
      <c r="F1537">
        <v>2011</v>
      </c>
      <c r="G1537">
        <v>12</v>
      </c>
      <c r="H1537">
        <v>0</v>
      </c>
      <c r="I1537">
        <v>0</v>
      </c>
      <c r="S1537" t="s">
        <v>28</v>
      </c>
      <c r="U1537" t="s">
        <v>29</v>
      </c>
      <c r="V1537" t="s">
        <v>101</v>
      </c>
      <c r="W1537" t="s">
        <v>54</v>
      </c>
      <c r="X1537" t="s">
        <v>32</v>
      </c>
      <c r="Z1537" t="s">
        <v>33</v>
      </c>
    </row>
    <row r="1538" spans="1:26" x14ac:dyDescent="0.3">
      <c r="A1538" t="s">
        <v>105</v>
      </c>
      <c r="B1538" t="s">
        <v>108</v>
      </c>
      <c r="C1538">
        <v>2866</v>
      </c>
      <c r="D1538">
        <v>5</v>
      </c>
      <c r="E1538" t="s">
        <v>109</v>
      </c>
      <c r="F1538">
        <v>2012</v>
      </c>
      <c r="G1538">
        <v>1</v>
      </c>
      <c r="H1538">
        <v>203</v>
      </c>
      <c r="I1538">
        <v>202.31</v>
      </c>
      <c r="J1538">
        <v>35082.19</v>
      </c>
      <c r="L1538">
        <v>13.269</v>
      </c>
      <c r="M1538">
        <v>8.5999999999999993E-2</v>
      </c>
      <c r="N1538">
        <v>32846.525999999998</v>
      </c>
      <c r="O1538">
        <v>0.105</v>
      </c>
      <c r="P1538">
        <v>17.940999999999999</v>
      </c>
      <c r="Q1538">
        <v>0.1077</v>
      </c>
      <c r="R1538">
        <v>313182.96999999997</v>
      </c>
      <c r="S1538" t="s">
        <v>28</v>
      </c>
      <c r="U1538" t="s">
        <v>29</v>
      </c>
      <c r="V1538" t="s">
        <v>101</v>
      </c>
      <c r="W1538" t="s">
        <v>54</v>
      </c>
      <c r="X1538" t="s">
        <v>32</v>
      </c>
      <c r="Z1538" t="s">
        <v>33</v>
      </c>
    </row>
    <row r="1539" spans="1:26" x14ac:dyDescent="0.3">
      <c r="A1539" t="s">
        <v>105</v>
      </c>
      <c r="B1539" t="s">
        <v>108</v>
      </c>
      <c r="C1539">
        <v>2866</v>
      </c>
      <c r="D1539">
        <v>5</v>
      </c>
      <c r="E1539" t="s">
        <v>109</v>
      </c>
      <c r="F1539">
        <v>2012</v>
      </c>
      <c r="G1539">
        <v>2</v>
      </c>
      <c r="H1539">
        <v>0</v>
      </c>
      <c r="I1539">
        <v>0</v>
      </c>
      <c r="S1539" t="s">
        <v>28</v>
      </c>
      <c r="U1539" t="s">
        <v>29</v>
      </c>
      <c r="V1539" t="s">
        <v>101</v>
      </c>
      <c r="W1539" t="s">
        <v>54</v>
      </c>
      <c r="X1539" t="s">
        <v>32</v>
      </c>
      <c r="Z1539" t="s">
        <v>33</v>
      </c>
    </row>
    <row r="1540" spans="1:26" x14ac:dyDescent="0.3">
      <c r="A1540" t="s">
        <v>105</v>
      </c>
      <c r="B1540" t="s">
        <v>108</v>
      </c>
      <c r="C1540">
        <v>2866</v>
      </c>
      <c r="D1540">
        <v>5</v>
      </c>
      <c r="E1540" t="s">
        <v>109</v>
      </c>
      <c r="F1540">
        <v>2012</v>
      </c>
      <c r="G1540">
        <v>3</v>
      </c>
      <c r="H1540">
        <v>0</v>
      </c>
      <c r="I1540">
        <v>0</v>
      </c>
      <c r="S1540" t="s">
        <v>28</v>
      </c>
      <c r="U1540" t="s">
        <v>29</v>
      </c>
      <c r="V1540" t="s">
        <v>101</v>
      </c>
      <c r="W1540" t="s">
        <v>54</v>
      </c>
      <c r="X1540" t="s">
        <v>32</v>
      </c>
      <c r="Z1540" t="s">
        <v>33</v>
      </c>
    </row>
    <row r="1541" spans="1:26" x14ac:dyDescent="0.3">
      <c r="A1541" t="s">
        <v>105</v>
      </c>
      <c r="B1541" t="s">
        <v>108</v>
      </c>
      <c r="C1541">
        <v>2866</v>
      </c>
      <c r="D1541">
        <v>5</v>
      </c>
      <c r="E1541" t="s">
        <v>109</v>
      </c>
      <c r="F1541">
        <v>2012</v>
      </c>
      <c r="G1541">
        <v>4</v>
      </c>
      <c r="H1541">
        <v>210</v>
      </c>
      <c r="I1541">
        <v>209</v>
      </c>
      <c r="J1541">
        <v>39299</v>
      </c>
      <c r="L1541">
        <v>17.501999999999999</v>
      </c>
      <c r="M1541">
        <v>8.8900000000000007E-2</v>
      </c>
      <c r="N1541">
        <v>40647.476999999999</v>
      </c>
      <c r="O1541">
        <v>0.105</v>
      </c>
      <c r="P1541">
        <v>21.228000000000002</v>
      </c>
      <c r="Q1541">
        <v>0.107</v>
      </c>
      <c r="R1541">
        <v>387563.598</v>
      </c>
      <c r="S1541" t="s">
        <v>28</v>
      </c>
      <c r="U1541" t="s">
        <v>29</v>
      </c>
      <c r="V1541" t="s">
        <v>101</v>
      </c>
      <c r="W1541" t="s">
        <v>54</v>
      </c>
      <c r="X1541" t="s">
        <v>32</v>
      </c>
      <c r="Z1541" t="s">
        <v>33</v>
      </c>
    </row>
    <row r="1542" spans="1:26" x14ac:dyDescent="0.3">
      <c r="A1542" t="s">
        <v>105</v>
      </c>
      <c r="B1542" t="s">
        <v>108</v>
      </c>
      <c r="C1542">
        <v>2866</v>
      </c>
      <c r="D1542">
        <v>5</v>
      </c>
      <c r="E1542" t="s">
        <v>109</v>
      </c>
      <c r="F1542">
        <v>2012</v>
      </c>
      <c r="G1542">
        <v>5</v>
      </c>
      <c r="H1542">
        <v>708</v>
      </c>
      <c r="I1542">
        <v>706.2</v>
      </c>
      <c r="J1542">
        <v>166899.6</v>
      </c>
      <c r="L1542">
        <v>68.872</v>
      </c>
      <c r="M1542">
        <v>8.8499999999999995E-2</v>
      </c>
      <c r="N1542">
        <v>161794.28</v>
      </c>
      <c r="O1542">
        <v>0.105</v>
      </c>
      <c r="P1542">
        <v>85.623000000000005</v>
      </c>
      <c r="Q1542">
        <v>0.1072</v>
      </c>
      <c r="R1542">
        <v>1542658.63</v>
      </c>
      <c r="S1542" t="s">
        <v>28</v>
      </c>
      <c r="U1542" t="s">
        <v>29</v>
      </c>
      <c r="V1542" t="s">
        <v>101</v>
      </c>
      <c r="W1542" t="s">
        <v>54</v>
      </c>
      <c r="X1542" t="s">
        <v>32</v>
      </c>
      <c r="Z1542" t="s">
        <v>33</v>
      </c>
    </row>
    <row r="1543" spans="1:26" x14ac:dyDescent="0.3">
      <c r="A1543" t="s">
        <v>105</v>
      </c>
      <c r="B1543" t="s">
        <v>108</v>
      </c>
      <c r="C1543">
        <v>2866</v>
      </c>
      <c r="D1543">
        <v>5</v>
      </c>
      <c r="E1543" t="s">
        <v>109</v>
      </c>
      <c r="F1543">
        <v>2012</v>
      </c>
      <c r="G1543">
        <v>6</v>
      </c>
      <c r="H1543">
        <v>720</v>
      </c>
      <c r="I1543">
        <v>720</v>
      </c>
      <c r="J1543">
        <v>157742</v>
      </c>
      <c r="L1543">
        <v>68.316999999999993</v>
      </c>
      <c r="M1543">
        <v>9.1999999999999998E-2</v>
      </c>
      <c r="N1543">
        <v>154864.82999999999</v>
      </c>
      <c r="O1543">
        <v>0.105</v>
      </c>
      <c r="P1543">
        <v>79.02</v>
      </c>
      <c r="Q1543">
        <v>0.1028</v>
      </c>
      <c r="R1543">
        <v>1476591.7</v>
      </c>
      <c r="S1543" t="s">
        <v>28</v>
      </c>
      <c r="U1543" t="s">
        <v>29</v>
      </c>
      <c r="V1543" t="s">
        <v>101</v>
      </c>
      <c r="W1543" t="s">
        <v>54</v>
      </c>
      <c r="X1543" t="s">
        <v>32</v>
      </c>
      <c r="Z1543" t="s">
        <v>33</v>
      </c>
    </row>
    <row r="1544" spans="1:26" x14ac:dyDescent="0.3">
      <c r="A1544" t="s">
        <v>105</v>
      </c>
      <c r="B1544" t="s">
        <v>108</v>
      </c>
      <c r="C1544">
        <v>2866</v>
      </c>
      <c r="D1544">
        <v>5</v>
      </c>
      <c r="E1544" t="s">
        <v>109</v>
      </c>
      <c r="F1544">
        <v>2012</v>
      </c>
      <c r="G1544">
        <v>7</v>
      </c>
      <c r="H1544">
        <v>744</v>
      </c>
      <c r="I1544">
        <v>744</v>
      </c>
      <c r="J1544">
        <v>157137</v>
      </c>
      <c r="L1544">
        <v>70.581999999999994</v>
      </c>
      <c r="M1544">
        <v>9.3600000000000003E-2</v>
      </c>
      <c r="N1544">
        <v>157901.28</v>
      </c>
      <c r="O1544">
        <v>0.105</v>
      </c>
      <c r="P1544">
        <v>84.236000000000004</v>
      </c>
      <c r="Q1544">
        <v>0.10780000000000001</v>
      </c>
      <c r="R1544">
        <v>1505544.2</v>
      </c>
      <c r="S1544" t="s">
        <v>28</v>
      </c>
      <c r="U1544" t="s">
        <v>29</v>
      </c>
      <c r="V1544" t="s">
        <v>101</v>
      </c>
      <c r="W1544" t="s">
        <v>54</v>
      </c>
      <c r="X1544" t="s">
        <v>32</v>
      </c>
      <c r="Z1544" t="s">
        <v>33</v>
      </c>
    </row>
    <row r="1545" spans="1:26" x14ac:dyDescent="0.3">
      <c r="A1545" t="s">
        <v>105</v>
      </c>
      <c r="B1545" t="s">
        <v>108</v>
      </c>
      <c r="C1545">
        <v>2866</v>
      </c>
      <c r="D1545">
        <v>5</v>
      </c>
      <c r="E1545" t="s">
        <v>109</v>
      </c>
      <c r="F1545">
        <v>2012</v>
      </c>
      <c r="G1545">
        <v>8</v>
      </c>
      <c r="H1545">
        <v>246</v>
      </c>
      <c r="I1545">
        <v>245.67</v>
      </c>
      <c r="J1545">
        <v>48709.86</v>
      </c>
      <c r="L1545">
        <v>22.361999999999998</v>
      </c>
      <c r="M1545">
        <v>9.5399999999999999E-2</v>
      </c>
      <c r="N1545">
        <v>49028.845000000001</v>
      </c>
      <c r="O1545">
        <v>0.105</v>
      </c>
      <c r="P1545">
        <v>24.908999999999999</v>
      </c>
      <c r="Q1545">
        <v>0.1038</v>
      </c>
      <c r="R1545">
        <v>467476.65500000003</v>
      </c>
      <c r="S1545" t="s">
        <v>28</v>
      </c>
      <c r="U1545" t="s">
        <v>29</v>
      </c>
      <c r="V1545" t="s">
        <v>101</v>
      </c>
      <c r="W1545" t="s">
        <v>54</v>
      </c>
      <c r="X1545" t="s">
        <v>32</v>
      </c>
      <c r="Z1545" t="s">
        <v>33</v>
      </c>
    </row>
    <row r="1546" spans="1:26" x14ac:dyDescent="0.3">
      <c r="A1546" t="s">
        <v>105</v>
      </c>
      <c r="B1546" t="s">
        <v>108</v>
      </c>
      <c r="C1546">
        <v>2866</v>
      </c>
      <c r="D1546">
        <v>5</v>
      </c>
      <c r="E1546" t="s">
        <v>109</v>
      </c>
      <c r="F1546">
        <v>2012</v>
      </c>
      <c r="G1546">
        <v>9</v>
      </c>
      <c r="H1546">
        <v>0</v>
      </c>
      <c r="I1546">
        <v>0</v>
      </c>
      <c r="S1546" t="s">
        <v>28</v>
      </c>
      <c r="U1546" t="s">
        <v>29</v>
      </c>
      <c r="V1546" t="s">
        <v>101</v>
      </c>
      <c r="W1546" t="s">
        <v>54</v>
      </c>
      <c r="X1546" t="s">
        <v>32</v>
      </c>
      <c r="Z1546" t="s">
        <v>33</v>
      </c>
    </row>
    <row r="1547" spans="1:26" x14ac:dyDescent="0.3">
      <c r="A1547" t="s">
        <v>105</v>
      </c>
      <c r="B1547" t="s">
        <v>108</v>
      </c>
      <c r="C1547">
        <v>2866</v>
      </c>
      <c r="D1547">
        <v>5</v>
      </c>
      <c r="E1547" t="s">
        <v>109</v>
      </c>
      <c r="F1547">
        <v>2012</v>
      </c>
      <c r="G1547">
        <v>10</v>
      </c>
      <c r="H1547">
        <v>0</v>
      </c>
      <c r="I1547">
        <v>0</v>
      </c>
      <c r="S1547" t="s">
        <v>28</v>
      </c>
      <c r="U1547" t="s">
        <v>29</v>
      </c>
      <c r="V1547" t="s">
        <v>101</v>
      </c>
      <c r="W1547" t="s">
        <v>54</v>
      </c>
      <c r="X1547" t="s">
        <v>32</v>
      </c>
      <c r="Z1547" t="s">
        <v>33</v>
      </c>
    </row>
    <row r="1548" spans="1:26" x14ac:dyDescent="0.3">
      <c r="A1548" t="s">
        <v>105</v>
      </c>
      <c r="B1548" t="s">
        <v>108</v>
      </c>
      <c r="C1548">
        <v>2866</v>
      </c>
      <c r="D1548">
        <v>5</v>
      </c>
      <c r="E1548" t="s">
        <v>109</v>
      </c>
      <c r="F1548">
        <v>2012</v>
      </c>
      <c r="G1548">
        <v>11</v>
      </c>
      <c r="H1548">
        <v>0</v>
      </c>
      <c r="I1548">
        <v>0</v>
      </c>
      <c r="S1548" t="s">
        <v>28</v>
      </c>
      <c r="U1548" t="s">
        <v>29</v>
      </c>
      <c r="V1548" t="s">
        <v>101</v>
      </c>
      <c r="W1548" t="s">
        <v>54</v>
      </c>
      <c r="X1548" t="s">
        <v>32</v>
      </c>
      <c r="Z1548" t="s">
        <v>33</v>
      </c>
    </row>
    <row r="1549" spans="1:26" x14ac:dyDescent="0.3">
      <c r="A1549" t="s">
        <v>105</v>
      </c>
      <c r="B1549" t="s">
        <v>108</v>
      </c>
      <c r="C1549">
        <v>2866</v>
      </c>
      <c r="D1549">
        <v>5</v>
      </c>
      <c r="E1549" t="s">
        <v>109</v>
      </c>
      <c r="F1549">
        <v>2012</v>
      </c>
      <c r="G1549">
        <v>12</v>
      </c>
      <c r="H1549">
        <v>0</v>
      </c>
      <c r="I1549">
        <v>0</v>
      </c>
      <c r="S1549" t="s">
        <v>28</v>
      </c>
      <c r="U1549" t="s">
        <v>29</v>
      </c>
      <c r="V1549" t="s">
        <v>101</v>
      </c>
      <c r="W1549" t="s">
        <v>54</v>
      </c>
      <c r="X1549" t="s">
        <v>32</v>
      </c>
      <c r="Z1549" t="s">
        <v>33</v>
      </c>
    </row>
    <row r="1550" spans="1:26" x14ac:dyDescent="0.3">
      <c r="A1550" t="s">
        <v>105</v>
      </c>
      <c r="B1550" t="s">
        <v>108</v>
      </c>
      <c r="C1550">
        <v>2866</v>
      </c>
      <c r="D1550">
        <v>5</v>
      </c>
      <c r="E1550" t="s">
        <v>109</v>
      </c>
      <c r="F1550">
        <v>2013</v>
      </c>
      <c r="G1550">
        <v>1</v>
      </c>
      <c r="H1550">
        <v>237</v>
      </c>
      <c r="I1550">
        <v>234.73</v>
      </c>
      <c r="J1550">
        <v>50285.48</v>
      </c>
      <c r="L1550">
        <v>20.667999999999999</v>
      </c>
      <c r="M1550">
        <v>9.0800000000000006E-2</v>
      </c>
      <c r="N1550">
        <v>47854.7</v>
      </c>
      <c r="O1550">
        <v>0.105</v>
      </c>
      <c r="P1550">
        <v>35.637999999999998</v>
      </c>
      <c r="Q1550">
        <v>0.14380000000000001</v>
      </c>
      <c r="R1550">
        <v>456277.95899999997</v>
      </c>
      <c r="S1550" t="s">
        <v>28</v>
      </c>
      <c r="U1550" t="s">
        <v>29</v>
      </c>
      <c r="V1550" t="s">
        <v>101</v>
      </c>
      <c r="W1550" t="s">
        <v>54</v>
      </c>
      <c r="X1550" t="s">
        <v>32</v>
      </c>
      <c r="Z1550" t="s">
        <v>33</v>
      </c>
    </row>
    <row r="1551" spans="1:26" x14ac:dyDescent="0.3">
      <c r="A1551" t="s">
        <v>105</v>
      </c>
      <c r="B1551" t="s">
        <v>108</v>
      </c>
      <c r="C1551">
        <v>2866</v>
      </c>
      <c r="D1551">
        <v>5</v>
      </c>
      <c r="E1551" t="s">
        <v>109</v>
      </c>
      <c r="F1551">
        <v>2013</v>
      </c>
      <c r="G1551">
        <v>2</v>
      </c>
      <c r="H1551">
        <v>550</v>
      </c>
      <c r="I1551">
        <v>546.86</v>
      </c>
      <c r="J1551">
        <v>109039.79</v>
      </c>
      <c r="L1551">
        <v>40.264000000000003</v>
      </c>
      <c r="M1551">
        <v>8.3400000000000002E-2</v>
      </c>
      <c r="N1551">
        <v>99872.759000000005</v>
      </c>
      <c r="O1551">
        <v>0.105</v>
      </c>
      <c r="P1551">
        <v>63.226999999999997</v>
      </c>
      <c r="Q1551">
        <v>0.12479999999999999</v>
      </c>
      <c r="R1551">
        <v>952255.63500000001</v>
      </c>
      <c r="S1551" t="s">
        <v>28</v>
      </c>
      <c r="U1551" t="s">
        <v>29</v>
      </c>
      <c r="V1551" t="s">
        <v>101</v>
      </c>
      <c r="W1551" t="s">
        <v>54</v>
      </c>
      <c r="X1551" t="s">
        <v>32</v>
      </c>
      <c r="Z1551" t="s">
        <v>33</v>
      </c>
    </row>
    <row r="1552" spans="1:26" x14ac:dyDescent="0.3">
      <c r="A1552" t="s">
        <v>105</v>
      </c>
      <c r="B1552" t="s">
        <v>108</v>
      </c>
      <c r="C1552">
        <v>2866</v>
      </c>
      <c r="D1552">
        <v>5</v>
      </c>
      <c r="E1552" t="s">
        <v>109</v>
      </c>
      <c r="F1552">
        <v>2013</v>
      </c>
      <c r="G1552">
        <v>3</v>
      </c>
      <c r="H1552">
        <v>744</v>
      </c>
      <c r="I1552">
        <v>744</v>
      </c>
      <c r="J1552">
        <v>154976</v>
      </c>
      <c r="L1552">
        <v>59.603999999999999</v>
      </c>
      <c r="M1552">
        <v>8.2600000000000007E-2</v>
      </c>
      <c r="N1552">
        <v>149758.448</v>
      </c>
      <c r="O1552">
        <v>0.105</v>
      </c>
      <c r="P1552">
        <v>91.953000000000003</v>
      </c>
      <c r="Q1552">
        <v>0.1212</v>
      </c>
      <c r="R1552">
        <v>1427901.7</v>
      </c>
      <c r="S1552" t="s">
        <v>28</v>
      </c>
      <c r="U1552" t="s">
        <v>29</v>
      </c>
      <c r="V1552" t="s">
        <v>101</v>
      </c>
      <c r="W1552" t="s">
        <v>54</v>
      </c>
      <c r="X1552" t="s">
        <v>32</v>
      </c>
      <c r="Z1552" t="s">
        <v>33</v>
      </c>
    </row>
    <row r="1553" spans="1:26" x14ac:dyDescent="0.3">
      <c r="A1553" t="s">
        <v>105</v>
      </c>
      <c r="B1553" t="s">
        <v>108</v>
      </c>
      <c r="C1553">
        <v>2866</v>
      </c>
      <c r="D1553">
        <v>5</v>
      </c>
      <c r="E1553" t="s">
        <v>109</v>
      </c>
      <c r="F1553">
        <v>2013</v>
      </c>
      <c r="G1553">
        <v>4</v>
      </c>
      <c r="H1553">
        <v>636</v>
      </c>
      <c r="I1553">
        <v>632.74</v>
      </c>
      <c r="J1553">
        <v>130638.3</v>
      </c>
      <c r="L1553">
        <v>50.84</v>
      </c>
      <c r="M1553">
        <v>8.6599999999999996E-2</v>
      </c>
      <c r="N1553">
        <v>121661.73299999999</v>
      </c>
      <c r="O1553">
        <v>0.105</v>
      </c>
      <c r="P1553">
        <v>64.730999999999995</v>
      </c>
      <c r="Q1553">
        <v>0.10829999999999999</v>
      </c>
      <c r="R1553">
        <v>1160008.2009999999</v>
      </c>
      <c r="S1553" t="s">
        <v>28</v>
      </c>
      <c r="U1553" t="s">
        <v>29</v>
      </c>
      <c r="V1553" t="s">
        <v>101</v>
      </c>
      <c r="W1553" t="s">
        <v>54</v>
      </c>
      <c r="X1553" t="s">
        <v>32</v>
      </c>
      <c r="Z1553" t="s">
        <v>33</v>
      </c>
    </row>
    <row r="1554" spans="1:26" x14ac:dyDescent="0.3">
      <c r="A1554" t="s">
        <v>105</v>
      </c>
      <c r="B1554" t="s">
        <v>108</v>
      </c>
      <c r="C1554">
        <v>2866</v>
      </c>
      <c r="D1554">
        <v>5</v>
      </c>
      <c r="E1554" t="s">
        <v>109</v>
      </c>
      <c r="F1554">
        <v>2013</v>
      </c>
      <c r="G1554">
        <v>5</v>
      </c>
      <c r="H1554">
        <v>744</v>
      </c>
      <c r="I1554">
        <v>744</v>
      </c>
      <c r="J1554">
        <v>156368</v>
      </c>
      <c r="L1554">
        <v>61.7</v>
      </c>
      <c r="M1554">
        <v>8.7300000000000003E-2</v>
      </c>
      <c r="N1554">
        <v>146143.318</v>
      </c>
      <c r="O1554">
        <v>0.105</v>
      </c>
      <c r="P1554">
        <v>77.429000000000002</v>
      </c>
      <c r="Q1554">
        <v>0.10829999999999999</v>
      </c>
      <c r="R1554">
        <v>1393434.7</v>
      </c>
      <c r="S1554" t="s">
        <v>28</v>
      </c>
      <c r="U1554" t="s">
        <v>29</v>
      </c>
      <c r="V1554" t="s">
        <v>101</v>
      </c>
      <c r="W1554" t="s">
        <v>54</v>
      </c>
      <c r="X1554" t="s">
        <v>32</v>
      </c>
      <c r="Z1554" t="s">
        <v>33</v>
      </c>
    </row>
    <row r="1555" spans="1:26" x14ac:dyDescent="0.3">
      <c r="A1555" t="s">
        <v>105</v>
      </c>
      <c r="B1555" t="s">
        <v>108</v>
      </c>
      <c r="C1555">
        <v>2866</v>
      </c>
      <c r="D1555">
        <v>5</v>
      </c>
      <c r="E1555" t="s">
        <v>109</v>
      </c>
      <c r="F1555">
        <v>2013</v>
      </c>
      <c r="G1555">
        <v>6</v>
      </c>
      <c r="H1555">
        <v>720</v>
      </c>
      <c r="I1555">
        <v>720</v>
      </c>
      <c r="J1555">
        <v>147752</v>
      </c>
      <c r="L1555">
        <v>58.706000000000003</v>
      </c>
      <c r="M1555">
        <v>8.8599999999999998E-2</v>
      </c>
      <c r="N1555">
        <v>137189.86600000001</v>
      </c>
      <c r="O1555">
        <v>0.105</v>
      </c>
      <c r="P1555">
        <v>82.578000000000003</v>
      </c>
      <c r="Q1555">
        <v>0.12330000000000001</v>
      </c>
      <c r="R1555">
        <v>1308066</v>
      </c>
      <c r="S1555" t="s">
        <v>28</v>
      </c>
      <c r="U1555" t="s">
        <v>29</v>
      </c>
      <c r="V1555" t="s">
        <v>101</v>
      </c>
      <c r="W1555" t="s">
        <v>54</v>
      </c>
      <c r="X1555" t="s">
        <v>32</v>
      </c>
      <c r="Z1555" t="s">
        <v>33</v>
      </c>
    </row>
    <row r="1556" spans="1:26" x14ac:dyDescent="0.3">
      <c r="A1556" t="s">
        <v>105</v>
      </c>
      <c r="B1556" t="s">
        <v>108</v>
      </c>
      <c r="C1556">
        <v>2866</v>
      </c>
      <c r="D1556">
        <v>5</v>
      </c>
      <c r="E1556" t="s">
        <v>109</v>
      </c>
      <c r="F1556">
        <v>2013</v>
      </c>
      <c r="G1556">
        <v>7</v>
      </c>
      <c r="H1556">
        <v>744</v>
      </c>
      <c r="I1556">
        <v>744</v>
      </c>
      <c r="J1556">
        <v>149160</v>
      </c>
      <c r="L1556">
        <v>56.795000000000002</v>
      </c>
      <c r="M1556">
        <v>8.2400000000000001E-2</v>
      </c>
      <c r="N1556">
        <v>140545.58100000001</v>
      </c>
      <c r="O1556">
        <v>0.105</v>
      </c>
      <c r="P1556">
        <v>85.59</v>
      </c>
      <c r="Q1556">
        <v>0.1242</v>
      </c>
      <c r="R1556">
        <v>1340063.3999999999</v>
      </c>
      <c r="S1556" t="s">
        <v>28</v>
      </c>
      <c r="U1556" t="s">
        <v>29</v>
      </c>
      <c r="V1556" t="s">
        <v>101</v>
      </c>
      <c r="W1556" t="s">
        <v>54</v>
      </c>
      <c r="X1556" t="s">
        <v>32</v>
      </c>
      <c r="Z1556" t="s">
        <v>33</v>
      </c>
    </row>
    <row r="1557" spans="1:26" x14ac:dyDescent="0.3">
      <c r="A1557" t="s">
        <v>105</v>
      </c>
      <c r="B1557" t="s">
        <v>108</v>
      </c>
      <c r="C1557">
        <v>2866</v>
      </c>
      <c r="D1557">
        <v>5</v>
      </c>
      <c r="E1557" t="s">
        <v>109</v>
      </c>
      <c r="F1557">
        <v>2013</v>
      </c>
      <c r="G1557">
        <v>8</v>
      </c>
      <c r="H1557">
        <v>675</v>
      </c>
      <c r="I1557">
        <v>674.91</v>
      </c>
      <c r="J1557">
        <v>135038.31</v>
      </c>
      <c r="L1557">
        <v>58.37</v>
      </c>
      <c r="M1557">
        <v>9.2899999999999996E-2</v>
      </c>
      <c r="N1557">
        <v>128336.776</v>
      </c>
      <c r="O1557">
        <v>0.105</v>
      </c>
      <c r="P1557">
        <v>90.2</v>
      </c>
      <c r="Q1557">
        <v>0.14169999999999999</v>
      </c>
      <c r="R1557">
        <v>1223653.1680000001</v>
      </c>
      <c r="S1557" t="s">
        <v>28</v>
      </c>
      <c r="U1557" t="s">
        <v>29</v>
      </c>
      <c r="V1557" t="s">
        <v>101</v>
      </c>
      <c r="W1557" t="s">
        <v>54</v>
      </c>
      <c r="X1557" t="s">
        <v>32</v>
      </c>
      <c r="Z1557" t="s">
        <v>33</v>
      </c>
    </row>
    <row r="1558" spans="1:26" x14ac:dyDescent="0.3">
      <c r="A1558" t="s">
        <v>105</v>
      </c>
      <c r="B1558" t="s">
        <v>108</v>
      </c>
      <c r="C1558">
        <v>2866</v>
      </c>
      <c r="D1558">
        <v>5</v>
      </c>
      <c r="E1558" t="s">
        <v>109</v>
      </c>
      <c r="F1558">
        <v>2013</v>
      </c>
      <c r="G1558">
        <v>9</v>
      </c>
      <c r="H1558">
        <v>720</v>
      </c>
      <c r="I1558">
        <v>720</v>
      </c>
      <c r="J1558">
        <v>145518</v>
      </c>
      <c r="L1558">
        <v>54.206000000000003</v>
      </c>
      <c r="M1558">
        <v>8.1799999999999998E-2</v>
      </c>
      <c r="N1558">
        <v>136720.394</v>
      </c>
      <c r="O1558">
        <v>0.105</v>
      </c>
      <c r="P1558">
        <v>72.186000000000007</v>
      </c>
      <c r="Q1558">
        <v>0.1071</v>
      </c>
      <c r="R1558">
        <v>1303587</v>
      </c>
      <c r="S1558" t="s">
        <v>28</v>
      </c>
      <c r="U1558" t="s">
        <v>29</v>
      </c>
      <c r="V1558" t="s">
        <v>101</v>
      </c>
      <c r="W1558" t="s">
        <v>54</v>
      </c>
      <c r="X1558" t="s">
        <v>32</v>
      </c>
      <c r="Z1558" t="s">
        <v>33</v>
      </c>
    </row>
    <row r="1559" spans="1:26" x14ac:dyDescent="0.3">
      <c r="A1559" t="s">
        <v>105</v>
      </c>
      <c r="B1559" t="s">
        <v>108</v>
      </c>
      <c r="C1559">
        <v>2866</v>
      </c>
      <c r="D1559">
        <v>5</v>
      </c>
      <c r="E1559" t="s">
        <v>109</v>
      </c>
      <c r="F1559">
        <v>2013</v>
      </c>
      <c r="G1559">
        <v>10</v>
      </c>
      <c r="H1559">
        <v>662</v>
      </c>
      <c r="I1559">
        <v>660.75</v>
      </c>
      <c r="J1559">
        <v>133416</v>
      </c>
      <c r="L1559">
        <v>57.154000000000003</v>
      </c>
      <c r="M1559">
        <v>9.3799999999999994E-2</v>
      </c>
      <c r="N1559">
        <v>125833.537</v>
      </c>
      <c r="O1559">
        <v>0.105</v>
      </c>
      <c r="P1559">
        <v>69.153999999999996</v>
      </c>
      <c r="Q1559">
        <v>0.1099</v>
      </c>
      <c r="R1559">
        <v>1199788.925</v>
      </c>
      <c r="S1559" t="s">
        <v>28</v>
      </c>
      <c r="U1559" t="s">
        <v>29</v>
      </c>
      <c r="V1559" t="s">
        <v>101</v>
      </c>
      <c r="W1559" t="s">
        <v>54</v>
      </c>
      <c r="X1559" t="s">
        <v>32</v>
      </c>
      <c r="Z1559" t="s">
        <v>33</v>
      </c>
    </row>
    <row r="1560" spans="1:26" x14ac:dyDescent="0.3">
      <c r="A1560" t="s">
        <v>105</v>
      </c>
      <c r="B1560" t="s">
        <v>108</v>
      </c>
      <c r="C1560">
        <v>2866</v>
      </c>
      <c r="D1560">
        <v>5</v>
      </c>
      <c r="E1560" t="s">
        <v>109</v>
      </c>
      <c r="F1560">
        <v>2013</v>
      </c>
      <c r="G1560">
        <v>11</v>
      </c>
      <c r="H1560">
        <v>657</v>
      </c>
      <c r="I1560">
        <v>655.65</v>
      </c>
      <c r="J1560">
        <v>132783.26999999999</v>
      </c>
      <c r="L1560">
        <v>56.738</v>
      </c>
      <c r="M1560">
        <v>9.2499999999999999E-2</v>
      </c>
      <c r="N1560">
        <v>127238.75</v>
      </c>
      <c r="O1560">
        <v>0.105</v>
      </c>
      <c r="P1560">
        <v>70.367999999999995</v>
      </c>
      <c r="Q1560">
        <v>0.1113</v>
      </c>
      <c r="R1560">
        <v>1213184.432</v>
      </c>
      <c r="S1560" t="s">
        <v>28</v>
      </c>
      <c r="U1560" t="s">
        <v>29</v>
      </c>
      <c r="V1560" t="s">
        <v>101</v>
      </c>
      <c r="W1560" t="s">
        <v>54</v>
      </c>
      <c r="X1560" t="s">
        <v>32</v>
      </c>
      <c r="Z1560" t="s">
        <v>33</v>
      </c>
    </row>
    <row r="1561" spans="1:26" x14ac:dyDescent="0.3">
      <c r="A1561" t="s">
        <v>105</v>
      </c>
      <c r="B1561" t="s">
        <v>108</v>
      </c>
      <c r="C1561">
        <v>2866</v>
      </c>
      <c r="D1561">
        <v>5</v>
      </c>
      <c r="E1561" t="s">
        <v>109</v>
      </c>
      <c r="F1561">
        <v>2013</v>
      </c>
      <c r="G1561">
        <v>12</v>
      </c>
      <c r="H1561">
        <v>684</v>
      </c>
      <c r="I1561">
        <v>681.13</v>
      </c>
      <c r="J1561">
        <v>146136.87</v>
      </c>
      <c r="L1561">
        <v>56.259</v>
      </c>
      <c r="M1561">
        <v>8.0699999999999994E-2</v>
      </c>
      <c r="N1561">
        <v>142150.359</v>
      </c>
      <c r="O1561">
        <v>0.105</v>
      </c>
      <c r="P1561">
        <v>77.994</v>
      </c>
      <c r="Q1561">
        <v>0.11070000000000001</v>
      </c>
      <c r="R1561">
        <v>1355362.388</v>
      </c>
      <c r="S1561" t="s">
        <v>28</v>
      </c>
      <c r="U1561" t="s">
        <v>29</v>
      </c>
      <c r="V1561" t="s">
        <v>101</v>
      </c>
      <c r="W1561" t="s">
        <v>54</v>
      </c>
      <c r="X1561" t="s">
        <v>32</v>
      </c>
      <c r="Z1561" t="s">
        <v>33</v>
      </c>
    </row>
    <row r="1562" spans="1:26" x14ac:dyDescent="0.3">
      <c r="A1562" t="s">
        <v>105</v>
      </c>
      <c r="B1562" t="s">
        <v>108</v>
      </c>
      <c r="C1562">
        <v>2866</v>
      </c>
      <c r="D1562">
        <v>5</v>
      </c>
      <c r="E1562" t="s">
        <v>109</v>
      </c>
      <c r="F1562">
        <v>2014</v>
      </c>
      <c r="G1562">
        <v>1</v>
      </c>
      <c r="H1562">
        <v>744</v>
      </c>
      <c r="I1562">
        <v>744</v>
      </c>
      <c r="J1562">
        <v>161229</v>
      </c>
      <c r="L1562">
        <v>58.697000000000003</v>
      </c>
      <c r="M1562">
        <v>7.8899999999999998E-2</v>
      </c>
      <c r="N1562">
        <v>154687.72</v>
      </c>
      <c r="O1562">
        <v>0.105</v>
      </c>
      <c r="P1562">
        <v>87.453000000000003</v>
      </c>
      <c r="Q1562">
        <v>0.114</v>
      </c>
      <c r="R1562">
        <v>1474900.4</v>
      </c>
      <c r="S1562" t="s">
        <v>28</v>
      </c>
      <c r="U1562" t="s">
        <v>29</v>
      </c>
      <c r="V1562" t="s">
        <v>101</v>
      </c>
      <c r="W1562" t="s">
        <v>54</v>
      </c>
      <c r="X1562" t="s">
        <v>32</v>
      </c>
      <c r="Z1562" t="s">
        <v>33</v>
      </c>
    </row>
    <row r="1563" spans="1:26" x14ac:dyDescent="0.3">
      <c r="A1563" t="s">
        <v>105</v>
      </c>
      <c r="B1563" t="s">
        <v>108</v>
      </c>
      <c r="C1563">
        <v>2866</v>
      </c>
      <c r="D1563">
        <v>5</v>
      </c>
      <c r="E1563" t="s">
        <v>109</v>
      </c>
      <c r="F1563">
        <v>2014</v>
      </c>
      <c r="G1563">
        <v>2</v>
      </c>
      <c r="H1563">
        <v>672</v>
      </c>
      <c r="I1563">
        <v>672</v>
      </c>
      <c r="J1563">
        <v>154977</v>
      </c>
      <c r="L1563">
        <v>61.668999999999997</v>
      </c>
      <c r="M1563">
        <v>8.9899999999999994E-2</v>
      </c>
      <c r="N1563">
        <v>142878.55499999999</v>
      </c>
      <c r="O1563">
        <v>0.105</v>
      </c>
      <c r="P1563">
        <v>84.51</v>
      </c>
      <c r="Q1563">
        <v>0.12130000000000001</v>
      </c>
      <c r="R1563">
        <v>1362302</v>
      </c>
      <c r="S1563" t="s">
        <v>28</v>
      </c>
      <c r="U1563" t="s">
        <v>29</v>
      </c>
      <c r="V1563" t="s">
        <v>101</v>
      </c>
      <c r="W1563" t="s">
        <v>54</v>
      </c>
      <c r="X1563" t="s">
        <v>32</v>
      </c>
      <c r="Z1563" t="s">
        <v>33</v>
      </c>
    </row>
    <row r="1564" spans="1:26" x14ac:dyDescent="0.3">
      <c r="A1564" t="s">
        <v>105</v>
      </c>
      <c r="B1564" t="s">
        <v>108</v>
      </c>
      <c r="C1564">
        <v>2866</v>
      </c>
      <c r="D1564">
        <v>5</v>
      </c>
      <c r="E1564" t="s">
        <v>109</v>
      </c>
      <c r="F1564">
        <v>2014</v>
      </c>
      <c r="G1564">
        <v>3</v>
      </c>
      <c r="H1564">
        <v>687</v>
      </c>
      <c r="I1564">
        <v>686.17</v>
      </c>
      <c r="J1564">
        <v>153653.17000000001</v>
      </c>
      <c r="L1564">
        <v>64.792000000000002</v>
      </c>
      <c r="M1564">
        <v>9.9400000000000002E-2</v>
      </c>
      <c r="N1564">
        <v>138394.81400000001</v>
      </c>
      <c r="O1564">
        <v>0.105</v>
      </c>
      <c r="P1564">
        <v>82.730999999999995</v>
      </c>
      <c r="Q1564">
        <v>0.1221</v>
      </c>
      <c r="R1564">
        <v>1319554.301</v>
      </c>
      <c r="S1564" t="s">
        <v>28</v>
      </c>
      <c r="U1564" t="s">
        <v>29</v>
      </c>
      <c r="V1564" t="s">
        <v>101</v>
      </c>
      <c r="W1564" t="s">
        <v>54</v>
      </c>
      <c r="X1564" t="s">
        <v>32</v>
      </c>
      <c r="Z1564" t="s">
        <v>33</v>
      </c>
    </row>
    <row r="1565" spans="1:26" x14ac:dyDescent="0.3">
      <c r="A1565" t="s">
        <v>105</v>
      </c>
      <c r="B1565" t="s">
        <v>108</v>
      </c>
      <c r="C1565">
        <v>2866</v>
      </c>
      <c r="D1565">
        <v>5</v>
      </c>
      <c r="E1565" t="s">
        <v>109</v>
      </c>
      <c r="F1565">
        <v>2014</v>
      </c>
      <c r="G1565">
        <v>4</v>
      </c>
      <c r="H1565">
        <v>720</v>
      </c>
      <c r="I1565">
        <v>720</v>
      </c>
      <c r="J1565">
        <v>141378</v>
      </c>
      <c r="L1565">
        <v>62.57</v>
      </c>
      <c r="M1565">
        <v>9.7900000000000001E-2</v>
      </c>
      <c r="N1565">
        <v>134119.617</v>
      </c>
      <c r="O1565">
        <v>0.105</v>
      </c>
      <c r="P1565">
        <v>94.83</v>
      </c>
      <c r="Q1565">
        <v>0.13730000000000001</v>
      </c>
      <c r="R1565">
        <v>1278792.7</v>
      </c>
      <c r="S1565" t="s">
        <v>28</v>
      </c>
      <c r="U1565" t="s">
        <v>29</v>
      </c>
      <c r="V1565" t="s">
        <v>101</v>
      </c>
      <c r="W1565" t="s">
        <v>54</v>
      </c>
      <c r="X1565" t="s">
        <v>32</v>
      </c>
      <c r="Z1565" t="s">
        <v>33</v>
      </c>
    </row>
    <row r="1566" spans="1:26" x14ac:dyDescent="0.3">
      <c r="A1566" t="s">
        <v>105</v>
      </c>
      <c r="B1566" t="s">
        <v>108</v>
      </c>
      <c r="C1566">
        <v>2866</v>
      </c>
      <c r="D1566">
        <v>5</v>
      </c>
      <c r="E1566" t="s">
        <v>109</v>
      </c>
      <c r="F1566">
        <v>2014</v>
      </c>
      <c r="G1566">
        <v>5</v>
      </c>
      <c r="H1566">
        <v>603</v>
      </c>
      <c r="I1566">
        <v>597.74</v>
      </c>
      <c r="J1566">
        <v>138538.59</v>
      </c>
      <c r="L1566">
        <v>53.680999999999997</v>
      </c>
      <c r="M1566">
        <v>8.7300000000000003E-2</v>
      </c>
      <c r="N1566">
        <v>128251.326</v>
      </c>
      <c r="O1566">
        <v>0.105</v>
      </c>
      <c r="P1566">
        <v>84.992000000000004</v>
      </c>
      <c r="Q1566">
        <v>0.13400000000000001</v>
      </c>
      <c r="R1566">
        <v>1222843.581</v>
      </c>
      <c r="S1566" t="s">
        <v>28</v>
      </c>
      <c r="U1566" t="s">
        <v>29</v>
      </c>
      <c r="V1566" t="s">
        <v>101</v>
      </c>
      <c r="W1566" t="s">
        <v>54</v>
      </c>
      <c r="X1566" t="s">
        <v>32</v>
      </c>
      <c r="Z1566" t="s">
        <v>33</v>
      </c>
    </row>
    <row r="1567" spans="1:26" x14ac:dyDescent="0.3">
      <c r="A1567" t="s">
        <v>105</v>
      </c>
      <c r="B1567" t="s">
        <v>108</v>
      </c>
      <c r="C1567">
        <v>2866</v>
      </c>
      <c r="D1567">
        <v>5</v>
      </c>
      <c r="E1567" t="s">
        <v>109</v>
      </c>
      <c r="F1567">
        <v>2014</v>
      </c>
      <c r="G1567">
        <v>6</v>
      </c>
      <c r="H1567">
        <v>482</v>
      </c>
      <c r="I1567">
        <v>478.57</v>
      </c>
      <c r="J1567">
        <v>98951.67</v>
      </c>
      <c r="L1567">
        <v>40.371000000000002</v>
      </c>
      <c r="M1567">
        <v>8.72E-2</v>
      </c>
      <c r="N1567">
        <v>97210.584000000003</v>
      </c>
      <c r="O1567">
        <v>0.105</v>
      </c>
      <c r="P1567">
        <v>76.317999999999998</v>
      </c>
      <c r="Q1567">
        <v>0.14749999999999999</v>
      </c>
      <c r="R1567">
        <v>926873.95799999998</v>
      </c>
      <c r="S1567" t="s">
        <v>28</v>
      </c>
      <c r="U1567" t="s">
        <v>29</v>
      </c>
      <c r="V1567" t="s">
        <v>101</v>
      </c>
      <c r="W1567" t="s">
        <v>54</v>
      </c>
      <c r="X1567" t="s">
        <v>32</v>
      </c>
      <c r="Z1567" t="s">
        <v>33</v>
      </c>
    </row>
    <row r="1568" spans="1:26" x14ac:dyDescent="0.3">
      <c r="A1568" t="s">
        <v>105</v>
      </c>
      <c r="B1568" t="s">
        <v>108</v>
      </c>
      <c r="C1568">
        <v>2866</v>
      </c>
      <c r="D1568">
        <v>5</v>
      </c>
      <c r="E1568" t="s">
        <v>109</v>
      </c>
      <c r="F1568">
        <v>2014</v>
      </c>
      <c r="G1568">
        <v>7</v>
      </c>
      <c r="H1568">
        <v>652</v>
      </c>
      <c r="I1568">
        <v>650.29999999999995</v>
      </c>
      <c r="J1568">
        <v>141482.18</v>
      </c>
      <c r="L1568">
        <v>60.942</v>
      </c>
      <c r="M1568">
        <v>9.5799999999999996E-2</v>
      </c>
      <c r="N1568">
        <v>132293.12</v>
      </c>
      <c r="O1568">
        <v>0.105</v>
      </c>
      <c r="P1568">
        <v>67.944999999999993</v>
      </c>
      <c r="Q1568">
        <v>0.1052</v>
      </c>
      <c r="R1568">
        <v>1261375.6939999999</v>
      </c>
      <c r="S1568" t="s">
        <v>28</v>
      </c>
      <c r="U1568" t="s">
        <v>29</v>
      </c>
      <c r="V1568" t="s">
        <v>101</v>
      </c>
      <c r="W1568" t="s">
        <v>54</v>
      </c>
      <c r="X1568" t="s">
        <v>32</v>
      </c>
      <c r="Z1568" t="s">
        <v>33</v>
      </c>
    </row>
    <row r="1569" spans="1:26" x14ac:dyDescent="0.3">
      <c r="A1569" t="s">
        <v>105</v>
      </c>
      <c r="B1569" t="s">
        <v>108</v>
      </c>
      <c r="C1569">
        <v>2866</v>
      </c>
      <c r="D1569">
        <v>5</v>
      </c>
      <c r="E1569" t="s">
        <v>109</v>
      </c>
      <c r="F1569">
        <v>2014</v>
      </c>
      <c r="G1569">
        <v>8</v>
      </c>
      <c r="H1569">
        <v>679</v>
      </c>
      <c r="I1569">
        <v>677.66</v>
      </c>
      <c r="J1569">
        <v>148317.57</v>
      </c>
      <c r="L1569">
        <v>76.38</v>
      </c>
      <c r="M1569">
        <v>0.1111</v>
      </c>
      <c r="N1569">
        <v>142675.397</v>
      </c>
      <c r="O1569">
        <v>0.105</v>
      </c>
      <c r="P1569">
        <v>83.2</v>
      </c>
      <c r="Q1569">
        <v>0.1186</v>
      </c>
      <c r="R1569">
        <v>1360367.625</v>
      </c>
      <c r="S1569" t="s">
        <v>28</v>
      </c>
      <c r="U1569" t="s">
        <v>29</v>
      </c>
      <c r="V1569" t="s">
        <v>101</v>
      </c>
      <c r="W1569" t="s">
        <v>54</v>
      </c>
      <c r="X1569" t="s">
        <v>32</v>
      </c>
      <c r="Z1569" t="s">
        <v>33</v>
      </c>
    </row>
    <row r="1570" spans="1:26" x14ac:dyDescent="0.3">
      <c r="A1570" t="s">
        <v>105</v>
      </c>
      <c r="B1570" t="s">
        <v>108</v>
      </c>
      <c r="C1570">
        <v>2866</v>
      </c>
      <c r="D1570">
        <v>5</v>
      </c>
      <c r="E1570" t="s">
        <v>109</v>
      </c>
      <c r="F1570">
        <v>2014</v>
      </c>
      <c r="G1570">
        <v>9</v>
      </c>
      <c r="H1570">
        <v>182</v>
      </c>
      <c r="I1570">
        <v>180.78</v>
      </c>
      <c r="J1570">
        <v>35238.78</v>
      </c>
      <c r="L1570">
        <v>14.922000000000001</v>
      </c>
      <c r="M1570">
        <v>8.2600000000000007E-2</v>
      </c>
      <c r="N1570">
        <v>34863.690999999999</v>
      </c>
      <c r="O1570">
        <v>0.105</v>
      </c>
      <c r="P1570">
        <v>24.933</v>
      </c>
      <c r="Q1570">
        <v>0.13420000000000001</v>
      </c>
      <c r="R1570">
        <v>332415.359</v>
      </c>
      <c r="S1570" t="s">
        <v>28</v>
      </c>
      <c r="U1570" t="s">
        <v>29</v>
      </c>
      <c r="V1570" t="s">
        <v>101</v>
      </c>
      <c r="W1570" t="s">
        <v>54</v>
      </c>
      <c r="X1570" t="s">
        <v>32</v>
      </c>
      <c r="Z1570" t="s">
        <v>33</v>
      </c>
    </row>
    <row r="1571" spans="1:26" x14ac:dyDescent="0.3">
      <c r="A1571" t="s">
        <v>105</v>
      </c>
      <c r="B1571" t="s">
        <v>108</v>
      </c>
      <c r="C1571">
        <v>2866</v>
      </c>
      <c r="D1571">
        <v>5</v>
      </c>
      <c r="E1571" t="s">
        <v>109</v>
      </c>
      <c r="F1571">
        <v>2014</v>
      </c>
      <c r="G1571">
        <v>10</v>
      </c>
      <c r="H1571">
        <v>646</v>
      </c>
      <c r="I1571">
        <v>643.17999999999995</v>
      </c>
      <c r="J1571">
        <v>144855.78</v>
      </c>
      <c r="L1571">
        <v>32.893000000000001</v>
      </c>
      <c r="M1571">
        <v>5.04E-2</v>
      </c>
      <c r="N1571">
        <v>136029.35200000001</v>
      </c>
      <c r="O1571">
        <v>0.105</v>
      </c>
      <c r="P1571">
        <v>80.147000000000006</v>
      </c>
      <c r="Q1571">
        <v>0.12039999999999999</v>
      </c>
      <c r="R1571">
        <v>1296998.497</v>
      </c>
      <c r="S1571" t="s">
        <v>28</v>
      </c>
      <c r="U1571" t="s">
        <v>29</v>
      </c>
      <c r="V1571" t="s">
        <v>101</v>
      </c>
      <c r="W1571" t="s">
        <v>54</v>
      </c>
      <c r="X1571" t="s">
        <v>32</v>
      </c>
      <c r="Z1571" t="s">
        <v>33</v>
      </c>
    </row>
    <row r="1572" spans="1:26" x14ac:dyDescent="0.3">
      <c r="A1572" t="s">
        <v>105</v>
      </c>
      <c r="B1572" t="s">
        <v>108</v>
      </c>
      <c r="C1572">
        <v>2866</v>
      </c>
      <c r="D1572">
        <v>5</v>
      </c>
      <c r="E1572" t="s">
        <v>109</v>
      </c>
      <c r="F1572">
        <v>2014</v>
      </c>
      <c r="G1572">
        <v>11</v>
      </c>
      <c r="H1572">
        <v>626</v>
      </c>
      <c r="I1572">
        <v>625.07000000000005</v>
      </c>
      <c r="J1572">
        <v>117342.28</v>
      </c>
      <c r="L1572">
        <v>42.475999999999999</v>
      </c>
      <c r="M1572">
        <v>8.0799999999999997E-2</v>
      </c>
      <c r="N1572">
        <v>110589.049</v>
      </c>
      <c r="O1572">
        <v>0.105</v>
      </c>
      <c r="P1572">
        <v>58.183</v>
      </c>
      <c r="Q1572">
        <v>0.10970000000000001</v>
      </c>
      <c r="R1572">
        <v>1054435.0430000001</v>
      </c>
      <c r="S1572" t="s">
        <v>28</v>
      </c>
      <c r="U1572" t="s">
        <v>29</v>
      </c>
      <c r="V1572" t="s">
        <v>101</v>
      </c>
      <c r="W1572" t="s">
        <v>54</v>
      </c>
      <c r="X1572" t="s">
        <v>32</v>
      </c>
      <c r="Z1572" t="s">
        <v>33</v>
      </c>
    </row>
    <row r="1573" spans="1:26" x14ac:dyDescent="0.3">
      <c r="A1573" t="s">
        <v>105</v>
      </c>
      <c r="B1573" t="s">
        <v>108</v>
      </c>
      <c r="C1573">
        <v>2866</v>
      </c>
      <c r="D1573">
        <v>5</v>
      </c>
      <c r="E1573" t="s">
        <v>109</v>
      </c>
      <c r="F1573">
        <v>2014</v>
      </c>
      <c r="G1573">
        <v>12</v>
      </c>
      <c r="H1573">
        <v>157</v>
      </c>
      <c r="I1573">
        <v>155.59</v>
      </c>
      <c r="J1573">
        <v>28950.59</v>
      </c>
      <c r="L1573">
        <v>12.595000000000001</v>
      </c>
      <c r="M1573">
        <v>7.5999999999999998E-2</v>
      </c>
      <c r="N1573">
        <v>31458.451000000001</v>
      </c>
      <c r="O1573">
        <v>0.105</v>
      </c>
      <c r="P1573">
        <v>33.718000000000004</v>
      </c>
      <c r="Q1573">
        <v>0.191</v>
      </c>
      <c r="R1573">
        <v>299948.614</v>
      </c>
      <c r="S1573" t="s">
        <v>28</v>
      </c>
      <c r="U1573" t="s">
        <v>29</v>
      </c>
      <c r="V1573" t="s">
        <v>101</v>
      </c>
      <c r="W1573" t="s">
        <v>54</v>
      </c>
      <c r="X1573" t="s">
        <v>32</v>
      </c>
      <c r="Z1573" t="s">
        <v>33</v>
      </c>
    </row>
    <row r="1574" spans="1:26" x14ac:dyDescent="0.3">
      <c r="A1574" t="s">
        <v>105</v>
      </c>
      <c r="B1574" t="s">
        <v>108</v>
      </c>
      <c r="C1574">
        <v>2866</v>
      </c>
      <c r="D1574">
        <v>5</v>
      </c>
      <c r="E1574" t="s">
        <v>109</v>
      </c>
      <c r="F1574">
        <v>2015</v>
      </c>
      <c r="G1574">
        <v>1</v>
      </c>
      <c r="H1574">
        <v>377</v>
      </c>
      <c r="I1574">
        <v>375.39</v>
      </c>
      <c r="J1574">
        <v>73685.600000000006</v>
      </c>
      <c r="L1574">
        <v>27.702999999999999</v>
      </c>
      <c r="M1574">
        <v>8.1100000000000005E-2</v>
      </c>
      <c r="N1574">
        <v>70337.221999999994</v>
      </c>
      <c r="O1574">
        <v>0.105</v>
      </c>
      <c r="P1574">
        <v>47.28</v>
      </c>
      <c r="Q1574">
        <v>0.1336</v>
      </c>
      <c r="R1574">
        <v>670641.50699999998</v>
      </c>
      <c r="S1574" t="s">
        <v>28</v>
      </c>
      <c r="U1574" t="s">
        <v>29</v>
      </c>
      <c r="V1574" t="s">
        <v>101</v>
      </c>
      <c r="W1574" t="s">
        <v>54</v>
      </c>
      <c r="X1574" t="s">
        <v>32</v>
      </c>
      <c r="Z1574" t="s">
        <v>84</v>
      </c>
    </row>
    <row r="1575" spans="1:26" x14ac:dyDescent="0.3">
      <c r="A1575" t="s">
        <v>105</v>
      </c>
      <c r="B1575" t="s">
        <v>108</v>
      </c>
      <c r="C1575">
        <v>2866</v>
      </c>
      <c r="D1575">
        <v>5</v>
      </c>
      <c r="E1575" t="s">
        <v>109</v>
      </c>
      <c r="F1575">
        <v>2015</v>
      </c>
      <c r="G1575">
        <v>2</v>
      </c>
      <c r="H1575">
        <v>269</v>
      </c>
      <c r="I1575">
        <v>268.12</v>
      </c>
      <c r="J1575">
        <v>56218.12</v>
      </c>
      <c r="L1575">
        <v>21.751999999999999</v>
      </c>
      <c r="M1575">
        <v>8.4000000000000005E-2</v>
      </c>
      <c r="N1575">
        <v>52790.991999999998</v>
      </c>
      <c r="O1575">
        <v>0.105</v>
      </c>
      <c r="P1575">
        <v>29.949000000000002</v>
      </c>
      <c r="Q1575">
        <v>0.1154</v>
      </c>
      <c r="R1575">
        <v>503345.96799999999</v>
      </c>
      <c r="S1575" t="s">
        <v>28</v>
      </c>
      <c r="U1575" t="s">
        <v>29</v>
      </c>
      <c r="V1575" t="s">
        <v>101</v>
      </c>
      <c r="W1575" t="s">
        <v>54</v>
      </c>
      <c r="X1575" t="s">
        <v>32</v>
      </c>
      <c r="Z1575" t="s">
        <v>84</v>
      </c>
    </row>
    <row r="1576" spans="1:26" x14ac:dyDescent="0.3">
      <c r="A1576" t="s">
        <v>105</v>
      </c>
      <c r="B1576" t="s">
        <v>108</v>
      </c>
      <c r="C1576">
        <v>2866</v>
      </c>
      <c r="D1576">
        <v>5</v>
      </c>
      <c r="E1576" t="s">
        <v>109</v>
      </c>
      <c r="F1576">
        <v>2015</v>
      </c>
      <c r="G1576">
        <v>3</v>
      </c>
      <c r="H1576">
        <v>146</v>
      </c>
      <c r="I1576">
        <v>145.72</v>
      </c>
      <c r="J1576">
        <v>30838.799999999999</v>
      </c>
      <c r="L1576">
        <v>11.856</v>
      </c>
      <c r="M1576">
        <v>8.4699999999999998E-2</v>
      </c>
      <c r="N1576">
        <v>29119.284</v>
      </c>
      <c r="O1576">
        <v>0.105</v>
      </c>
      <c r="P1576">
        <v>15.82</v>
      </c>
      <c r="Q1576">
        <v>0.1123</v>
      </c>
      <c r="R1576">
        <v>277643.15999999997</v>
      </c>
      <c r="S1576" t="s">
        <v>28</v>
      </c>
      <c r="U1576" t="s">
        <v>29</v>
      </c>
      <c r="V1576" t="s">
        <v>101</v>
      </c>
      <c r="W1576" t="s">
        <v>54</v>
      </c>
      <c r="X1576" t="s">
        <v>32</v>
      </c>
      <c r="Z1576" t="s">
        <v>84</v>
      </c>
    </row>
    <row r="1577" spans="1:26" x14ac:dyDescent="0.3">
      <c r="A1577" t="s">
        <v>105</v>
      </c>
      <c r="B1577" t="s">
        <v>108</v>
      </c>
      <c r="C1577">
        <v>2866</v>
      </c>
      <c r="D1577">
        <v>5</v>
      </c>
      <c r="E1577" t="s">
        <v>109</v>
      </c>
      <c r="F1577">
        <v>2015</v>
      </c>
      <c r="G1577">
        <v>4</v>
      </c>
      <c r="H1577">
        <v>0</v>
      </c>
      <c r="I1577">
        <v>0</v>
      </c>
      <c r="S1577" t="s">
        <v>28</v>
      </c>
      <c r="U1577" t="s">
        <v>29</v>
      </c>
      <c r="V1577" t="s">
        <v>101</v>
      </c>
      <c r="W1577" t="s">
        <v>54</v>
      </c>
      <c r="X1577" t="s">
        <v>32</v>
      </c>
      <c r="Z1577" t="s">
        <v>84</v>
      </c>
    </row>
    <row r="1578" spans="1:26" x14ac:dyDescent="0.3">
      <c r="A1578" t="s">
        <v>105</v>
      </c>
      <c r="B1578" t="s">
        <v>108</v>
      </c>
      <c r="C1578">
        <v>2866</v>
      </c>
      <c r="D1578">
        <v>5</v>
      </c>
      <c r="E1578" t="s">
        <v>109</v>
      </c>
      <c r="F1578">
        <v>2015</v>
      </c>
      <c r="G1578">
        <v>5</v>
      </c>
      <c r="H1578">
        <v>253</v>
      </c>
      <c r="I1578">
        <v>250.23</v>
      </c>
      <c r="J1578">
        <v>42754.67</v>
      </c>
      <c r="L1578">
        <v>18.530999999999999</v>
      </c>
      <c r="M1578">
        <v>9.7299999999999998E-2</v>
      </c>
      <c r="N1578">
        <v>40646.084999999999</v>
      </c>
      <c r="O1578">
        <v>0.105</v>
      </c>
      <c r="P1578">
        <v>24.347000000000001</v>
      </c>
      <c r="Q1578">
        <v>0.1179</v>
      </c>
      <c r="R1578">
        <v>387548.65500000003</v>
      </c>
      <c r="S1578" t="s">
        <v>28</v>
      </c>
      <c r="U1578" t="s">
        <v>29</v>
      </c>
      <c r="V1578" t="s">
        <v>101</v>
      </c>
      <c r="W1578" t="s">
        <v>54</v>
      </c>
      <c r="X1578" t="s">
        <v>32</v>
      </c>
      <c r="Z1578" t="s">
        <v>84</v>
      </c>
    </row>
    <row r="1579" spans="1:26" x14ac:dyDescent="0.3">
      <c r="A1579" t="s">
        <v>105</v>
      </c>
      <c r="B1579" t="s">
        <v>108</v>
      </c>
      <c r="C1579">
        <v>2866</v>
      </c>
      <c r="D1579">
        <v>5</v>
      </c>
      <c r="E1579" t="s">
        <v>109</v>
      </c>
      <c r="F1579">
        <v>2015</v>
      </c>
      <c r="G1579">
        <v>6</v>
      </c>
      <c r="H1579">
        <v>582</v>
      </c>
      <c r="I1579">
        <v>579.04</v>
      </c>
      <c r="J1579">
        <v>102333.06</v>
      </c>
      <c r="L1579">
        <v>39.270000000000003</v>
      </c>
      <c r="M1579">
        <v>8.4699999999999998E-2</v>
      </c>
      <c r="N1579">
        <v>97660.793999999994</v>
      </c>
      <c r="O1579">
        <v>0.105</v>
      </c>
      <c r="P1579">
        <v>52.834000000000003</v>
      </c>
      <c r="Q1579">
        <v>0.1111</v>
      </c>
      <c r="R1579">
        <v>931166.53899999999</v>
      </c>
      <c r="S1579" t="s">
        <v>28</v>
      </c>
      <c r="U1579" t="s">
        <v>29</v>
      </c>
      <c r="V1579" t="s">
        <v>101</v>
      </c>
      <c r="W1579" t="s">
        <v>54</v>
      </c>
      <c r="X1579" t="s">
        <v>32</v>
      </c>
      <c r="Z1579" t="s">
        <v>84</v>
      </c>
    </row>
    <row r="1580" spans="1:26" x14ac:dyDescent="0.3">
      <c r="A1580" t="s">
        <v>105</v>
      </c>
      <c r="B1580" t="s">
        <v>108</v>
      </c>
      <c r="C1580">
        <v>2866</v>
      </c>
      <c r="D1580">
        <v>5</v>
      </c>
      <c r="E1580" t="s">
        <v>109</v>
      </c>
      <c r="F1580">
        <v>2015</v>
      </c>
      <c r="G1580">
        <v>7</v>
      </c>
      <c r="H1580">
        <v>631</v>
      </c>
      <c r="I1580">
        <v>630.77</v>
      </c>
      <c r="J1580">
        <v>121441.77</v>
      </c>
      <c r="L1580">
        <v>54.811999999999998</v>
      </c>
      <c r="M1580">
        <v>9.8400000000000001E-2</v>
      </c>
      <c r="N1580">
        <v>115046.13099999999</v>
      </c>
      <c r="O1580">
        <v>0.105</v>
      </c>
      <c r="P1580">
        <v>67.284999999999997</v>
      </c>
      <c r="Q1580">
        <v>0.1181</v>
      </c>
      <c r="R1580">
        <v>1096931.037</v>
      </c>
      <c r="S1580" t="s">
        <v>28</v>
      </c>
      <c r="U1580" t="s">
        <v>29</v>
      </c>
      <c r="V1580" t="s">
        <v>101</v>
      </c>
      <c r="W1580" t="s">
        <v>54</v>
      </c>
      <c r="X1580" t="s">
        <v>32</v>
      </c>
      <c r="Z1580" t="s">
        <v>84</v>
      </c>
    </row>
    <row r="1581" spans="1:26" x14ac:dyDescent="0.3">
      <c r="A1581" t="s">
        <v>105</v>
      </c>
      <c r="B1581" t="s">
        <v>108</v>
      </c>
      <c r="C1581">
        <v>2866</v>
      </c>
      <c r="D1581">
        <v>5</v>
      </c>
      <c r="E1581" t="s">
        <v>109</v>
      </c>
      <c r="F1581">
        <v>2015</v>
      </c>
      <c r="G1581">
        <v>8</v>
      </c>
      <c r="H1581">
        <v>651</v>
      </c>
      <c r="I1581">
        <v>649.97</v>
      </c>
      <c r="J1581">
        <v>134602.65</v>
      </c>
      <c r="L1581">
        <v>54.389000000000003</v>
      </c>
      <c r="M1581">
        <v>8.72E-2</v>
      </c>
      <c r="N1581">
        <v>131204.12400000001</v>
      </c>
      <c r="O1581">
        <v>0.105</v>
      </c>
      <c r="P1581">
        <v>77.289000000000001</v>
      </c>
      <c r="Q1581">
        <v>0.12039999999999999</v>
      </c>
      <c r="R1581">
        <v>1250991.801</v>
      </c>
      <c r="S1581" t="s">
        <v>28</v>
      </c>
      <c r="U1581" t="s">
        <v>29</v>
      </c>
      <c r="V1581" t="s">
        <v>101</v>
      </c>
      <c r="W1581" t="s">
        <v>54</v>
      </c>
      <c r="X1581" t="s">
        <v>32</v>
      </c>
      <c r="Z1581" t="s">
        <v>84</v>
      </c>
    </row>
    <row r="1582" spans="1:26" x14ac:dyDescent="0.3">
      <c r="A1582" t="s">
        <v>105</v>
      </c>
      <c r="B1582" t="s">
        <v>108</v>
      </c>
      <c r="C1582">
        <v>2866</v>
      </c>
      <c r="D1582">
        <v>5</v>
      </c>
      <c r="E1582" t="s">
        <v>109</v>
      </c>
      <c r="F1582">
        <v>2015</v>
      </c>
      <c r="G1582">
        <v>9</v>
      </c>
      <c r="H1582">
        <v>456</v>
      </c>
      <c r="I1582">
        <v>455.61</v>
      </c>
      <c r="J1582">
        <v>102357.45</v>
      </c>
      <c r="L1582">
        <v>42.732999999999997</v>
      </c>
      <c r="M1582">
        <v>9.1999999999999998E-2</v>
      </c>
      <c r="N1582">
        <v>97289.865000000005</v>
      </c>
      <c r="O1582">
        <v>0.105</v>
      </c>
      <c r="P1582">
        <v>56.155000000000001</v>
      </c>
      <c r="Q1582">
        <v>0.1187</v>
      </c>
      <c r="R1582">
        <v>927630.13699999999</v>
      </c>
      <c r="S1582" t="s">
        <v>28</v>
      </c>
      <c r="U1582" t="s">
        <v>29</v>
      </c>
      <c r="V1582" t="s">
        <v>101</v>
      </c>
      <c r="W1582" t="s">
        <v>54</v>
      </c>
      <c r="X1582" t="s">
        <v>32</v>
      </c>
      <c r="Z1582" t="s">
        <v>84</v>
      </c>
    </row>
    <row r="1583" spans="1:26" x14ac:dyDescent="0.3">
      <c r="A1583" t="s">
        <v>105</v>
      </c>
      <c r="B1583" t="s">
        <v>108</v>
      </c>
      <c r="C1583">
        <v>2866</v>
      </c>
      <c r="D1583">
        <v>5</v>
      </c>
      <c r="E1583" t="s">
        <v>109</v>
      </c>
      <c r="F1583">
        <v>2015</v>
      </c>
      <c r="G1583">
        <v>10</v>
      </c>
      <c r="H1583">
        <v>396</v>
      </c>
      <c r="I1583">
        <v>393.73</v>
      </c>
      <c r="J1583">
        <v>67782.149999999994</v>
      </c>
      <c r="L1583">
        <v>35.118000000000002</v>
      </c>
      <c r="M1583">
        <v>0.10879999999999999</v>
      </c>
      <c r="N1583">
        <v>65110.777999999998</v>
      </c>
      <c r="O1583">
        <v>0.105</v>
      </c>
      <c r="P1583">
        <v>39.636000000000003</v>
      </c>
      <c r="Q1583">
        <v>0.12230000000000001</v>
      </c>
      <c r="R1583">
        <v>620813.87899999996</v>
      </c>
      <c r="S1583" t="s">
        <v>28</v>
      </c>
      <c r="U1583" t="s">
        <v>29</v>
      </c>
      <c r="V1583" t="s">
        <v>101</v>
      </c>
      <c r="W1583" t="s">
        <v>54</v>
      </c>
      <c r="X1583" t="s">
        <v>32</v>
      </c>
      <c r="Z1583" t="s">
        <v>84</v>
      </c>
    </row>
    <row r="1584" spans="1:26" x14ac:dyDescent="0.3">
      <c r="A1584" t="s">
        <v>105</v>
      </c>
      <c r="B1584" t="s">
        <v>108</v>
      </c>
      <c r="C1584">
        <v>2866</v>
      </c>
      <c r="D1584">
        <v>5</v>
      </c>
      <c r="E1584" t="s">
        <v>109</v>
      </c>
      <c r="F1584">
        <v>2015</v>
      </c>
      <c r="G1584">
        <v>11</v>
      </c>
      <c r="H1584">
        <v>522</v>
      </c>
      <c r="I1584">
        <v>518.64</v>
      </c>
      <c r="J1584">
        <v>93929.8</v>
      </c>
      <c r="L1584">
        <v>41.137999999999998</v>
      </c>
      <c r="M1584">
        <v>9.64E-2</v>
      </c>
      <c r="N1584">
        <v>89500.709000000003</v>
      </c>
      <c r="O1584">
        <v>0.105</v>
      </c>
      <c r="P1584">
        <v>49.911999999999999</v>
      </c>
      <c r="Q1584">
        <v>0.1158</v>
      </c>
      <c r="R1584">
        <v>853365.52599999995</v>
      </c>
      <c r="S1584" t="s">
        <v>28</v>
      </c>
      <c r="U1584" t="s">
        <v>29</v>
      </c>
      <c r="V1584" t="s">
        <v>101</v>
      </c>
      <c r="W1584" t="s">
        <v>54</v>
      </c>
      <c r="X1584" t="s">
        <v>32</v>
      </c>
      <c r="Z1584" t="s">
        <v>84</v>
      </c>
    </row>
    <row r="1585" spans="1:26" x14ac:dyDescent="0.3">
      <c r="A1585" t="s">
        <v>105</v>
      </c>
      <c r="B1585" t="s">
        <v>108</v>
      </c>
      <c r="C1585">
        <v>2866</v>
      </c>
      <c r="D1585">
        <v>5</v>
      </c>
      <c r="E1585" t="s">
        <v>109</v>
      </c>
      <c r="F1585">
        <v>2015</v>
      </c>
      <c r="G1585">
        <v>12</v>
      </c>
      <c r="H1585">
        <v>121</v>
      </c>
      <c r="I1585">
        <v>120.47</v>
      </c>
      <c r="J1585">
        <v>26089.34</v>
      </c>
      <c r="L1585">
        <v>13.57</v>
      </c>
      <c r="M1585">
        <v>0.1123</v>
      </c>
      <c r="N1585">
        <v>25230.631000000001</v>
      </c>
      <c r="O1585">
        <v>0.105</v>
      </c>
      <c r="P1585">
        <v>20.521999999999998</v>
      </c>
      <c r="Q1585">
        <v>0.1643</v>
      </c>
      <c r="R1585">
        <v>240567.61199999999</v>
      </c>
      <c r="S1585" t="s">
        <v>28</v>
      </c>
      <c r="U1585" t="s">
        <v>29</v>
      </c>
      <c r="V1585" t="s">
        <v>101</v>
      </c>
      <c r="W1585" t="s">
        <v>54</v>
      </c>
      <c r="X1585" t="s">
        <v>32</v>
      </c>
      <c r="Z1585" t="s">
        <v>84</v>
      </c>
    </row>
    <row r="1586" spans="1:26" x14ac:dyDescent="0.3">
      <c r="A1586" t="s">
        <v>105</v>
      </c>
      <c r="B1586" t="s">
        <v>108</v>
      </c>
      <c r="C1586">
        <v>2866</v>
      </c>
      <c r="D1586">
        <v>5</v>
      </c>
      <c r="E1586" t="s">
        <v>109</v>
      </c>
      <c r="F1586">
        <v>2016</v>
      </c>
      <c r="G1586">
        <v>1</v>
      </c>
      <c r="H1586">
        <v>513</v>
      </c>
      <c r="I1586">
        <v>509.78</v>
      </c>
      <c r="J1586">
        <v>99967.86</v>
      </c>
      <c r="L1586">
        <v>41.055999999999997</v>
      </c>
      <c r="M1586">
        <v>8.6199999999999999E-2</v>
      </c>
      <c r="N1586">
        <v>97116.714999999997</v>
      </c>
      <c r="O1586">
        <v>0.105</v>
      </c>
      <c r="P1586">
        <v>50.204000000000001</v>
      </c>
      <c r="Q1586">
        <v>0.105</v>
      </c>
      <c r="R1586">
        <v>925980.478</v>
      </c>
      <c r="S1586" t="s">
        <v>28</v>
      </c>
      <c r="U1586" t="s">
        <v>29</v>
      </c>
      <c r="V1586" t="s">
        <v>101</v>
      </c>
      <c r="W1586" t="s">
        <v>54</v>
      </c>
      <c r="X1586" t="s">
        <v>32</v>
      </c>
      <c r="Z1586" t="s">
        <v>84</v>
      </c>
    </row>
    <row r="1587" spans="1:26" x14ac:dyDescent="0.3">
      <c r="A1587" t="s">
        <v>105</v>
      </c>
      <c r="B1587" t="s">
        <v>108</v>
      </c>
      <c r="C1587">
        <v>2866</v>
      </c>
      <c r="D1587">
        <v>5</v>
      </c>
      <c r="E1587" t="s">
        <v>109</v>
      </c>
      <c r="F1587">
        <v>2016</v>
      </c>
      <c r="G1587">
        <v>2</v>
      </c>
      <c r="H1587">
        <v>649</v>
      </c>
      <c r="I1587">
        <v>647.15</v>
      </c>
      <c r="J1587">
        <v>127480.85</v>
      </c>
      <c r="L1587">
        <v>49.381999999999998</v>
      </c>
      <c r="M1587">
        <v>8.3000000000000004E-2</v>
      </c>
      <c r="N1587">
        <v>123939.776</v>
      </c>
      <c r="O1587">
        <v>0.105</v>
      </c>
      <c r="P1587">
        <v>67.242999999999995</v>
      </c>
      <c r="Q1587">
        <v>0.113</v>
      </c>
      <c r="R1587">
        <v>1181729.2450000001</v>
      </c>
      <c r="S1587" t="s">
        <v>28</v>
      </c>
      <c r="U1587" t="s">
        <v>29</v>
      </c>
      <c r="V1587" t="s">
        <v>101</v>
      </c>
      <c r="W1587" t="s">
        <v>54</v>
      </c>
      <c r="X1587" t="s">
        <v>32</v>
      </c>
      <c r="Z1587" t="s">
        <v>84</v>
      </c>
    </row>
    <row r="1588" spans="1:26" x14ac:dyDescent="0.3">
      <c r="A1588" t="s">
        <v>105</v>
      </c>
      <c r="B1588" t="s">
        <v>108</v>
      </c>
      <c r="C1588">
        <v>2866</v>
      </c>
      <c r="D1588">
        <v>5</v>
      </c>
      <c r="E1588" t="s">
        <v>109</v>
      </c>
      <c r="F1588">
        <v>2016</v>
      </c>
      <c r="G1588">
        <v>3</v>
      </c>
      <c r="H1588">
        <v>472</v>
      </c>
      <c r="I1588">
        <v>468.44</v>
      </c>
      <c r="J1588">
        <v>83388.77</v>
      </c>
      <c r="L1588">
        <v>33.835999999999999</v>
      </c>
      <c r="M1588">
        <v>8.4599999999999995E-2</v>
      </c>
      <c r="N1588">
        <v>83891.252999999997</v>
      </c>
      <c r="O1588">
        <v>0.1048</v>
      </c>
      <c r="P1588">
        <v>87.239000000000004</v>
      </c>
      <c r="Q1588">
        <v>0.2011</v>
      </c>
      <c r="R1588">
        <v>799876.02099999995</v>
      </c>
      <c r="S1588" t="s">
        <v>28</v>
      </c>
      <c r="U1588" t="s">
        <v>29</v>
      </c>
      <c r="V1588" t="s">
        <v>101</v>
      </c>
      <c r="W1588" t="s">
        <v>54</v>
      </c>
      <c r="X1588" t="s">
        <v>32</v>
      </c>
      <c r="Z1588" t="s">
        <v>84</v>
      </c>
    </row>
    <row r="1589" spans="1:26" x14ac:dyDescent="0.3">
      <c r="A1589" t="s">
        <v>105</v>
      </c>
      <c r="B1589" t="s">
        <v>108</v>
      </c>
      <c r="C1589">
        <v>2866</v>
      </c>
      <c r="D1589">
        <v>5</v>
      </c>
      <c r="E1589" t="s">
        <v>109</v>
      </c>
      <c r="F1589">
        <v>2016</v>
      </c>
      <c r="G1589">
        <v>4</v>
      </c>
      <c r="H1589">
        <v>548</v>
      </c>
      <c r="I1589">
        <v>546.22</v>
      </c>
      <c r="J1589">
        <v>103315.1</v>
      </c>
      <c r="L1589">
        <v>36.473999999999997</v>
      </c>
      <c r="M1589">
        <v>7.5200000000000003E-2</v>
      </c>
      <c r="N1589">
        <v>103008.99400000001</v>
      </c>
      <c r="O1589">
        <v>0.105</v>
      </c>
      <c r="P1589">
        <v>61.588000000000001</v>
      </c>
      <c r="Q1589">
        <v>0.12239999999999999</v>
      </c>
      <c r="R1589">
        <v>982160.42099999997</v>
      </c>
      <c r="S1589" t="s">
        <v>28</v>
      </c>
      <c r="U1589" t="s">
        <v>29</v>
      </c>
      <c r="V1589" t="s">
        <v>101</v>
      </c>
      <c r="W1589" t="s">
        <v>54</v>
      </c>
      <c r="X1589" t="s">
        <v>32</v>
      </c>
      <c r="Z1589" t="s">
        <v>84</v>
      </c>
    </row>
    <row r="1590" spans="1:26" x14ac:dyDescent="0.3">
      <c r="A1590" t="s">
        <v>105</v>
      </c>
      <c r="B1590" t="s">
        <v>108</v>
      </c>
      <c r="C1590">
        <v>2866</v>
      </c>
      <c r="D1590">
        <v>5</v>
      </c>
      <c r="E1590" t="s">
        <v>109</v>
      </c>
      <c r="F1590">
        <v>2016</v>
      </c>
      <c r="G1590">
        <v>5</v>
      </c>
      <c r="H1590">
        <v>459</v>
      </c>
      <c r="I1590">
        <v>456.29</v>
      </c>
      <c r="J1590">
        <v>81100.289999999994</v>
      </c>
      <c r="L1590">
        <v>27.431000000000001</v>
      </c>
      <c r="M1590">
        <v>7.2800000000000004E-2</v>
      </c>
      <c r="N1590">
        <v>80477.396999999997</v>
      </c>
      <c r="O1590">
        <v>0.105</v>
      </c>
      <c r="P1590">
        <v>76.292000000000002</v>
      </c>
      <c r="Q1590">
        <v>0.18260000000000001</v>
      </c>
      <c r="R1590">
        <v>767334.65099999995</v>
      </c>
      <c r="S1590" t="s">
        <v>28</v>
      </c>
      <c r="U1590" t="s">
        <v>29</v>
      </c>
      <c r="V1590" t="s">
        <v>101</v>
      </c>
      <c r="W1590" t="s">
        <v>54</v>
      </c>
      <c r="X1590" t="s">
        <v>32</v>
      </c>
      <c r="Z1590" t="s">
        <v>84</v>
      </c>
    </row>
    <row r="1591" spans="1:26" x14ac:dyDescent="0.3">
      <c r="A1591" t="s">
        <v>105</v>
      </c>
      <c r="B1591" t="s">
        <v>108</v>
      </c>
      <c r="C1591">
        <v>2866</v>
      </c>
      <c r="D1591">
        <v>5</v>
      </c>
      <c r="E1591" t="s">
        <v>109</v>
      </c>
      <c r="F1591">
        <v>2016</v>
      </c>
      <c r="G1591">
        <v>6</v>
      </c>
      <c r="H1591">
        <v>674</v>
      </c>
      <c r="I1591">
        <v>673.15</v>
      </c>
      <c r="J1591">
        <v>121596.08</v>
      </c>
      <c r="L1591">
        <v>42.529000000000003</v>
      </c>
      <c r="M1591">
        <v>7.8200000000000006E-2</v>
      </c>
      <c r="N1591">
        <v>111603.485</v>
      </c>
      <c r="O1591">
        <v>0.105</v>
      </c>
      <c r="P1591">
        <v>61.476999999999997</v>
      </c>
      <c r="Q1591">
        <v>0.1137</v>
      </c>
      <c r="R1591">
        <v>1064104.9639999999</v>
      </c>
      <c r="S1591" t="s">
        <v>28</v>
      </c>
      <c r="U1591" t="s">
        <v>29</v>
      </c>
      <c r="V1591" t="s">
        <v>101</v>
      </c>
      <c r="W1591" t="s">
        <v>54</v>
      </c>
      <c r="X1591" t="s">
        <v>32</v>
      </c>
      <c r="Z1591" t="s">
        <v>84</v>
      </c>
    </row>
    <row r="1592" spans="1:26" x14ac:dyDescent="0.3">
      <c r="A1592" t="s">
        <v>105</v>
      </c>
      <c r="B1592" t="s">
        <v>108</v>
      </c>
      <c r="C1592">
        <v>2866</v>
      </c>
      <c r="D1592">
        <v>5</v>
      </c>
      <c r="E1592" t="s">
        <v>109</v>
      </c>
      <c r="F1592">
        <v>2016</v>
      </c>
      <c r="G1592">
        <v>7</v>
      </c>
      <c r="H1592">
        <v>637</v>
      </c>
      <c r="I1592">
        <v>634.94000000000005</v>
      </c>
      <c r="J1592">
        <v>124441.06</v>
      </c>
      <c r="L1592">
        <v>47.631999999999998</v>
      </c>
      <c r="M1592">
        <v>8.14E-2</v>
      </c>
      <c r="N1592">
        <v>118691.338</v>
      </c>
      <c r="O1592">
        <v>0.105</v>
      </c>
      <c r="P1592">
        <v>68.680999999999997</v>
      </c>
      <c r="Q1592">
        <v>0.11840000000000001</v>
      </c>
      <c r="R1592">
        <v>1131687.919</v>
      </c>
      <c r="S1592" t="s">
        <v>28</v>
      </c>
      <c r="U1592" t="s">
        <v>29</v>
      </c>
      <c r="V1592" t="s">
        <v>101</v>
      </c>
      <c r="W1592" t="s">
        <v>54</v>
      </c>
      <c r="X1592" t="s">
        <v>32</v>
      </c>
      <c r="Z1592" t="s">
        <v>84</v>
      </c>
    </row>
    <row r="1593" spans="1:26" x14ac:dyDescent="0.3">
      <c r="A1593" t="s">
        <v>105</v>
      </c>
      <c r="B1593" t="s">
        <v>108</v>
      </c>
      <c r="C1593">
        <v>2866</v>
      </c>
      <c r="D1593">
        <v>5</v>
      </c>
      <c r="E1593" t="s">
        <v>109</v>
      </c>
      <c r="F1593">
        <v>2016</v>
      </c>
      <c r="G1593">
        <v>8</v>
      </c>
      <c r="H1593">
        <v>380</v>
      </c>
      <c r="I1593">
        <v>377.81</v>
      </c>
      <c r="J1593">
        <v>61537.74</v>
      </c>
      <c r="L1593">
        <v>28.256</v>
      </c>
      <c r="M1593">
        <v>9.64E-2</v>
      </c>
      <c r="N1593">
        <v>60022.957000000002</v>
      </c>
      <c r="O1593">
        <v>0.105</v>
      </c>
      <c r="P1593">
        <v>38.174999999999997</v>
      </c>
      <c r="Q1593">
        <v>0.12230000000000001</v>
      </c>
      <c r="R1593">
        <v>572302.42299999995</v>
      </c>
      <c r="S1593" t="s">
        <v>28</v>
      </c>
      <c r="U1593" t="s">
        <v>29</v>
      </c>
      <c r="V1593" t="s">
        <v>101</v>
      </c>
      <c r="W1593" t="s">
        <v>54</v>
      </c>
      <c r="X1593" t="s">
        <v>32</v>
      </c>
      <c r="Z1593" t="s">
        <v>84</v>
      </c>
    </row>
    <row r="1594" spans="1:26" x14ac:dyDescent="0.3">
      <c r="A1594" t="s">
        <v>105</v>
      </c>
      <c r="B1594" t="s">
        <v>108</v>
      </c>
      <c r="C1594">
        <v>2866</v>
      </c>
      <c r="D1594">
        <v>5</v>
      </c>
      <c r="E1594" t="s">
        <v>109</v>
      </c>
      <c r="F1594">
        <v>2016</v>
      </c>
      <c r="G1594">
        <v>9</v>
      </c>
      <c r="H1594">
        <v>274</v>
      </c>
      <c r="I1594">
        <v>270.87</v>
      </c>
      <c r="J1594">
        <v>45621.99</v>
      </c>
      <c r="L1594">
        <v>19.489000000000001</v>
      </c>
      <c r="M1594">
        <v>9.3299999999999994E-2</v>
      </c>
      <c r="N1594">
        <v>42791.269</v>
      </c>
      <c r="O1594">
        <v>0.105</v>
      </c>
      <c r="P1594">
        <v>20.234000000000002</v>
      </c>
      <c r="Q1594">
        <v>9.6799999999999997E-2</v>
      </c>
      <c r="R1594">
        <v>408002.98300000001</v>
      </c>
      <c r="S1594" t="s">
        <v>28</v>
      </c>
      <c r="U1594" t="s">
        <v>29</v>
      </c>
      <c r="V1594" t="s">
        <v>101</v>
      </c>
      <c r="W1594" t="s">
        <v>54</v>
      </c>
      <c r="X1594" t="s">
        <v>32</v>
      </c>
      <c r="Z1594" t="s">
        <v>84</v>
      </c>
    </row>
    <row r="1595" spans="1:26" x14ac:dyDescent="0.3">
      <c r="A1595" t="s">
        <v>105</v>
      </c>
      <c r="B1595" t="s">
        <v>108</v>
      </c>
      <c r="C1595">
        <v>2866</v>
      </c>
      <c r="D1595">
        <v>5</v>
      </c>
      <c r="E1595" t="s">
        <v>109</v>
      </c>
      <c r="F1595">
        <v>2016</v>
      </c>
      <c r="G1595">
        <v>10</v>
      </c>
      <c r="H1595">
        <v>0</v>
      </c>
      <c r="I1595">
        <v>0</v>
      </c>
      <c r="S1595" t="s">
        <v>28</v>
      </c>
      <c r="U1595" t="s">
        <v>29</v>
      </c>
      <c r="V1595" t="s">
        <v>101</v>
      </c>
      <c r="W1595" t="s">
        <v>54</v>
      </c>
      <c r="X1595" t="s">
        <v>32</v>
      </c>
      <c r="Z1595" t="s">
        <v>84</v>
      </c>
    </row>
    <row r="1596" spans="1:26" x14ac:dyDescent="0.3">
      <c r="A1596" t="s">
        <v>105</v>
      </c>
      <c r="B1596" t="s">
        <v>108</v>
      </c>
      <c r="C1596">
        <v>2866</v>
      </c>
      <c r="D1596">
        <v>5</v>
      </c>
      <c r="E1596" t="s">
        <v>109</v>
      </c>
      <c r="F1596">
        <v>2016</v>
      </c>
      <c r="G1596">
        <v>11</v>
      </c>
      <c r="H1596">
        <v>0</v>
      </c>
      <c r="I1596">
        <v>0</v>
      </c>
      <c r="S1596" t="s">
        <v>28</v>
      </c>
      <c r="U1596" t="s">
        <v>29</v>
      </c>
      <c r="V1596" t="s">
        <v>101</v>
      </c>
      <c r="W1596" t="s">
        <v>54</v>
      </c>
      <c r="X1596" t="s">
        <v>32</v>
      </c>
      <c r="Z1596" t="s">
        <v>84</v>
      </c>
    </row>
    <row r="1597" spans="1:26" x14ac:dyDescent="0.3">
      <c r="A1597" t="s">
        <v>105</v>
      </c>
      <c r="B1597" t="s">
        <v>108</v>
      </c>
      <c r="C1597">
        <v>2866</v>
      </c>
      <c r="D1597">
        <v>5</v>
      </c>
      <c r="E1597" t="s">
        <v>109</v>
      </c>
      <c r="F1597">
        <v>2016</v>
      </c>
      <c r="G1597">
        <v>12</v>
      </c>
      <c r="H1597">
        <v>4</v>
      </c>
      <c r="I1597">
        <v>3.18</v>
      </c>
      <c r="J1597">
        <v>3.18</v>
      </c>
      <c r="L1597">
        <v>1E-3</v>
      </c>
      <c r="M1597">
        <v>7.6499999999999999E-2</v>
      </c>
      <c r="N1597">
        <v>2.9849999999999999</v>
      </c>
      <c r="O1597">
        <v>0.105</v>
      </c>
      <c r="P1597">
        <v>1E-3</v>
      </c>
      <c r="Q1597">
        <v>8.1299999999999997E-2</v>
      </c>
      <c r="R1597">
        <v>28.466000000000001</v>
      </c>
      <c r="S1597" t="s">
        <v>28</v>
      </c>
      <c r="U1597" t="s">
        <v>29</v>
      </c>
      <c r="V1597" t="s">
        <v>101</v>
      </c>
      <c r="W1597" t="s">
        <v>54</v>
      </c>
      <c r="X1597" t="s">
        <v>32</v>
      </c>
      <c r="Z1597" t="s">
        <v>84</v>
      </c>
    </row>
    <row r="1598" spans="1:26" x14ac:dyDescent="0.3">
      <c r="A1598" t="s">
        <v>105</v>
      </c>
      <c r="B1598" t="s">
        <v>108</v>
      </c>
      <c r="C1598">
        <v>2866</v>
      </c>
      <c r="D1598">
        <v>5</v>
      </c>
      <c r="E1598" t="s">
        <v>109</v>
      </c>
      <c r="F1598">
        <v>2017</v>
      </c>
      <c r="G1598">
        <v>1</v>
      </c>
      <c r="H1598">
        <v>640</v>
      </c>
      <c r="I1598">
        <v>637.54</v>
      </c>
      <c r="J1598">
        <v>118295.46</v>
      </c>
      <c r="L1598">
        <v>38.682000000000002</v>
      </c>
      <c r="M1598">
        <v>7.0199999999999999E-2</v>
      </c>
      <c r="N1598">
        <v>113024.16499999999</v>
      </c>
      <c r="O1598">
        <v>0.1045</v>
      </c>
      <c r="P1598">
        <v>67.864000000000004</v>
      </c>
      <c r="Q1598">
        <v>0.1216</v>
      </c>
      <c r="R1598">
        <v>1077658.6340000001</v>
      </c>
      <c r="S1598" t="s">
        <v>28</v>
      </c>
      <c r="U1598" t="s">
        <v>29</v>
      </c>
      <c r="V1598" t="s">
        <v>101</v>
      </c>
      <c r="W1598" t="s">
        <v>54</v>
      </c>
      <c r="X1598" t="s">
        <v>32</v>
      </c>
      <c r="Z1598" t="s">
        <v>85</v>
      </c>
    </row>
    <row r="1599" spans="1:26" x14ac:dyDescent="0.3">
      <c r="A1599" t="s">
        <v>105</v>
      </c>
      <c r="B1599" t="s">
        <v>108</v>
      </c>
      <c r="C1599">
        <v>2866</v>
      </c>
      <c r="D1599">
        <v>5</v>
      </c>
      <c r="E1599" t="s">
        <v>109</v>
      </c>
      <c r="F1599">
        <v>2017</v>
      </c>
      <c r="G1599">
        <v>2</v>
      </c>
      <c r="H1599">
        <v>595</v>
      </c>
      <c r="I1599">
        <v>592.6</v>
      </c>
      <c r="J1599">
        <v>125977.49</v>
      </c>
      <c r="L1599">
        <v>49.552</v>
      </c>
      <c r="M1599">
        <v>8.5800000000000001E-2</v>
      </c>
      <c r="N1599">
        <v>120597.965</v>
      </c>
      <c r="O1599">
        <v>0.105</v>
      </c>
      <c r="P1599">
        <v>70.962999999999994</v>
      </c>
      <c r="Q1599">
        <v>0.1211</v>
      </c>
      <c r="R1599">
        <v>1149866.496</v>
      </c>
      <c r="S1599" t="s">
        <v>28</v>
      </c>
      <c r="U1599" t="s">
        <v>29</v>
      </c>
      <c r="V1599" t="s">
        <v>101</v>
      </c>
      <c r="W1599" t="s">
        <v>54</v>
      </c>
      <c r="X1599" t="s">
        <v>32</v>
      </c>
      <c r="Z1599" t="s">
        <v>85</v>
      </c>
    </row>
    <row r="1600" spans="1:26" x14ac:dyDescent="0.3">
      <c r="A1600" t="s">
        <v>105</v>
      </c>
      <c r="B1600" t="s">
        <v>108</v>
      </c>
      <c r="C1600">
        <v>2866</v>
      </c>
      <c r="D1600">
        <v>5</v>
      </c>
      <c r="E1600" t="s">
        <v>109</v>
      </c>
      <c r="F1600">
        <v>2017</v>
      </c>
      <c r="G1600">
        <v>3</v>
      </c>
      <c r="H1600">
        <v>641</v>
      </c>
      <c r="I1600">
        <v>640.48</v>
      </c>
      <c r="J1600">
        <v>140596.44</v>
      </c>
      <c r="L1600">
        <v>57.18</v>
      </c>
      <c r="M1600">
        <v>8.4000000000000005E-2</v>
      </c>
      <c r="N1600">
        <v>142271.09</v>
      </c>
      <c r="O1600">
        <v>0.105</v>
      </c>
      <c r="P1600">
        <v>101.056</v>
      </c>
      <c r="Q1600">
        <v>0.14380000000000001</v>
      </c>
      <c r="R1600">
        <v>1356515.1</v>
      </c>
      <c r="S1600" t="s">
        <v>28</v>
      </c>
      <c r="U1600" t="s">
        <v>29</v>
      </c>
      <c r="V1600" t="s">
        <v>101</v>
      </c>
      <c r="W1600" t="s">
        <v>54</v>
      </c>
      <c r="X1600" t="s">
        <v>32</v>
      </c>
      <c r="Z1600" t="s">
        <v>85</v>
      </c>
    </row>
    <row r="1601" spans="1:26" x14ac:dyDescent="0.3">
      <c r="A1601" t="s">
        <v>105</v>
      </c>
      <c r="B1601" t="s">
        <v>108</v>
      </c>
      <c r="C1601">
        <v>2866</v>
      </c>
      <c r="D1601">
        <v>5</v>
      </c>
      <c r="E1601" t="s">
        <v>109</v>
      </c>
      <c r="F1601">
        <v>2017</v>
      </c>
      <c r="G1601">
        <v>4</v>
      </c>
      <c r="H1601">
        <v>631</v>
      </c>
      <c r="I1601">
        <v>630.49</v>
      </c>
      <c r="J1601">
        <v>136851.21</v>
      </c>
      <c r="L1601">
        <v>63.424999999999997</v>
      </c>
      <c r="M1601">
        <v>9.5399999999999999E-2</v>
      </c>
      <c r="N1601">
        <v>141555.72500000001</v>
      </c>
      <c r="O1601">
        <v>0.105</v>
      </c>
      <c r="P1601">
        <v>86.646000000000001</v>
      </c>
      <c r="Q1601">
        <v>0.1231</v>
      </c>
      <c r="R1601">
        <v>1349698.5589999999</v>
      </c>
      <c r="S1601" t="s">
        <v>28</v>
      </c>
      <c r="U1601" t="s">
        <v>29</v>
      </c>
      <c r="V1601" t="s">
        <v>101</v>
      </c>
      <c r="W1601" t="s">
        <v>54</v>
      </c>
      <c r="X1601" t="s">
        <v>32</v>
      </c>
      <c r="Z1601" t="s">
        <v>85</v>
      </c>
    </row>
    <row r="1602" spans="1:26" x14ac:dyDescent="0.3">
      <c r="A1602" t="s">
        <v>105</v>
      </c>
      <c r="B1602" t="s">
        <v>108</v>
      </c>
      <c r="C1602">
        <v>2866</v>
      </c>
      <c r="D1602">
        <v>5</v>
      </c>
      <c r="E1602" t="s">
        <v>109</v>
      </c>
      <c r="F1602">
        <v>2017</v>
      </c>
      <c r="G1602">
        <v>5</v>
      </c>
      <c r="H1602">
        <v>744</v>
      </c>
      <c r="I1602">
        <v>744</v>
      </c>
      <c r="J1602">
        <v>167321</v>
      </c>
      <c r="L1602">
        <v>78.692999999999998</v>
      </c>
      <c r="M1602">
        <v>9.6799999999999997E-2</v>
      </c>
      <c r="N1602">
        <v>171686.72899999999</v>
      </c>
      <c r="O1602">
        <v>0.105</v>
      </c>
      <c r="P1602">
        <v>117.337</v>
      </c>
      <c r="Q1602">
        <v>0.13930000000000001</v>
      </c>
      <c r="R1602">
        <v>1636984.9</v>
      </c>
      <c r="S1602" t="s">
        <v>28</v>
      </c>
      <c r="U1602" t="s">
        <v>29</v>
      </c>
      <c r="V1602" t="s">
        <v>101</v>
      </c>
      <c r="W1602" t="s">
        <v>54</v>
      </c>
      <c r="X1602" t="s">
        <v>32</v>
      </c>
      <c r="Z1602" t="s">
        <v>85</v>
      </c>
    </row>
    <row r="1603" spans="1:26" x14ac:dyDescent="0.3">
      <c r="A1603" t="s">
        <v>105</v>
      </c>
      <c r="B1603" t="s">
        <v>108</v>
      </c>
      <c r="C1603">
        <v>2866</v>
      </c>
      <c r="D1603">
        <v>5</v>
      </c>
      <c r="E1603" t="s">
        <v>109</v>
      </c>
      <c r="F1603">
        <v>2017</v>
      </c>
      <c r="G1603">
        <v>6</v>
      </c>
      <c r="H1603">
        <v>597</v>
      </c>
      <c r="I1603">
        <v>595.26</v>
      </c>
      <c r="J1603">
        <v>117976.43</v>
      </c>
      <c r="L1603">
        <v>63.354999999999997</v>
      </c>
      <c r="M1603">
        <v>0.1002</v>
      </c>
      <c r="N1603">
        <v>132988.59899999999</v>
      </c>
      <c r="O1603">
        <v>0.105</v>
      </c>
      <c r="P1603">
        <v>102.599</v>
      </c>
      <c r="Q1603">
        <v>0.15329999999999999</v>
      </c>
      <c r="R1603">
        <v>1268002.9099999999</v>
      </c>
      <c r="S1603" t="s">
        <v>28</v>
      </c>
      <c r="U1603" t="s">
        <v>29</v>
      </c>
      <c r="V1603" t="s">
        <v>101</v>
      </c>
      <c r="W1603" t="s">
        <v>54</v>
      </c>
      <c r="X1603" t="s">
        <v>32</v>
      </c>
      <c r="Z1603" t="s">
        <v>85</v>
      </c>
    </row>
    <row r="1604" spans="1:26" x14ac:dyDescent="0.3">
      <c r="A1604" t="s">
        <v>105</v>
      </c>
      <c r="B1604" t="s">
        <v>108</v>
      </c>
      <c r="C1604">
        <v>2866</v>
      </c>
      <c r="D1604">
        <v>5</v>
      </c>
      <c r="E1604" t="s">
        <v>109</v>
      </c>
      <c r="F1604">
        <v>2017</v>
      </c>
      <c r="G1604">
        <v>7</v>
      </c>
      <c r="H1604">
        <v>582</v>
      </c>
      <c r="I1604">
        <v>579.17999999999995</v>
      </c>
      <c r="J1604">
        <v>103674.26</v>
      </c>
      <c r="L1604">
        <v>45.723999999999997</v>
      </c>
      <c r="M1604">
        <v>8.1500000000000003E-2</v>
      </c>
      <c r="N1604">
        <v>113997.66099999999</v>
      </c>
      <c r="O1604">
        <v>0.105</v>
      </c>
      <c r="P1604">
        <v>70.716999999999999</v>
      </c>
      <c r="Q1604">
        <v>0.12429999999999999</v>
      </c>
      <c r="R1604">
        <v>1086939.7749999999</v>
      </c>
      <c r="S1604" t="s">
        <v>28</v>
      </c>
      <c r="U1604" t="s">
        <v>29</v>
      </c>
      <c r="V1604" t="s">
        <v>101</v>
      </c>
      <c r="W1604" t="s">
        <v>54</v>
      </c>
      <c r="X1604" t="s">
        <v>32</v>
      </c>
      <c r="Z1604" t="s">
        <v>85</v>
      </c>
    </row>
    <row r="1605" spans="1:26" x14ac:dyDescent="0.3">
      <c r="A1605" t="s">
        <v>105</v>
      </c>
      <c r="B1605" t="s">
        <v>108</v>
      </c>
      <c r="C1605">
        <v>2866</v>
      </c>
      <c r="D1605">
        <v>5</v>
      </c>
      <c r="E1605" t="s">
        <v>109</v>
      </c>
      <c r="F1605">
        <v>2017</v>
      </c>
      <c r="G1605">
        <v>8</v>
      </c>
      <c r="H1605">
        <v>595</v>
      </c>
      <c r="I1605">
        <v>593.92999999999995</v>
      </c>
      <c r="J1605">
        <v>108241.25</v>
      </c>
      <c r="L1605">
        <v>58.384999999999998</v>
      </c>
      <c r="M1605">
        <v>0.1021</v>
      </c>
      <c r="N1605">
        <v>118722.644</v>
      </c>
      <c r="O1605">
        <v>0.105</v>
      </c>
      <c r="P1605">
        <v>72.299000000000007</v>
      </c>
      <c r="Q1605">
        <v>0.12239999999999999</v>
      </c>
      <c r="R1605">
        <v>1131980.423</v>
      </c>
      <c r="S1605" t="s">
        <v>28</v>
      </c>
      <c r="U1605" t="s">
        <v>29</v>
      </c>
      <c r="V1605" t="s">
        <v>101</v>
      </c>
      <c r="W1605" t="s">
        <v>54</v>
      </c>
      <c r="X1605" t="s">
        <v>32</v>
      </c>
      <c r="Z1605" t="s">
        <v>85</v>
      </c>
    </row>
    <row r="1606" spans="1:26" x14ac:dyDescent="0.3">
      <c r="A1606" t="s">
        <v>105</v>
      </c>
      <c r="B1606" t="s">
        <v>108</v>
      </c>
      <c r="C1606">
        <v>2866</v>
      </c>
      <c r="D1606">
        <v>5</v>
      </c>
      <c r="E1606" t="s">
        <v>109</v>
      </c>
      <c r="F1606">
        <v>2017</v>
      </c>
      <c r="G1606">
        <v>9</v>
      </c>
      <c r="H1606">
        <v>457</v>
      </c>
      <c r="I1606">
        <v>454.79</v>
      </c>
      <c r="J1606">
        <v>92375.92</v>
      </c>
      <c r="L1606">
        <v>47.612000000000002</v>
      </c>
      <c r="M1606">
        <v>0.1033</v>
      </c>
      <c r="N1606">
        <v>95521.315000000002</v>
      </c>
      <c r="O1606">
        <v>0.105</v>
      </c>
      <c r="P1606">
        <v>51.183999999999997</v>
      </c>
      <c r="Q1606">
        <v>0.1108</v>
      </c>
      <c r="R1606">
        <v>910769.38699999999</v>
      </c>
      <c r="S1606" t="s">
        <v>28</v>
      </c>
      <c r="U1606" t="s">
        <v>29</v>
      </c>
      <c r="V1606" t="s">
        <v>101</v>
      </c>
      <c r="W1606" t="s">
        <v>54</v>
      </c>
      <c r="X1606" t="s">
        <v>32</v>
      </c>
      <c r="Z1606" t="s">
        <v>85</v>
      </c>
    </row>
    <row r="1607" spans="1:26" x14ac:dyDescent="0.3">
      <c r="A1607" t="s">
        <v>105</v>
      </c>
      <c r="B1607" t="s">
        <v>108</v>
      </c>
      <c r="C1607">
        <v>2866</v>
      </c>
      <c r="D1607">
        <v>5</v>
      </c>
      <c r="E1607" t="s">
        <v>109</v>
      </c>
      <c r="F1607">
        <v>2017</v>
      </c>
      <c r="G1607">
        <v>10</v>
      </c>
      <c r="H1607">
        <v>0</v>
      </c>
      <c r="I1607">
        <v>0</v>
      </c>
      <c r="S1607" t="s">
        <v>28</v>
      </c>
      <c r="U1607" t="s">
        <v>29</v>
      </c>
      <c r="V1607" t="s">
        <v>101</v>
      </c>
      <c r="W1607" t="s">
        <v>54</v>
      </c>
      <c r="X1607" t="s">
        <v>32</v>
      </c>
      <c r="Z1607" t="s">
        <v>85</v>
      </c>
    </row>
    <row r="1608" spans="1:26" x14ac:dyDescent="0.3">
      <c r="A1608" t="s">
        <v>105</v>
      </c>
      <c r="B1608" t="s">
        <v>108</v>
      </c>
      <c r="C1608">
        <v>2866</v>
      </c>
      <c r="D1608">
        <v>5</v>
      </c>
      <c r="E1608" t="s">
        <v>109</v>
      </c>
      <c r="F1608">
        <v>2017</v>
      </c>
      <c r="G1608">
        <v>11</v>
      </c>
      <c r="H1608">
        <v>198</v>
      </c>
      <c r="I1608">
        <v>194.5</v>
      </c>
      <c r="J1608">
        <v>34732.89</v>
      </c>
      <c r="L1608">
        <v>15.281000000000001</v>
      </c>
      <c r="M1608">
        <v>6.8000000000000005E-2</v>
      </c>
      <c r="N1608">
        <v>39807.137999999999</v>
      </c>
      <c r="O1608">
        <v>0.10390000000000001</v>
      </c>
      <c r="P1608">
        <v>35.494999999999997</v>
      </c>
      <c r="Q1608">
        <v>0.16239999999999999</v>
      </c>
      <c r="R1608">
        <v>379551.35100000002</v>
      </c>
      <c r="S1608" t="s">
        <v>28</v>
      </c>
      <c r="U1608" t="s">
        <v>29</v>
      </c>
      <c r="V1608" t="s">
        <v>101</v>
      </c>
      <c r="W1608" t="s">
        <v>54</v>
      </c>
      <c r="X1608" t="s">
        <v>32</v>
      </c>
      <c r="Z1608" t="s">
        <v>85</v>
      </c>
    </row>
    <row r="1609" spans="1:26" x14ac:dyDescent="0.3">
      <c r="A1609" t="s">
        <v>105</v>
      </c>
      <c r="B1609" t="s">
        <v>108</v>
      </c>
      <c r="C1609">
        <v>2866</v>
      </c>
      <c r="D1609">
        <v>5</v>
      </c>
      <c r="E1609" t="s">
        <v>109</v>
      </c>
      <c r="F1609">
        <v>2017</v>
      </c>
      <c r="G1609">
        <v>12</v>
      </c>
      <c r="H1609">
        <v>637</v>
      </c>
      <c r="I1609">
        <v>632.67999999999995</v>
      </c>
      <c r="J1609">
        <v>133918.98000000001</v>
      </c>
      <c r="L1609">
        <v>50.56</v>
      </c>
      <c r="M1609">
        <v>7.6300000000000007E-2</v>
      </c>
      <c r="N1609">
        <v>140625.913</v>
      </c>
      <c r="O1609">
        <v>0.1047</v>
      </c>
      <c r="P1609">
        <v>92.861000000000004</v>
      </c>
      <c r="Q1609">
        <v>0.1313</v>
      </c>
      <c r="R1609">
        <v>1340833.659</v>
      </c>
      <c r="S1609" t="s">
        <v>28</v>
      </c>
      <c r="U1609" t="s">
        <v>29</v>
      </c>
      <c r="V1609" t="s">
        <v>101</v>
      </c>
      <c r="W1609" t="s">
        <v>54</v>
      </c>
      <c r="X1609" t="s">
        <v>32</v>
      </c>
      <c r="Z1609" t="s">
        <v>85</v>
      </c>
    </row>
    <row r="1610" spans="1:26" x14ac:dyDescent="0.3">
      <c r="A1610" t="s">
        <v>105</v>
      </c>
      <c r="B1610" t="s">
        <v>108</v>
      </c>
      <c r="C1610">
        <v>2866</v>
      </c>
      <c r="D1610">
        <v>5</v>
      </c>
      <c r="E1610" t="s">
        <v>109</v>
      </c>
      <c r="F1610">
        <v>2018</v>
      </c>
      <c r="G1610">
        <v>1</v>
      </c>
      <c r="H1610">
        <v>595</v>
      </c>
      <c r="I1610">
        <v>593.01</v>
      </c>
      <c r="J1610">
        <v>129167.56</v>
      </c>
      <c r="L1610">
        <v>45.886000000000003</v>
      </c>
      <c r="M1610">
        <v>7.2099999999999997E-2</v>
      </c>
      <c r="N1610">
        <v>131040.41</v>
      </c>
      <c r="O1610">
        <v>0.105</v>
      </c>
      <c r="P1610">
        <v>76.646000000000001</v>
      </c>
      <c r="Q1610">
        <v>0.11890000000000001</v>
      </c>
      <c r="R1610">
        <v>1249429.3319999999</v>
      </c>
      <c r="S1610" t="s">
        <v>28</v>
      </c>
      <c r="U1610" t="s">
        <v>29</v>
      </c>
      <c r="V1610" t="s">
        <v>101</v>
      </c>
      <c r="W1610" t="s">
        <v>54</v>
      </c>
      <c r="X1610" t="s">
        <v>32</v>
      </c>
      <c r="Z1610" t="s">
        <v>85</v>
      </c>
    </row>
    <row r="1611" spans="1:26" x14ac:dyDescent="0.3">
      <c r="A1611" t="s">
        <v>105</v>
      </c>
      <c r="B1611" t="s">
        <v>108</v>
      </c>
      <c r="C1611">
        <v>2866</v>
      </c>
      <c r="D1611">
        <v>5</v>
      </c>
      <c r="E1611" t="s">
        <v>109</v>
      </c>
      <c r="F1611">
        <v>2018</v>
      </c>
      <c r="G1611">
        <v>2</v>
      </c>
      <c r="H1611">
        <v>550</v>
      </c>
      <c r="I1611">
        <v>548.77</v>
      </c>
      <c r="J1611">
        <v>117467.58</v>
      </c>
      <c r="L1611">
        <v>47.957000000000001</v>
      </c>
      <c r="M1611">
        <v>8.1199999999999994E-2</v>
      </c>
      <c r="N1611">
        <v>121338.30899999999</v>
      </c>
      <c r="O1611">
        <v>0.105</v>
      </c>
      <c r="P1611">
        <v>74.391000000000005</v>
      </c>
      <c r="Q1611">
        <v>0.12720000000000001</v>
      </c>
      <c r="R1611">
        <v>1156924.4040000001</v>
      </c>
      <c r="S1611" t="s">
        <v>28</v>
      </c>
      <c r="U1611" t="s">
        <v>29</v>
      </c>
      <c r="V1611" t="s">
        <v>101</v>
      </c>
      <c r="W1611" t="s">
        <v>54</v>
      </c>
      <c r="X1611" t="s">
        <v>32</v>
      </c>
      <c r="Z1611" t="s">
        <v>85</v>
      </c>
    </row>
    <row r="1612" spans="1:26" x14ac:dyDescent="0.3">
      <c r="A1612" t="s">
        <v>105</v>
      </c>
      <c r="B1612" t="s">
        <v>108</v>
      </c>
      <c r="C1612">
        <v>2866</v>
      </c>
      <c r="D1612">
        <v>5</v>
      </c>
      <c r="E1612" t="s">
        <v>109</v>
      </c>
      <c r="F1612">
        <v>2018</v>
      </c>
      <c r="G1612">
        <v>3</v>
      </c>
      <c r="H1612">
        <v>399</v>
      </c>
      <c r="I1612">
        <v>394.63</v>
      </c>
      <c r="J1612">
        <v>75308.22</v>
      </c>
      <c r="L1612">
        <v>23.914000000000001</v>
      </c>
      <c r="M1612">
        <v>5.5800000000000002E-2</v>
      </c>
      <c r="N1612">
        <v>84140.790999999997</v>
      </c>
      <c r="O1612">
        <v>0.105</v>
      </c>
      <c r="P1612">
        <v>60.673000000000002</v>
      </c>
      <c r="Q1612">
        <v>0.14149999999999999</v>
      </c>
      <c r="R1612">
        <v>802264.04299999995</v>
      </c>
      <c r="S1612" t="s">
        <v>28</v>
      </c>
      <c r="U1612" t="s">
        <v>29</v>
      </c>
      <c r="V1612" t="s">
        <v>101</v>
      </c>
      <c r="W1612" t="s">
        <v>54</v>
      </c>
      <c r="X1612" t="s">
        <v>32</v>
      </c>
      <c r="Z1612" t="s">
        <v>85</v>
      </c>
    </row>
    <row r="1613" spans="1:26" x14ac:dyDescent="0.3">
      <c r="A1613" t="s">
        <v>105</v>
      </c>
      <c r="B1613" t="s">
        <v>108</v>
      </c>
      <c r="C1613">
        <v>2866</v>
      </c>
      <c r="D1613">
        <v>5</v>
      </c>
      <c r="E1613" t="s">
        <v>109</v>
      </c>
      <c r="F1613">
        <v>2018</v>
      </c>
      <c r="G1613">
        <v>4</v>
      </c>
      <c r="H1613">
        <v>245</v>
      </c>
      <c r="I1613">
        <v>244.13</v>
      </c>
      <c r="J1613">
        <v>42642.23</v>
      </c>
      <c r="L1613">
        <v>8.3290000000000006</v>
      </c>
      <c r="M1613">
        <v>0.43020000000000003</v>
      </c>
      <c r="N1613">
        <v>43758.540999999997</v>
      </c>
      <c r="O1613">
        <v>0.1041</v>
      </c>
      <c r="P1613">
        <v>43.561</v>
      </c>
      <c r="Q1613">
        <v>0.20130000000000001</v>
      </c>
      <c r="R1613">
        <v>417226.33500000002</v>
      </c>
      <c r="S1613" t="s">
        <v>28</v>
      </c>
      <c r="U1613" t="s">
        <v>29</v>
      </c>
      <c r="V1613" t="s">
        <v>101</v>
      </c>
      <c r="W1613" t="s">
        <v>54</v>
      </c>
      <c r="X1613" t="s">
        <v>32</v>
      </c>
      <c r="Z1613" t="s">
        <v>85</v>
      </c>
    </row>
    <row r="1614" spans="1:26" x14ac:dyDescent="0.3">
      <c r="A1614" t="s">
        <v>105</v>
      </c>
      <c r="B1614" t="s">
        <v>108</v>
      </c>
      <c r="C1614">
        <v>2866</v>
      </c>
      <c r="D1614">
        <v>5</v>
      </c>
      <c r="E1614" t="s">
        <v>109</v>
      </c>
      <c r="F1614">
        <v>2018</v>
      </c>
      <c r="G1614">
        <v>5</v>
      </c>
      <c r="H1614">
        <v>512</v>
      </c>
      <c r="I1614">
        <v>509.35</v>
      </c>
      <c r="J1614">
        <v>86300.4</v>
      </c>
      <c r="L1614">
        <v>42.158000000000001</v>
      </c>
      <c r="M1614">
        <v>9.2200000000000004E-2</v>
      </c>
      <c r="N1614">
        <v>96469.532000000007</v>
      </c>
      <c r="O1614">
        <v>0.1046</v>
      </c>
      <c r="P1614">
        <v>84.837999999999994</v>
      </c>
      <c r="Q1614">
        <v>0.16600000000000001</v>
      </c>
      <c r="R1614">
        <v>919828.48899999994</v>
      </c>
      <c r="S1614" t="s">
        <v>28</v>
      </c>
      <c r="U1614" t="s">
        <v>29</v>
      </c>
      <c r="V1614" t="s">
        <v>101</v>
      </c>
      <c r="W1614" t="s">
        <v>54</v>
      </c>
      <c r="X1614" t="s">
        <v>32</v>
      </c>
      <c r="Z1614" t="s">
        <v>85</v>
      </c>
    </row>
    <row r="1615" spans="1:26" x14ac:dyDescent="0.3">
      <c r="A1615" t="s">
        <v>105</v>
      </c>
      <c r="B1615" t="s">
        <v>108</v>
      </c>
      <c r="C1615">
        <v>2866</v>
      </c>
      <c r="D1615">
        <v>5</v>
      </c>
      <c r="E1615" t="s">
        <v>109</v>
      </c>
      <c r="F1615">
        <v>2018</v>
      </c>
      <c r="G1615">
        <v>6</v>
      </c>
      <c r="H1615">
        <v>680</v>
      </c>
      <c r="I1615">
        <v>679.08</v>
      </c>
      <c r="J1615">
        <v>122918.08</v>
      </c>
      <c r="L1615">
        <v>49.722000000000001</v>
      </c>
      <c r="M1615">
        <v>7.7600000000000002E-2</v>
      </c>
      <c r="N1615">
        <v>134033.01500000001</v>
      </c>
      <c r="O1615">
        <v>0.105</v>
      </c>
      <c r="P1615">
        <v>83.024000000000001</v>
      </c>
      <c r="Q1615">
        <v>0.1263</v>
      </c>
      <c r="R1615">
        <v>1277967.4080000001</v>
      </c>
      <c r="S1615" t="s">
        <v>28</v>
      </c>
      <c r="U1615" t="s">
        <v>29</v>
      </c>
      <c r="V1615" t="s">
        <v>101</v>
      </c>
      <c r="W1615" t="s">
        <v>54</v>
      </c>
      <c r="X1615" t="s">
        <v>32</v>
      </c>
      <c r="Z1615" t="s">
        <v>85</v>
      </c>
    </row>
    <row r="1616" spans="1:26" x14ac:dyDescent="0.3">
      <c r="A1616" t="s">
        <v>105</v>
      </c>
      <c r="B1616" t="s">
        <v>108</v>
      </c>
      <c r="C1616">
        <v>2866</v>
      </c>
      <c r="D1616">
        <v>5</v>
      </c>
      <c r="E1616" t="s">
        <v>109</v>
      </c>
      <c r="F1616">
        <v>2018</v>
      </c>
      <c r="G1616">
        <v>7</v>
      </c>
      <c r="H1616">
        <v>614</v>
      </c>
      <c r="I1616">
        <v>612.42999999999995</v>
      </c>
      <c r="J1616">
        <v>116156.43</v>
      </c>
      <c r="L1616">
        <v>45.552999999999997</v>
      </c>
      <c r="M1616">
        <v>7.5300000000000006E-2</v>
      </c>
      <c r="N1616">
        <v>127265.41899999999</v>
      </c>
      <c r="O1616">
        <v>0.1048</v>
      </c>
      <c r="P1616">
        <v>86.393000000000001</v>
      </c>
      <c r="Q1616">
        <v>0.13339999999999999</v>
      </c>
      <c r="R1616">
        <v>1213440.6259999999</v>
      </c>
      <c r="S1616" t="s">
        <v>28</v>
      </c>
      <c r="U1616" t="s">
        <v>29</v>
      </c>
      <c r="V1616" t="s">
        <v>101</v>
      </c>
      <c r="W1616" t="s">
        <v>54</v>
      </c>
      <c r="X1616" t="s">
        <v>32</v>
      </c>
      <c r="Z1616" t="s">
        <v>85</v>
      </c>
    </row>
    <row r="1617" spans="1:26" x14ac:dyDescent="0.3">
      <c r="A1617" t="s">
        <v>105</v>
      </c>
      <c r="B1617" t="s">
        <v>108</v>
      </c>
      <c r="C1617">
        <v>2866</v>
      </c>
      <c r="D1617">
        <v>5</v>
      </c>
      <c r="E1617" t="s">
        <v>109</v>
      </c>
      <c r="F1617">
        <v>2018</v>
      </c>
      <c r="G1617">
        <v>8</v>
      </c>
      <c r="H1617">
        <v>682</v>
      </c>
      <c r="I1617">
        <v>681.42</v>
      </c>
      <c r="J1617">
        <v>119221.54</v>
      </c>
      <c r="L1617">
        <v>37.536999999999999</v>
      </c>
      <c r="M1617">
        <v>6.0699999999999997E-2</v>
      </c>
      <c r="N1617">
        <v>134189.601</v>
      </c>
      <c r="O1617">
        <v>0.105</v>
      </c>
      <c r="P1617">
        <v>115.758</v>
      </c>
      <c r="Q1617">
        <v>0.16689999999999999</v>
      </c>
      <c r="R1617">
        <v>1279458.3700000001</v>
      </c>
      <c r="S1617" t="s">
        <v>28</v>
      </c>
      <c r="U1617" t="s">
        <v>29</v>
      </c>
      <c r="V1617" t="s">
        <v>101</v>
      </c>
      <c r="W1617" t="s">
        <v>54</v>
      </c>
      <c r="X1617" t="s">
        <v>32</v>
      </c>
      <c r="Z1617" t="s">
        <v>85</v>
      </c>
    </row>
    <row r="1618" spans="1:26" x14ac:dyDescent="0.3">
      <c r="A1618" t="s">
        <v>105</v>
      </c>
      <c r="B1618" t="s">
        <v>108</v>
      </c>
      <c r="C1618">
        <v>2866</v>
      </c>
      <c r="D1618">
        <v>5</v>
      </c>
      <c r="E1618" t="s">
        <v>109</v>
      </c>
      <c r="F1618">
        <v>2018</v>
      </c>
      <c r="G1618">
        <v>9</v>
      </c>
      <c r="H1618">
        <v>365</v>
      </c>
      <c r="I1618">
        <v>362.04</v>
      </c>
      <c r="J1618">
        <v>67857.539999999994</v>
      </c>
      <c r="L1618">
        <v>21.329000000000001</v>
      </c>
      <c r="M1618">
        <v>5.79E-2</v>
      </c>
      <c r="N1618">
        <v>74476</v>
      </c>
      <c r="O1618">
        <v>0.105</v>
      </c>
      <c r="P1618">
        <v>44.832999999999998</v>
      </c>
      <c r="Q1618">
        <v>0.1227</v>
      </c>
      <c r="R1618">
        <v>710103.95499999996</v>
      </c>
      <c r="S1618" t="s">
        <v>28</v>
      </c>
      <c r="U1618" t="s">
        <v>29</v>
      </c>
      <c r="V1618" t="s">
        <v>101</v>
      </c>
      <c r="W1618" t="s">
        <v>54</v>
      </c>
      <c r="X1618" t="s">
        <v>32</v>
      </c>
      <c r="Z1618" t="s">
        <v>85</v>
      </c>
    </row>
    <row r="1619" spans="1:26" x14ac:dyDescent="0.3">
      <c r="A1619" t="s">
        <v>105</v>
      </c>
      <c r="B1619" t="s">
        <v>108</v>
      </c>
      <c r="C1619">
        <v>2866</v>
      </c>
      <c r="D1619">
        <v>5</v>
      </c>
      <c r="E1619" t="s">
        <v>109</v>
      </c>
      <c r="F1619">
        <v>2018</v>
      </c>
      <c r="G1619">
        <v>10</v>
      </c>
      <c r="H1619">
        <v>343</v>
      </c>
      <c r="I1619">
        <v>336.76</v>
      </c>
      <c r="J1619">
        <v>49830.41</v>
      </c>
      <c r="L1619">
        <v>8.0779999999999994</v>
      </c>
      <c r="M1619">
        <v>3.3599999999999998E-2</v>
      </c>
      <c r="N1619">
        <v>56450.178</v>
      </c>
      <c r="O1619">
        <v>0.10489999999999999</v>
      </c>
      <c r="P1619">
        <v>65.373999999999995</v>
      </c>
      <c r="Q1619">
        <v>0.1933</v>
      </c>
      <c r="R1619">
        <v>538254.21200000006</v>
      </c>
      <c r="S1619" t="s">
        <v>28</v>
      </c>
      <c r="U1619" t="s">
        <v>29</v>
      </c>
      <c r="V1619" t="s">
        <v>101</v>
      </c>
      <c r="W1619" t="s">
        <v>54</v>
      </c>
      <c r="X1619" t="s">
        <v>32</v>
      </c>
      <c r="Z1619" t="s">
        <v>85</v>
      </c>
    </row>
    <row r="1620" spans="1:26" x14ac:dyDescent="0.3">
      <c r="A1620" t="s">
        <v>105</v>
      </c>
      <c r="B1620" t="s">
        <v>108</v>
      </c>
      <c r="C1620">
        <v>2866</v>
      </c>
      <c r="D1620">
        <v>5</v>
      </c>
      <c r="E1620" t="s">
        <v>109</v>
      </c>
      <c r="F1620">
        <v>2018</v>
      </c>
      <c r="G1620">
        <v>11</v>
      </c>
      <c r="H1620">
        <v>564</v>
      </c>
      <c r="I1620">
        <v>557.97</v>
      </c>
      <c r="J1620">
        <v>108577.88</v>
      </c>
      <c r="L1620">
        <v>40.82</v>
      </c>
      <c r="M1620">
        <v>6.7299999999999999E-2</v>
      </c>
      <c r="N1620">
        <v>124566.353</v>
      </c>
      <c r="O1620">
        <v>0.10489999999999999</v>
      </c>
      <c r="P1620">
        <v>90.963999999999999</v>
      </c>
      <c r="Q1620">
        <v>0.1426</v>
      </c>
      <c r="R1620">
        <v>1187715.9879999999</v>
      </c>
      <c r="S1620" t="s">
        <v>28</v>
      </c>
      <c r="U1620" t="s">
        <v>29</v>
      </c>
      <c r="V1620" t="s">
        <v>101</v>
      </c>
      <c r="W1620" t="s">
        <v>54</v>
      </c>
      <c r="X1620" t="s">
        <v>32</v>
      </c>
      <c r="Z1620" t="s">
        <v>85</v>
      </c>
    </row>
    <row r="1621" spans="1:26" x14ac:dyDescent="0.3">
      <c r="A1621" t="s">
        <v>105</v>
      </c>
      <c r="B1621" t="s">
        <v>108</v>
      </c>
      <c r="C1621">
        <v>2866</v>
      </c>
      <c r="D1621">
        <v>5</v>
      </c>
      <c r="E1621" t="s">
        <v>109</v>
      </c>
      <c r="F1621">
        <v>2018</v>
      </c>
      <c r="G1621">
        <v>12</v>
      </c>
      <c r="H1621">
        <v>385</v>
      </c>
      <c r="I1621">
        <v>383.17</v>
      </c>
      <c r="J1621">
        <v>71766.27</v>
      </c>
      <c r="L1621">
        <v>28.091000000000001</v>
      </c>
      <c r="M1621">
        <v>6.88E-2</v>
      </c>
      <c r="N1621">
        <v>83643.847999999998</v>
      </c>
      <c r="O1621">
        <v>0.105</v>
      </c>
      <c r="P1621">
        <v>74.647000000000006</v>
      </c>
      <c r="Q1621">
        <v>0.17549999999999999</v>
      </c>
      <c r="R1621">
        <v>797513.50199999998</v>
      </c>
      <c r="S1621" t="s">
        <v>28</v>
      </c>
      <c r="U1621" t="s">
        <v>29</v>
      </c>
      <c r="V1621" t="s">
        <v>101</v>
      </c>
      <c r="W1621" t="s">
        <v>54</v>
      </c>
      <c r="X1621" t="s">
        <v>32</v>
      </c>
      <c r="Z1621" t="s">
        <v>85</v>
      </c>
    </row>
    <row r="1622" spans="1:26" x14ac:dyDescent="0.3">
      <c r="A1622" t="s">
        <v>105</v>
      </c>
      <c r="B1622" t="s">
        <v>108</v>
      </c>
      <c r="C1622">
        <v>2866</v>
      </c>
      <c r="D1622">
        <v>5</v>
      </c>
      <c r="E1622" t="s">
        <v>109</v>
      </c>
      <c r="F1622">
        <v>2019</v>
      </c>
      <c r="G1622">
        <v>1</v>
      </c>
      <c r="H1622">
        <v>660</v>
      </c>
      <c r="I1622">
        <v>655.77</v>
      </c>
      <c r="J1622">
        <v>107040.34</v>
      </c>
      <c r="L1622">
        <v>44.798000000000002</v>
      </c>
      <c r="M1622">
        <v>8.6199999999999999E-2</v>
      </c>
      <c r="N1622">
        <v>107976.383</v>
      </c>
      <c r="O1622">
        <v>0.105</v>
      </c>
      <c r="P1622">
        <v>59.197000000000003</v>
      </c>
      <c r="Q1622">
        <v>0.1115</v>
      </c>
      <c r="R1622">
        <v>1029522.954</v>
      </c>
      <c r="S1622" t="s">
        <v>28</v>
      </c>
      <c r="U1622" t="s">
        <v>29</v>
      </c>
      <c r="V1622" t="s">
        <v>101</v>
      </c>
      <c r="W1622" t="s">
        <v>54</v>
      </c>
      <c r="X1622" t="s">
        <v>32</v>
      </c>
      <c r="Z1622" t="s">
        <v>85</v>
      </c>
    </row>
    <row r="1623" spans="1:26" x14ac:dyDescent="0.3">
      <c r="A1623" t="s">
        <v>105</v>
      </c>
      <c r="B1623" t="s">
        <v>108</v>
      </c>
      <c r="C1623">
        <v>2866</v>
      </c>
      <c r="D1623">
        <v>5</v>
      </c>
      <c r="E1623" t="s">
        <v>109</v>
      </c>
      <c r="F1623">
        <v>2019</v>
      </c>
      <c r="G1623">
        <v>2</v>
      </c>
      <c r="H1623">
        <v>447</v>
      </c>
      <c r="I1623">
        <v>439.39</v>
      </c>
      <c r="J1623">
        <v>60463.71</v>
      </c>
      <c r="L1623">
        <v>17.297999999999998</v>
      </c>
      <c r="M1623">
        <v>5.8900000000000001E-2</v>
      </c>
      <c r="N1623">
        <v>63452.775000000001</v>
      </c>
      <c r="O1623">
        <v>0.1048</v>
      </c>
      <c r="P1623">
        <v>44.741999999999997</v>
      </c>
      <c r="Q1623">
        <v>0.1338</v>
      </c>
      <c r="R1623">
        <v>605006.76599999995</v>
      </c>
      <c r="S1623" t="s">
        <v>28</v>
      </c>
      <c r="U1623" t="s">
        <v>29</v>
      </c>
      <c r="V1623" t="s">
        <v>101</v>
      </c>
      <c r="W1623" t="s">
        <v>54</v>
      </c>
      <c r="X1623" t="s">
        <v>32</v>
      </c>
      <c r="Z1623" t="s">
        <v>85</v>
      </c>
    </row>
    <row r="1624" spans="1:26" x14ac:dyDescent="0.3">
      <c r="A1624" t="s">
        <v>105</v>
      </c>
      <c r="B1624" t="s">
        <v>108</v>
      </c>
      <c r="C1624">
        <v>2866</v>
      </c>
      <c r="D1624">
        <v>5</v>
      </c>
      <c r="E1624" t="s">
        <v>109</v>
      </c>
      <c r="F1624">
        <v>2019</v>
      </c>
      <c r="G1624">
        <v>3</v>
      </c>
      <c r="H1624">
        <v>522</v>
      </c>
      <c r="I1624">
        <v>517.72</v>
      </c>
      <c r="J1624">
        <v>81167.3</v>
      </c>
      <c r="L1624">
        <v>29.274999999999999</v>
      </c>
      <c r="M1624">
        <v>7.22E-2</v>
      </c>
      <c r="N1624">
        <v>83504.986999999994</v>
      </c>
      <c r="O1624">
        <v>0.1048</v>
      </c>
      <c r="P1624">
        <v>49.201999999999998</v>
      </c>
      <c r="Q1624">
        <v>0.1164</v>
      </c>
      <c r="R1624">
        <v>796202.74100000004</v>
      </c>
      <c r="S1624" t="s">
        <v>28</v>
      </c>
      <c r="U1624" t="s">
        <v>29</v>
      </c>
      <c r="V1624" t="s">
        <v>101</v>
      </c>
      <c r="W1624" t="s">
        <v>54</v>
      </c>
      <c r="X1624" t="s">
        <v>32</v>
      </c>
      <c r="Z1624" t="s">
        <v>85</v>
      </c>
    </row>
    <row r="1625" spans="1:26" x14ac:dyDescent="0.3">
      <c r="A1625" t="s">
        <v>105</v>
      </c>
      <c r="B1625" t="s">
        <v>108</v>
      </c>
      <c r="C1625">
        <v>2866</v>
      </c>
      <c r="D1625">
        <v>5</v>
      </c>
      <c r="E1625" t="s">
        <v>109</v>
      </c>
      <c r="F1625">
        <v>2019</v>
      </c>
      <c r="G1625">
        <v>4</v>
      </c>
      <c r="H1625">
        <v>164</v>
      </c>
      <c r="I1625">
        <v>161.03</v>
      </c>
      <c r="J1625">
        <v>26413.03</v>
      </c>
      <c r="L1625">
        <v>10.164999999999999</v>
      </c>
      <c r="M1625">
        <v>6.88E-2</v>
      </c>
      <c r="N1625">
        <v>28252.605</v>
      </c>
      <c r="O1625">
        <v>0.105</v>
      </c>
      <c r="P1625">
        <v>21.382000000000001</v>
      </c>
      <c r="Q1625">
        <v>0.1424</v>
      </c>
      <c r="R1625">
        <v>269378.37800000003</v>
      </c>
      <c r="S1625" t="s">
        <v>28</v>
      </c>
      <c r="U1625" t="s">
        <v>29</v>
      </c>
      <c r="V1625" t="s">
        <v>101</v>
      </c>
      <c r="W1625" t="s">
        <v>54</v>
      </c>
      <c r="X1625" t="s">
        <v>32</v>
      </c>
      <c r="Z1625" t="s">
        <v>85</v>
      </c>
    </row>
    <row r="1626" spans="1:26" x14ac:dyDescent="0.3">
      <c r="A1626" t="s">
        <v>105</v>
      </c>
      <c r="B1626" t="s">
        <v>108</v>
      </c>
      <c r="C1626">
        <v>2866</v>
      </c>
      <c r="D1626">
        <v>5</v>
      </c>
      <c r="E1626" t="s">
        <v>109</v>
      </c>
      <c r="F1626">
        <v>2019</v>
      </c>
      <c r="G1626">
        <v>5</v>
      </c>
      <c r="H1626">
        <v>140</v>
      </c>
      <c r="I1626">
        <v>137.08000000000001</v>
      </c>
      <c r="J1626">
        <v>22135.200000000001</v>
      </c>
      <c r="L1626">
        <v>9.4160000000000004</v>
      </c>
      <c r="M1626">
        <v>7.2900000000000006E-2</v>
      </c>
      <c r="N1626">
        <v>24943.03</v>
      </c>
      <c r="O1626">
        <v>0.105</v>
      </c>
      <c r="P1626">
        <v>26.667999999999999</v>
      </c>
      <c r="Q1626">
        <v>0.20519999999999999</v>
      </c>
      <c r="R1626">
        <v>237822.579</v>
      </c>
      <c r="S1626" t="s">
        <v>28</v>
      </c>
      <c r="U1626" t="s">
        <v>29</v>
      </c>
      <c r="V1626" t="s">
        <v>101</v>
      </c>
      <c r="W1626" t="s">
        <v>54</v>
      </c>
      <c r="X1626" t="s">
        <v>32</v>
      </c>
      <c r="Z1626" t="s">
        <v>85</v>
      </c>
    </row>
    <row r="1627" spans="1:26" x14ac:dyDescent="0.3">
      <c r="A1627" t="s">
        <v>105</v>
      </c>
      <c r="B1627" t="s">
        <v>108</v>
      </c>
      <c r="C1627">
        <v>2866</v>
      </c>
      <c r="D1627">
        <v>5</v>
      </c>
      <c r="E1627" t="s">
        <v>109</v>
      </c>
      <c r="F1627">
        <v>2019</v>
      </c>
      <c r="G1627">
        <v>6</v>
      </c>
      <c r="H1627">
        <v>320</v>
      </c>
      <c r="I1627">
        <v>316.54000000000002</v>
      </c>
      <c r="J1627">
        <v>55910.25</v>
      </c>
      <c r="L1627">
        <v>22.562000000000001</v>
      </c>
      <c r="M1627">
        <v>7.2700000000000001E-2</v>
      </c>
      <c r="N1627">
        <v>61617.21</v>
      </c>
      <c r="O1627">
        <v>0.105</v>
      </c>
      <c r="P1627">
        <v>55.786000000000001</v>
      </c>
      <c r="Q1627">
        <v>0.17549999999999999</v>
      </c>
      <c r="R1627">
        <v>587501.36899999995</v>
      </c>
      <c r="S1627" t="s">
        <v>28</v>
      </c>
      <c r="U1627" t="s">
        <v>29</v>
      </c>
      <c r="V1627" t="s">
        <v>101</v>
      </c>
      <c r="W1627" t="s">
        <v>54</v>
      </c>
      <c r="X1627" t="s">
        <v>32</v>
      </c>
      <c r="Z1627" t="s">
        <v>85</v>
      </c>
    </row>
    <row r="1628" spans="1:26" x14ac:dyDescent="0.3">
      <c r="A1628" t="s">
        <v>105</v>
      </c>
      <c r="B1628" t="s">
        <v>108</v>
      </c>
      <c r="C1628">
        <v>2866</v>
      </c>
      <c r="D1628">
        <v>5</v>
      </c>
      <c r="E1628" t="s">
        <v>109</v>
      </c>
      <c r="F1628">
        <v>2019</v>
      </c>
      <c r="G1628">
        <v>7</v>
      </c>
      <c r="H1628">
        <v>311</v>
      </c>
      <c r="I1628">
        <v>310.64999999999998</v>
      </c>
      <c r="J1628">
        <v>58277.75</v>
      </c>
      <c r="L1628">
        <v>15.617000000000001</v>
      </c>
      <c r="M1628">
        <v>5.4800000000000001E-2</v>
      </c>
      <c r="N1628">
        <v>61104.444000000003</v>
      </c>
      <c r="O1628">
        <v>0.105</v>
      </c>
      <c r="P1628">
        <v>40.819000000000003</v>
      </c>
      <c r="Q1628">
        <v>0.13089999999999999</v>
      </c>
      <c r="R1628">
        <v>582614.39500000002</v>
      </c>
      <c r="S1628" t="s">
        <v>28</v>
      </c>
      <c r="U1628" t="s">
        <v>29</v>
      </c>
      <c r="V1628" t="s">
        <v>101</v>
      </c>
      <c r="W1628" t="s">
        <v>54</v>
      </c>
      <c r="X1628" t="s">
        <v>32</v>
      </c>
      <c r="Z1628" t="s">
        <v>85</v>
      </c>
    </row>
    <row r="1629" spans="1:26" x14ac:dyDescent="0.3">
      <c r="A1629" t="s">
        <v>105</v>
      </c>
      <c r="B1629" t="s">
        <v>108</v>
      </c>
      <c r="C1629">
        <v>2866</v>
      </c>
      <c r="D1629">
        <v>5</v>
      </c>
      <c r="E1629" t="s">
        <v>109</v>
      </c>
      <c r="F1629">
        <v>2019</v>
      </c>
      <c r="G1629">
        <v>8</v>
      </c>
      <c r="H1629">
        <v>550</v>
      </c>
      <c r="I1629">
        <v>545.66</v>
      </c>
      <c r="J1629">
        <v>98819.54</v>
      </c>
      <c r="L1629">
        <v>39.872</v>
      </c>
      <c r="M1629">
        <v>7.6499999999999999E-2</v>
      </c>
      <c r="N1629">
        <v>106352.034</v>
      </c>
      <c r="O1629">
        <v>0.1048</v>
      </c>
      <c r="P1629">
        <v>72.117999999999995</v>
      </c>
      <c r="Q1629">
        <v>0.13400000000000001</v>
      </c>
      <c r="R1629">
        <v>1014032.27</v>
      </c>
      <c r="S1629" t="s">
        <v>28</v>
      </c>
      <c r="U1629" t="s">
        <v>29</v>
      </c>
      <c r="V1629" t="s">
        <v>101</v>
      </c>
      <c r="W1629" t="s">
        <v>54</v>
      </c>
      <c r="X1629" t="s">
        <v>32</v>
      </c>
      <c r="Z1629" t="s">
        <v>85</v>
      </c>
    </row>
    <row r="1630" spans="1:26" x14ac:dyDescent="0.3">
      <c r="A1630" t="s">
        <v>105</v>
      </c>
      <c r="B1630" t="s">
        <v>108</v>
      </c>
      <c r="C1630">
        <v>2866</v>
      </c>
      <c r="D1630">
        <v>5</v>
      </c>
      <c r="E1630" t="s">
        <v>109</v>
      </c>
      <c r="F1630">
        <v>2019</v>
      </c>
      <c r="G1630">
        <v>9</v>
      </c>
      <c r="H1630">
        <v>663</v>
      </c>
      <c r="I1630">
        <v>661.68</v>
      </c>
      <c r="J1630">
        <v>126695.59</v>
      </c>
      <c r="L1630">
        <v>44.927</v>
      </c>
      <c r="M1630">
        <v>7.1099999999999997E-2</v>
      </c>
      <c r="N1630">
        <v>136715.85699999999</v>
      </c>
      <c r="O1630">
        <v>0.1048</v>
      </c>
      <c r="P1630">
        <v>124.798</v>
      </c>
      <c r="Q1630">
        <v>0.18140000000000001</v>
      </c>
      <c r="R1630">
        <v>1303550.0209999999</v>
      </c>
      <c r="S1630" t="s">
        <v>28</v>
      </c>
      <c r="U1630" t="s">
        <v>29</v>
      </c>
      <c r="V1630" t="s">
        <v>101</v>
      </c>
      <c r="W1630" t="s">
        <v>54</v>
      </c>
      <c r="X1630" t="s">
        <v>32</v>
      </c>
      <c r="Z1630" t="s">
        <v>85</v>
      </c>
    </row>
    <row r="1631" spans="1:26" x14ac:dyDescent="0.3">
      <c r="A1631" t="s">
        <v>105</v>
      </c>
      <c r="B1631" t="s">
        <v>108</v>
      </c>
      <c r="C1631">
        <v>2866</v>
      </c>
      <c r="D1631">
        <v>5</v>
      </c>
      <c r="E1631" t="s">
        <v>109</v>
      </c>
      <c r="F1631">
        <v>2019</v>
      </c>
      <c r="G1631">
        <v>10</v>
      </c>
      <c r="H1631">
        <v>373</v>
      </c>
      <c r="I1631">
        <v>371.77</v>
      </c>
      <c r="J1631">
        <v>69582.47</v>
      </c>
      <c r="L1631">
        <v>40.387999999999998</v>
      </c>
      <c r="M1631">
        <v>8.7400000000000005E-2</v>
      </c>
      <c r="N1631">
        <v>102715.785</v>
      </c>
      <c r="O1631">
        <v>0.1047</v>
      </c>
      <c r="P1631">
        <v>117.79</v>
      </c>
      <c r="Q1631">
        <v>0.2276</v>
      </c>
      <c r="R1631">
        <v>979352.7</v>
      </c>
      <c r="S1631" t="s">
        <v>28</v>
      </c>
      <c r="U1631" t="s">
        <v>29</v>
      </c>
      <c r="V1631" t="s">
        <v>101</v>
      </c>
      <c r="W1631" t="s">
        <v>54</v>
      </c>
      <c r="X1631" t="s">
        <v>32</v>
      </c>
      <c r="Z1631" t="s">
        <v>85</v>
      </c>
    </row>
    <row r="1632" spans="1:26" x14ac:dyDescent="0.3">
      <c r="A1632" t="s">
        <v>105</v>
      </c>
      <c r="B1632" t="s">
        <v>108</v>
      </c>
      <c r="C1632">
        <v>2866</v>
      </c>
      <c r="D1632">
        <v>5</v>
      </c>
      <c r="E1632" t="s">
        <v>109</v>
      </c>
      <c r="F1632">
        <v>2019</v>
      </c>
      <c r="G1632">
        <v>11</v>
      </c>
      <c r="H1632">
        <v>394</v>
      </c>
      <c r="I1632">
        <v>387.69</v>
      </c>
      <c r="J1632">
        <v>76836.210000000006</v>
      </c>
      <c r="L1632">
        <v>26.693000000000001</v>
      </c>
      <c r="M1632">
        <v>6.9800000000000001E-2</v>
      </c>
      <c r="N1632">
        <v>78052.479999999996</v>
      </c>
      <c r="O1632">
        <v>0.1037</v>
      </c>
      <c r="P1632">
        <v>63.585999999999999</v>
      </c>
      <c r="Q1632">
        <v>0.15620000000000001</v>
      </c>
      <c r="R1632">
        <v>744208.13600000006</v>
      </c>
      <c r="S1632" t="s">
        <v>28</v>
      </c>
      <c r="U1632" t="s">
        <v>29</v>
      </c>
      <c r="V1632" t="s">
        <v>101</v>
      </c>
      <c r="W1632" t="s">
        <v>54</v>
      </c>
      <c r="X1632" t="s">
        <v>32</v>
      </c>
      <c r="Z1632" t="s">
        <v>85</v>
      </c>
    </row>
    <row r="1633" spans="1:26" x14ac:dyDescent="0.3">
      <c r="A1633" t="s">
        <v>105</v>
      </c>
      <c r="B1633" t="s">
        <v>108</v>
      </c>
      <c r="C1633">
        <v>2866</v>
      </c>
      <c r="D1633">
        <v>5</v>
      </c>
      <c r="E1633" t="s">
        <v>109</v>
      </c>
      <c r="F1633">
        <v>2019</v>
      </c>
      <c r="G1633">
        <v>12</v>
      </c>
      <c r="H1633">
        <v>504</v>
      </c>
      <c r="I1633">
        <v>501.52</v>
      </c>
      <c r="J1633">
        <v>99261.92</v>
      </c>
      <c r="L1633">
        <v>37.237000000000002</v>
      </c>
      <c r="M1633">
        <v>7.0000000000000007E-2</v>
      </c>
      <c r="N1633">
        <v>109538.878</v>
      </c>
      <c r="O1633">
        <v>0.1042</v>
      </c>
      <c r="P1633">
        <v>85.454999999999998</v>
      </c>
      <c r="Q1633">
        <v>0.15340000000000001</v>
      </c>
      <c r="R1633">
        <v>1044415.352</v>
      </c>
      <c r="S1633" t="s">
        <v>28</v>
      </c>
      <c r="U1633" t="s">
        <v>29</v>
      </c>
      <c r="V1633" t="s">
        <v>101</v>
      </c>
      <c r="W1633" t="s">
        <v>54</v>
      </c>
      <c r="X1633" t="s">
        <v>32</v>
      </c>
      <c r="Z1633" t="s">
        <v>85</v>
      </c>
    </row>
    <row r="1634" spans="1:26" x14ac:dyDescent="0.3">
      <c r="A1634" t="s">
        <v>105</v>
      </c>
      <c r="B1634" t="s">
        <v>108</v>
      </c>
      <c r="C1634">
        <v>2866</v>
      </c>
      <c r="D1634">
        <v>5</v>
      </c>
      <c r="E1634" t="s">
        <v>109</v>
      </c>
      <c r="F1634">
        <v>2020</v>
      </c>
      <c r="G1634">
        <v>1</v>
      </c>
      <c r="H1634">
        <v>78</v>
      </c>
      <c r="I1634">
        <v>77.11</v>
      </c>
      <c r="J1634">
        <v>10927.15</v>
      </c>
      <c r="L1634">
        <v>4.7549999999999999</v>
      </c>
      <c r="M1634">
        <v>6.88E-2</v>
      </c>
      <c r="N1634">
        <v>13668.179</v>
      </c>
      <c r="O1634">
        <v>0.105</v>
      </c>
      <c r="P1634">
        <v>12.795</v>
      </c>
      <c r="Q1634">
        <v>0.1668</v>
      </c>
      <c r="R1634">
        <v>130322.452</v>
      </c>
      <c r="S1634" t="s">
        <v>28</v>
      </c>
      <c r="U1634" t="s">
        <v>29</v>
      </c>
      <c r="V1634" t="s">
        <v>101</v>
      </c>
      <c r="W1634" t="s">
        <v>54</v>
      </c>
      <c r="X1634" t="s">
        <v>32</v>
      </c>
      <c r="Z1634" t="s">
        <v>85</v>
      </c>
    </row>
    <row r="1635" spans="1:26" x14ac:dyDescent="0.3">
      <c r="A1635" t="s">
        <v>105</v>
      </c>
      <c r="B1635" t="s">
        <v>108</v>
      </c>
      <c r="C1635">
        <v>2866</v>
      </c>
      <c r="D1635">
        <v>5</v>
      </c>
      <c r="E1635" t="s">
        <v>109</v>
      </c>
      <c r="F1635">
        <v>2020</v>
      </c>
      <c r="G1635">
        <v>2</v>
      </c>
      <c r="H1635">
        <v>103</v>
      </c>
      <c r="I1635">
        <v>100.25</v>
      </c>
      <c r="J1635">
        <v>13128.27</v>
      </c>
      <c r="L1635">
        <v>4.3689999999999998</v>
      </c>
      <c r="M1635">
        <v>4.7800000000000002E-2</v>
      </c>
      <c r="N1635">
        <v>18613.203000000001</v>
      </c>
      <c r="O1635">
        <v>0.104</v>
      </c>
      <c r="P1635">
        <v>20.887</v>
      </c>
      <c r="Q1635">
        <v>0.17130000000000001</v>
      </c>
      <c r="R1635">
        <v>177472.84</v>
      </c>
      <c r="S1635" t="s">
        <v>28</v>
      </c>
      <c r="U1635" t="s">
        <v>29</v>
      </c>
      <c r="V1635" t="s">
        <v>101</v>
      </c>
      <c r="W1635" t="s">
        <v>54</v>
      </c>
      <c r="X1635" t="s">
        <v>32</v>
      </c>
      <c r="Z1635" t="s">
        <v>85</v>
      </c>
    </row>
    <row r="1636" spans="1:26" x14ac:dyDescent="0.3">
      <c r="A1636" t="s">
        <v>105</v>
      </c>
      <c r="B1636" t="s">
        <v>108</v>
      </c>
      <c r="C1636">
        <v>2866</v>
      </c>
      <c r="D1636">
        <v>5</v>
      </c>
      <c r="E1636" t="s">
        <v>109</v>
      </c>
      <c r="F1636">
        <v>2020</v>
      </c>
      <c r="G1636">
        <v>3</v>
      </c>
      <c r="H1636">
        <v>0</v>
      </c>
      <c r="I1636">
        <v>0</v>
      </c>
      <c r="S1636" t="s">
        <v>28</v>
      </c>
      <c r="U1636" t="s">
        <v>29</v>
      </c>
      <c r="V1636" t="s">
        <v>101</v>
      </c>
      <c r="W1636" t="s">
        <v>54</v>
      </c>
      <c r="X1636" t="s">
        <v>32</v>
      </c>
      <c r="Z1636" t="s">
        <v>85</v>
      </c>
    </row>
    <row r="1637" spans="1:26" x14ac:dyDescent="0.3">
      <c r="A1637" t="s">
        <v>105</v>
      </c>
      <c r="B1637" t="s">
        <v>108</v>
      </c>
      <c r="C1637">
        <v>2866</v>
      </c>
      <c r="D1637">
        <v>5</v>
      </c>
      <c r="E1637" t="s">
        <v>109</v>
      </c>
      <c r="F1637">
        <v>2020</v>
      </c>
      <c r="G1637">
        <v>4</v>
      </c>
      <c r="H1637">
        <v>0</v>
      </c>
      <c r="I1637">
        <v>0</v>
      </c>
      <c r="S1637" t="s">
        <v>28</v>
      </c>
      <c r="U1637" t="s">
        <v>29</v>
      </c>
      <c r="V1637" t="s">
        <v>101</v>
      </c>
      <c r="W1637" t="s">
        <v>54</v>
      </c>
      <c r="X1637" t="s">
        <v>32</v>
      </c>
      <c r="Z1637" t="s">
        <v>85</v>
      </c>
    </row>
    <row r="1638" spans="1:26" x14ac:dyDescent="0.3">
      <c r="A1638" t="s">
        <v>105</v>
      </c>
      <c r="B1638" t="s">
        <v>108</v>
      </c>
      <c r="C1638">
        <v>2866</v>
      </c>
      <c r="D1638">
        <v>5</v>
      </c>
      <c r="E1638" t="s">
        <v>109</v>
      </c>
      <c r="F1638">
        <v>2020</v>
      </c>
      <c r="G1638">
        <v>5</v>
      </c>
      <c r="H1638">
        <v>95</v>
      </c>
      <c r="I1638">
        <v>94.1</v>
      </c>
      <c r="J1638">
        <v>8541.15</v>
      </c>
      <c r="L1638">
        <v>2.5670000000000002</v>
      </c>
      <c r="M1638">
        <v>6.3600000000000004E-2</v>
      </c>
      <c r="N1638">
        <v>10714.208000000001</v>
      </c>
      <c r="O1638">
        <v>0.10050000000000001</v>
      </c>
      <c r="P1638">
        <v>8.7319999999999993</v>
      </c>
      <c r="Q1638">
        <v>0.12570000000000001</v>
      </c>
      <c r="R1638">
        <v>102159</v>
      </c>
      <c r="S1638" t="s">
        <v>28</v>
      </c>
      <c r="U1638" t="s">
        <v>29</v>
      </c>
      <c r="V1638" t="s">
        <v>101</v>
      </c>
      <c r="W1638" t="s">
        <v>54</v>
      </c>
      <c r="X1638" t="s">
        <v>32</v>
      </c>
      <c r="Z1638" t="s">
        <v>85</v>
      </c>
    </row>
    <row r="1639" spans="1:26" x14ac:dyDescent="0.3">
      <c r="A1639" t="s">
        <v>105</v>
      </c>
      <c r="B1639" t="s">
        <v>108</v>
      </c>
      <c r="C1639">
        <v>2866</v>
      </c>
      <c r="D1639">
        <v>5</v>
      </c>
      <c r="E1639" t="s">
        <v>109</v>
      </c>
      <c r="F1639">
        <v>2020</v>
      </c>
      <c r="G1639">
        <v>6</v>
      </c>
      <c r="H1639">
        <v>217</v>
      </c>
      <c r="I1639">
        <v>216.17</v>
      </c>
      <c r="J1639">
        <v>33015.870000000003</v>
      </c>
      <c r="L1639">
        <v>17.431000000000001</v>
      </c>
      <c r="M1639">
        <v>0.10249999999999999</v>
      </c>
      <c r="N1639">
        <v>37586.733999999997</v>
      </c>
      <c r="O1639">
        <v>0.105</v>
      </c>
      <c r="P1639">
        <v>29.67</v>
      </c>
      <c r="Q1639">
        <v>0.1608</v>
      </c>
      <c r="R1639">
        <v>358381.21299999999</v>
      </c>
      <c r="S1639" t="s">
        <v>28</v>
      </c>
      <c r="U1639" t="s">
        <v>29</v>
      </c>
      <c r="V1639" t="s">
        <v>101</v>
      </c>
      <c r="W1639" t="s">
        <v>54</v>
      </c>
      <c r="X1639" t="s">
        <v>32</v>
      </c>
      <c r="Z1639" t="s">
        <v>85</v>
      </c>
    </row>
    <row r="1640" spans="1:26" x14ac:dyDescent="0.3">
      <c r="A1640" t="s">
        <v>105</v>
      </c>
      <c r="B1640" t="s">
        <v>108</v>
      </c>
      <c r="C1640">
        <v>2866</v>
      </c>
      <c r="D1640">
        <v>5</v>
      </c>
      <c r="E1640" t="s">
        <v>109</v>
      </c>
      <c r="F1640">
        <v>2020</v>
      </c>
      <c r="G1640">
        <v>7</v>
      </c>
      <c r="H1640">
        <v>172</v>
      </c>
      <c r="I1640">
        <v>162.88</v>
      </c>
      <c r="J1640">
        <v>15950.28</v>
      </c>
      <c r="L1640">
        <v>6.3330000000000002</v>
      </c>
      <c r="M1640">
        <v>6.3299999999999995E-2</v>
      </c>
      <c r="N1640">
        <v>19235.941999999999</v>
      </c>
      <c r="O1640">
        <v>0.10440000000000001</v>
      </c>
      <c r="P1640">
        <v>14.113</v>
      </c>
      <c r="Q1640">
        <v>0.1076</v>
      </c>
      <c r="R1640">
        <v>183405.36300000001</v>
      </c>
      <c r="S1640" t="s">
        <v>28</v>
      </c>
      <c r="U1640" t="s">
        <v>29</v>
      </c>
      <c r="V1640" t="s">
        <v>101</v>
      </c>
      <c r="W1640" t="s">
        <v>54</v>
      </c>
      <c r="X1640" t="s">
        <v>32</v>
      </c>
      <c r="Z1640" t="s">
        <v>85</v>
      </c>
    </row>
    <row r="1641" spans="1:26" x14ac:dyDescent="0.3">
      <c r="A1641" t="s">
        <v>105</v>
      </c>
      <c r="B1641" t="s">
        <v>108</v>
      </c>
      <c r="C1641">
        <v>2866</v>
      </c>
      <c r="D1641">
        <v>5</v>
      </c>
      <c r="E1641" t="s">
        <v>109</v>
      </c>
      <c r="F1641">
        <v>2020</v>
      </c>
      <c r="G1641">
        <v>8</v>
      </c>
      <c r="H1641">
        <v>45</v>
      </c>
      <c r="I1641">
        <v>43.68</v>
      </c>
      <c r="J1641">
        <v>5654.28</v>
      </c>
      <c r="L1641">
        <v>2.012</v>
      </c>
      <c r="M1641">
        <v>6.0900000000000003E-2</v>
      </c>
      <c r="N1641">
        <v>5874.9350000000004</v>
      </c>
      <c r="O1641">
        <v>0.105</v>
      </c>
      <c r="P1641">
        <v>3.1160000000000001</v>
      </c>
      <c r="Q1641">
        <v>9.8699999999999996E-2</v>
      </c>
      <c r="R1641">
        <v>56015.811999999998</v>
      </c>
      <c r="S1641" t="s">
        <v>28</v>
      </c>
      <c r="U1641" t="s">
        <v>29</v>
      </c>
      <c r="V1641" t="s">
        <v>101</v>
      </c>
      <c r="W1641" t="s">
        <v>54</v>
      </c>
      <c r="X1641" t="s">
        <v>32</v>
      </c>
      <c r="Z1641" t="s">
        <v>85</v>
      </c>
    </row>
    <row r="1642" spans="1:26" x14ac:dyDescent="0.3">
      <c r="A1642" t="s">
        <v>105</v>
      </c>
      <c r="B1642" t="s">
        <v>108</v>
      </c>
      <c r="C1642">
        <v>2866</v>
      </c>
      <c r="D1642">
        <v>5</v>
      </c>
      <c r="E1642" t="s">
        <v>109</v>
      </c>
      <c r="F1642">
        <v>2020</v>
      </c>
      <c r="G1642">
        <v>9</v>
      </c>
      <c r="H1642">
        <v>0</v>
      </c>
      <c r="I1642">
        <v>0</v>
      </c>
      <c r="S1642" t="s">
        <v>28</v>
      </c>
      <c r="U1642" t="s">
        <v>29</v>
      </c>
      <c r="V1642" t="s">
        <v>101</v>
      </c>
      <c r="W1642" t="s">
        <v>54</v>
      </c>
      <c r="X1642" t="s">
        <v>32</v>
      </c>
      <c r="Z1642" t="s">
        <v>85</v>
      </c>
    </row>
    <row r="1643" spans="1:26" x14ac:dyDescent="0.3">
      <c r="A1643" t="s">
        <v>105</v>
      </c>
      <c r="B1643" t="s">
        <v>108</v>
      </c>
      <c r="C1643">
        <v>2866</v>
      </c>
      <c r="D1643">
        <v>5</v>
      </c>
      <c r="E1643" t="s">
        <v>109</v>
      </c>
      <c r="F1643">
        <v>2020</v>
      </c>
      <c r="G1643">
        <v>10</v>
      </c>
      <c r="H1643">
        <v>0</v>
      </c>
      <c r="I1643">
        <v>0</v>
      </c>
      <c r="S1643" t="s">
        <v>28</v>
      </c>
      <c r="U1643" t="s">
        <v>29</v>
      </c>
      <c r="V1643" t="s">
        <v>101</v>
      </c>
      <c r="W1643" t="s">
        <v>54</v>
      </c>
      <c r="X1643" t="s">
        <v>32</v>
      </c>
      <c r="Z1643" t="s">
        <v>85</v>
      </c>
    </row>
    <row r="1644" spans="1:26" x14ac:dyDescent="0.3">
      <c r="A1644" t="s">
        <v>105</v>
      </c>
      <c r="B1644" t="s">
        <v>108</v>
      </c>
      <c r="C1644">
        <v>2866</v>
      </c>
      <c r="D1644">
        <v>5</v>
      </c>
      <c r="E1644" t="s">
        <v>109</v>
      </c>
      <c r="F1644">
        <v>2020</v>
      </c>
      <c r="G1644">
        <v>11</v>
      </c>
      <c r="H1644">
        <v>0</v>
      </c>
      <c r="I1644">
        <v>0</v>
      </c>
      <c r="S1644" t="s">
        <v>28</v>
      </c>
      <c r="U1644" t="s">
        <v>29</v>
      </c>
      <c r="V1644" t="s">
        <v>101</v>
      </c>
      <c r="W1644" t="s">
        <v>54</v>
      </c>
      <c r="X1644" t="s">
        <v>32</v>
      </c>
      <c r="Z1644" t="s">
        <v>85</v>
      </c>
    </row>
    <row r="1645" spans="1:26" x14ac:dyDescent="0.3">
      <c r="A1645" t="s">
        <v>105</v>
      </c>
      <c r="B1645" t="s">
        <v>108</v>
      </c>
      <c r="C1645">
        <v>2866</v>
      </c>
      <c r="D1645">
        <v>5</v>
      </c>
      <c r="E1645" t="s">
        <v>109</v>
      </c>
      <c r="F1645">
        <v>2020</v>
      </c>
      <c r="G1645">
        <v>12</v>
      </c>
      <c r="H1645">
        <v>164</v>
      </c>
      <c r="I1645">
        <v>161.56</v>
      </c>
      <c r="J1645">
        <v>23346.04</v>
      </c>
      <c r="L1645">
        <v>5.0460000000000003</v>
      </c>
      <c r="M1645">
        <v>4.3799999999999999E-2</v>
      </c>
      <c r="N1645">
        <v>27360.973000000002</v>
      </c>
      <c r="O1645">
        <v>0.105</v>
      </c>
      <c r="P1645">
        <v>20.199000000000002</v>
      </c>
      <c r="Q1645">
        <v>0.13300000000000001</v>
      </c>
      <c r="R1645">
        <v>260875.87599999999</v>
      </c>
      <c r="S1645" t="s">
        <v>28</v>
      </c>
      <c r="U1645" t="s">
        <v>29</v>
      </c>
      <c r="V1645" t="s">
        <v>101</v>
      </c>
      <c r="W1645" t="s">
        <v>54</v>
      </c>
      <c r="X1645" t="s">
        <v>32</v>
      </c>
      <c r="Z1645" t="s">
        <v>85</v>
      </c>
    </row>
    <row r="1646" spans="1:26" x14ac:dyDescent="0.3">
      <c r="A1646" t="s">
        <v>105</v>
      </c>
      <c r="B1646" t="s">
        <v>108</v>
      </c>
      <c r="C1646">
        <v>2866</v>
      </c>
      <c r="D1646">
        <v>5</v>
      </c>
      <c r="E1646" t="s">
        <v>109</v>
      </c>
      <c r="F1646">
        <v>2021</v>
      </c>
      <c r="G1646">
        <v>1</v>
      </c>
      <c r="H1646">
        <v>146</v>
      </c>
      <c r="I1646">
        <v>141.41999999999999</v>
      </c>
      <c r="J1646">
        <v>16635.93</v>
      </c>
      <c r="L1646">
        <v>6.1870000000000003</v>
      </c>
      <c r="M1646">
        <v>4.3499999999999997E-2</v>
      </c>
      <c r="N1646">
        <v>22912.242999999999</v>
      </c>
      <c r="O1646">
        <v>0.105</v>
      </c>
      <c r="P1646">
        <v>20.498000000000001</v>
      </c>
      <c r="Q1646">
        <v>0.15010000000000001</v>
      </c>
      <c r="R1646">
        <v>218468.57500000001</v>
      </c>
      <c r="S1646" t="s">
        <v>28</v>
      </c>
      <c r="U1646" t="s">
        <v>29</v>
      </c>
      <c r="V1646" t="s">
        <v>101</v>
      </c>
      <c r="W1646" t="s">
        <v>54</v>
      </c>
      <c r="X1646" t="s">
        <v>32</v>
      </c>
      <c r="Z1646" t="s">
        <v>110</v>
      </c>
    </row>
    <row r="1647" spans="1:26" x14ac:dyDescent="0.3">
      <c r="A1647" t="s">
        <v>105</v>
      </c>
      <c r="B1647" t="s">
        <v>108</v>
      </c>
      <c r="C1647">
        <v>2866</v>
      </c>
      <c r="D1647">
        <v>5</v>
      </c>
      <c r="E1647" t="s">
        <v>109</v>
      </c>
      <c r="F1647">
        <v>2021</v>
      </c>
      <c r="G1647">
        <v>2</v>
      </c>
      <c r="H1647">
        <v>319</v>
      </c>
      <c r="I1647">
        <v>318</v>
      </c>
      <c r="J1647">
        <v>51419.48</v>
      </c>
      <c r="L1647">
        <v>13.438000000000001</v>
      </c>
      <c r="M1647">
        <v>5.7599999999999998E-2</v>
      </c>
      <c r="N1647">
        <v>53155.14</v>
      </c>
      <c r="O1647">
        <v>0.105</v>
      </c>
      <c r="P1647">
        <v>34.518000000000001</v>
      </c>
      <c r="Q1647">
        <v>0.1239</v>
      </c>
      <c r="R1647">
        <v>506832.18</v>
      </c>
      <c r="S1647" t="s">
        <v>28</v>
      </c>
      <c r="U1647" t="s">
        <v>29</v>
      </c>
      <c r="V1647" t="s">
        <v>101</v>
      </c>
      <c r="W1647" t="s">
        <v>54</v>
      </c>
      <c r="X1647" t="s">
        <v>32</v>
      </c>
      <c r="Z1647" t="s">
        <v>110</v>
      </c>
    </row>
    <row r="1648" spans="1:26" x14ac:dyDescent="0.3">
      <c r="A1648" t="s">
        <v>105</v>
      </c>
      <c r="B1648" t="s">
        <v>108</v>
      </c>
      <c r="C1648">
        <v>2866</v>
      </c>
      <c r="D1648">
        <v>5</v>
      </c>
      <c r="E1648" t="s">
        <v>109</v>
      </c>
      <c r="F1648">
        <v>2021</v>
      </c>
      <c r="G1648">
        <v>3</v>
      </c>
      <c r="H1648">
        <v>237</v>
      </c>
      <c r="I1648">
        <v>234.94</v>
      </c>
      <c r="J1648">
        <v>34356.449999999997</v>
      </c>
      <c r="L1648">
        <v>7.8490000000000002</v>
      </c>
      <c r="M1648">
        <v>3.5700000000000003E-2</v>
      </c>
      <c r="N1648">
        <v>41732.300999999999</v>
      </c>
      <c r="O1648">
        <v>0.1041</v>
      </c>
      <c r="P1648">
        <v>36.365000000000002</v>
      </c>
      <c r="Q1648">
        <v>0.1636</v>
      </c>
      <c r="R1648">
        <v>397917.2</v>
      </c>
      <c r="S1648" t="s">
        <v>28</v>
      </c>
      <c r="U1648" t="s">
        <v>29</v>
      </c>
      <c r="V1648" t="s">
        <v>101</v>
      </c>
      <c r="W1648" t="s">
        <v>54</v>
      </c>
      <c r="X1648" t="s">
        <v>32</v>
      </c>
      <c r="Z1648" t="s">
        <v>110</v>
      </c>
    </row>
    <row r="1649" spans="1:26" x14ac:dyDescent="0.3">
      <c r="A1649" t="s">
        <v>105</v>
      </c>
      <c r="B1649" t="s">
        <v>108</v>
      </c>
      <c r="C1649">
        <v>2866</v>
      </c>
      <c r="D1649">
        <v>5</v>
      </c>
      <c r="E1649" t="s">
        <v>109</v>
      </c>
      <c r="F1649">
        <v>2021</v>
      </c>
      <c r="G1649">
        <v>4</v>
      </c>
      <c r="H1649">
        <v>536</v>
      </c>
      <c r="I1649">
        <v>529.73</v>
      </c>
      <c r="J1649">
        <v>83698.78</v>
      </c>
      <c r="L1649">
        <v>22.882999999999999</v>
      </c>
      <c r="M1649">
        <v>5.2900000000000003E-2</v>
      </c>
      <c r="N1649">
        <v>95224.921000000002</v>
      </c>
      <c r="O1649">
        <v>0.1046</v>
      </c>
      <c r="P1649">
        <v>67.766000000000005</v>
      </c>
      <c r="Q1649">
        <v>0.13719999999999999</v>
      </c>
      <c r="R1649">
        <v>907939.16399999999</v>
      </c>
      <c r="S1649" t="s">
        <v>28</v>
      </c>
      <c r="U1649" t="s">
        <v>29</v>
      </c>
      <c r="V1649" t="s">
        <v>101</v>
      </c>
      <c r="W1649" t="s">
        <v>54</v>
      </c>
      <c r="X1649" t="s">
        <v>32</v>
      </c>
      <c r="Z1649" t="s">
        <v>110</v>
      </c>
    </row>
    <row r="1650" spans="1:26" x14ac:dyDescent="0.3">
      <c r="A1650" t="s">
        <v>105</v>
      </c>
      <c r="B1650" t="s">
        <v>108</v>
      </c>
      <c r="C1650">
        <v>2866</v>
      </c>
      <c r="D1650">
        <v>5</v>
      </c>
      <c r="E1650" t="s">
        <v>109</v>
      </c>
      <c r="F1650">
        <v>2021</v>
      </c>
      <c r="G1650">
        <v>5</v>
      </c>
      <c r="H1650">
        <v>156</v>
      </c>
      <c r="I1650">
        <v>154.37</v>
      </c>
      <c r="J1650">
        <v>25330.67</v>
      </c>
      <c r="L1650">
        <v>5.516</v>
      </c>
      <c r="M1650">
        <v>4.4200000000000003E-2</v>
      </c>
      <c r="N1650">
        <v>27845.828000000001</v>
      </c>
      <c r="O1650">
        <v>0.105</v>
      </c>
      <c r="P1650">
        <v>17.158000000000001</v>
      </c>
      <c r="Q1650">
        <v>0.1246</v>
      </c>
      <c r="R1650">
        <v>265502.17700000003</v>
      </c>
      <c r="S1650" t="s">
        <v>28</v>
      </c>
      <c r="U1650" t="s">
        <v>29</v>
      </c>
      <c r="V1650" t="s">
        <v>101</v>
      </c>
      <c r="W1650" t="s">
        <v>54</v>
      </c>
      <c r="X1650" t="s">
        <v>32</v>
      </c>
      <c r="Z1650" t="s">
        <v>110</v>
      </c>
    </row>
    <row r="1651" spans="1:26" x14ac:dyDescent="0.3">
      <c r="A1651" t="s">
        <v>105</v>
      </c>
      <c r="B1651" t="s">
        <v>108</v>
      </c>
      <c r="C1651">
        <v>2866</v>
      </c>
      <c r="D1651">
        <v>5</v>
      </c>
      <c r="E1651" t="s">
        <v>109</v>
      </c>
      <c r="F1651">
        <v>2021</v>
      </c>
      <c r="G1651">
        <v>6</v>
      </c>
      <c r="H1651">
        <v>331</v>
      </c>
      <c r="I1651">
        <v>325.37</v>
      </c>
      <c r="J1651">
        <v>49699.53</v>
      </c>
      <c r="L1651">
        <v>13.898999999999999</v>
      </c>
      <c r="M1651">
        <v>0.36699999999999999</v>
      </c>
      <c r="N1651">
        <v>56073.629000000001</v>
      </c>
      <c r="O1651">
        <v>8.9700000000000002E-2</v>
      </c>
      <c r="P1651">
        <v>44.786000000000001</v>
      </c>
      <c r="Q1651">
        <v>0.1308</v>
      </c>
      <c r="R1651">
        <v>534741.321</v>
      </c>
      <c r="S1651" t="s">
        <v>28</v>
      </c>
      <c r="U1651" t="s">
        <v>29</v>
      </c>
      <c r="V1651" t="s">
        <v>101</v>
      </c>
      <c r="W1651" t="s">
        <v>54</v>
      </c>
      <c r="X1651" t="s">
        <v>32</v>
      </c>
      <c r="Z1651" t="s">
        <v>110</v>
      </c>
    </row>
    <row r="1652" spans="1:26" x14ac:dyDescent="0.3">
      <c r="A1652" t="s">
        <v>105</v>
      </c>
      <c r="B1652" t="s">
        <v>108</v>
      </c>
      <c r="C1652">
        <v>2866</v>
      </c>
      <c r="D1652">
        <v>5</v>
      </c>
      <c r="E1652" t="s">
        <v>109</v>
      </c>
      <c r="F1652">
        <v>2021</v>
      </c>
      <c r="G1652">
        <v>7</v>
      </c>
      <c r="H1652">
        <v>185</v>
      </c>
      <c r="I1652">
        <v>182.19</v>
      </c>
      <c r="J1652">
        <v>30467.97</v>
      </c>
      <c r="L1652">
        <v>10.704000000000001</v>
      </c>
      <c r="M1652">
        <v>6.3100000000000003E-2</v>
      </c>
      <c r="N1652">
        <v>33937.504999999997</v>
      </c>
      <c r="O1652">
        <v>0.105</v>
      </c>
      <c r="P1652">
        <v>19.649000000000001</v>
      </c>
      <c r="Q1652">
        <v>0.1123</v>
      </c>
      <c r="R1652">
        <v>323584.87900000002</v>
      </c>
      <c r="S1652" t="s">
        <v>28</v>
      </c>
      <c r="U1652" t="s">
        <v>29</v>
      </c>
      <c r="V1652" t="s">
        <v>101</v>
      </c>
      <c r="W1652" t="s">
        <v>54</v>
      </c>
      <c r="X1652" t="s">
        <v>32</v>
      </c>
      <c r="Z1652" t="s">
        <v>110</v>
      </c>
    </row>
    <row r="1653" spans="1:26" x14ac:dyDescent="0.3">
      <c r="A1653" t="s">
        <v>105</v>
      </c>
      <c r="B1653" t="s">
        <v>108</v>
      </c>
      <c r="C1653">
        <v>2866</v>
      </c>
      <c r="D1653">
        <v>5</v>
      </c>
      <c r="E1653" t="s">
        <v>109</v>
      </c>
      <c r="F1653">
        <v>2021</v>
      </c>
      <c r="G1653">
        <v>8</v>
      </c>
      <c r="H1653">
        <v>437</v>
      </c>
      <c r="I1653">
        <v>432.21</v>
      </c>
      <c r="J1653">
        <v>64062.76</v>
      </c>
      <c r="L1653">
        <v>22.748000000000001</v>
      </c>
      <c r="M1653">
        <v>6.1699999999999998E-2</v>
      </c>
      <c r="N1653">
        <v>82388.974000000002</v>
      </c>
      <c r="O1653">
        <v>0.1047</v>
      </c>
      <c r="P1653">
        <v>56.268000000000001</v>
      </c>
      <c r="Q1653">
        <v>0.12330000000000001</v>
      </c>
      <c r="R1653">
        <v>785558.95</v>
      </c>
      <c r="S1653" t="s">
        <v>28</v>
      </c>
      <c r="U1653" t="s">
        <v>29</v>
      </c>
      <c r="V1653" t="s">
        <v>101</v>
      </c>
      <c r="W1653" t="s">
        <v>54</v>
      </c>
      <c r="X1653" t="s">
        <v>32</v>
      </c>
      <c r="Z1653" t="s">
        <v>110</v>
      </c>
    </row>
    <row r="1654" spans="1:26" x14ac:dyDescent="0.3">
      <c r="A1654" t="s">
        <v>105</v>
      </c>
      <c r="B1654" t="s">
        <v>108</v>
      </c>
      <c r="C1654">
        <v>2866</v>
      </c>
      <c r="D1654">
        <v>5</v>
      </c>
      <c r="E1654" t="s">
        <v>109</v>
      </c>
      <c r="F1654">
        <v>2021</v>
      </c>
      <c r="G1654">
        <v>9</v>
      </c>
      <c r="H1654">
        <v>601</v>
      </c>
      <c r="I1654">
        <v>598.22</v>
      </c>
      <c r="J1654">
        <v>113353.24</v>
      </c>
      <c r="L1654">
        <v>46.466999999999999</v>
      </c>
      <c r="M1654">
        <v>7.1800000000000003E-2</v>
      </c>
      <c r="N1654">
        <v>133920.70600000001</v>
      </c>
      <c r="O1654">
        <v>0.105</v>
      </c>
      <c r="P1654">
        <v>84.778999999999996</v>
      </c>
      <c r="Q1654">
        <v>0.12620000000000001</v>
      </c>
      <c r="R1654">
        <v>1276899.0290000001</v>
      </c>
      <c r="S1654" t="s">
        <v>28</v>
      </c>
      <c r="U1654" t="s">
        <v>29</v>
      </c>
      <c r="V1654" t="s">
        <v>101</v>
      </c>
      <c r="W1654" t="s">
        <v>54</v>
      </c>
      <c r="X1654" t="s">
        <v>32</v>
      </c>
      <c r="Z1654" t="s">
        <v>110</v>
      </c>
    </row>
    <row r="1655" spans="1:26" x14ac:dyDescent="0.3">
      <c r="A1655" t="s">
        <v>105</v>
      </c>
      <c r="B1655" t="s">
        <v>108</v>
      </c>
      <c r="C1655">
        <v>2866</v>
      </c>
      <c r="D1655">
        <v>5</v>
      </c>
      <c r="E1655" t="s">
        <v>109</v>
      </c>
      <c r="F1655">
        <v>2021</v>
      </c>
      <c r="G1655">
        <v>10</v>
      </c>
      <c r="H1655">
        <v>105</v>
      </c>
      <c r="I1655">
        <v>103.8</v>
      </c>
      <c r="J1655">
        <v>14735.19</v>
      </c>
      <c r="L1655">
        <v>6.4379999999999997</v>
      </c>
      <c r="M1655">
        <v>9.4200000000000006E-2</v>
      </c>
      <c r="N1655">
        <v>16931.330999999998</v>
      </c>
      <c r="O1655">
        <v>0.10199999999999999</v>
      </c>
      <c r="P1655">
        <v>12.808</v>
      </c>
      <c r="Q1655">
        <v>0.13250000000000001</v>
      </c>
      <c r="R1655">
        <v>161436.125</v>
      </c>
      <c r="S1655" t="s">
        <v>28</v>
      </c>
      <c r="U1655" t="s">
        <v>29</v>
      </c>
      <c r="V1655" t="s">
        <v>101</v>
      </c>
      <c r="W1655" t="s">
        <v>54</v>
      </c>
      <c r="X1655" t="s">
        <v>32</v>
      </c>
      <c r="Z1655" t="s">
        <v>110</v>
      </c>
    </row>
    <row r="1656" spans="1:26" x14ac:dyDescent="0.3">
      <c r="A1656" t="s">
        <v>105</v>
      </c>
      <c r="B1656" t="s">
        <v>108</v>
      </c>
      <c r="C1656">
        <v>2866</v>
      </c>
      <c r="D1656">
        <v>5</v>
      </c>
      <c r="E1656" t="s">
        <v>109</v>
      </c>
      <c r="F1656">
        <v>2021</v>
      </c>
      <c r="G1656">
        <v>11</v>
      </c>
      <c r="H1656">
        <v>444</v>
      </c>
      <c r="I1656">
        <v>436.83</v>
      </c>
      <c r="J1656">
        <v>73095.41</v>
      </c>
      <c r="L1656">
        <v>38.125999999999998</v>
      </c>
      <c r="M1656">
        <v>0.17430000000000001</v>
      </c>
      <c r="N1656">
        <v>84554.981</v>
      </c>
      <c r="O1656">
        <v>0.1026</v>
      </c>
      <c r="P1656">
        <v>64.144000000000005</v>
      </c>
      <c r="Q1656">
        <v>0.1404</v>
      </c>
      <c r="R1656">
        <v>806250.67099999997</v>
      </c>
      <c r="S1656" t="s">
        <v>28</v>
      </c>
      <c r="U1656" t="s">
        <v>29</v>
      </c>
      <c r="V1656" t="s">
        <v>101</v>
      </c>
      <c r="W1656" t="s">
        <v>54</v>
      </c>
      <c r="X1656" t="s">
        <v>32</v>
      </c>
      <c r="Z1656" t="s">
        <v>110</v>
      </c>
    </row>
    <row r="1657" spans="1:26" x14ac:dyDescent="0.3">
      <c r="A1657" t="s">
        <v>105</v>
      </c>
      <c r="B1657" t="s">
        <v>108</v>
      </c>
      <c r="C1657">
        <v>2866</v>
      </c>
      <c r="D1657">
        <v>5</v>
      </c>
      <c r="E1657" t="s">
        <v>109</v>
      </c>
      <c r="F1657">
        <v>2021</v>
      </c>
      <c r="G1657">
        <v>12</v>
      </c>
      <c r="H1657">
        <v>444</v>
      </c>
      <c r="I1657">
        <v>441.08</v>
      </c>
      <c r="J1657">
        <v>84939.22</v>
      </c>
      <c r="L1657">
        <v>36.317</v>
      </c>
      <c r="M1657">
        <v>8.43E-2</v>
      </c>
      <c r="N1657">
        <v>90322.437999999995</v>
      </c>
      <c r="O1657">
        <v>0.105</v>
      </c>
      <c r="P1657">
        <v>55.036999999999999</v>
      </c>
      <c r="Q1657">
        <v>0.1236</v>
      </c>
      <c r="R1657">
        <v>861197.41899999999</v>
      </c>
      <c r="S1657" t="s">
        <v>28</v>
      </c>
      <c r="U1657" t="s">
        <v>29</v>
      </c>
      <c r="V1657" t="s">
        <v>101</v>
      </c>
      <c r="W1657" t="s">
        <v>54</v>
      </c>
      <c r="X1657" t="s">
        <v>32</v>
      </c>
      <c r="Z1657" t="s">
        <v>110</v>
      </c>
    </row>
    <row r="1658" spans="1:26" x14ac:dyDescent="0.3">
      <c r="A1658" t="s">
        <v>111</v>
      </c>
      <c r="B1658" t="s">
        <v>112</v>
      </c>
      <c r="C1658">
        <v>3098</v>
      </c>
      <c r="D1658">
        <v>4</v>
      </c>
      <c r="E1658" t="s">
        <v>113</v>
      </c>
      <c r="F1658">
        <v>2010</v>
      </c>
      <c r="G1658">
        <v>1</v>
      </c>
      <c r="H1658">
        <v>582</v>
      </c>
      <c r="I1658">
        <v>576.09</v>
      </c>
      <c r="J1658">
        <v>72500.77</v>
      </c>
      <c r="L1658">
        <v>152.071</v>
      </c>
      <c r="M1658">
        <v>0.37319999999999998</v>
      </c>
      <c r="N1658">
        <v>80065.144</v>
      </c>
      <c r="O1658">
        <v>0.10249999999999999</v>
      </c>
      <c r="P1658">
        <v>203.18700000000001</v>
      </c>
      <c r="Q1658">
        <v>0.4864</v>
      </c>
      <c r="R1658">
        <v>780367.30099999998</v>
      </c>
      <c r="S1658" t="s">
        <v>28</v>
      </c>
      <c r="U1658" t="s">
        <v>29</v>
      </c>
      <c r="V1658" t="s">
        <v>101</v>
      </c>
      <c r="W1658" t="s">
        <v>54</v>
      </c>
      <c r="X1658" t="s">
        <v>114</v>
      </c>
      <c r="Z1658" t="s">
        <v>33</v>
      </c>
    </row>
    <row r="1659" spans="1:26" x14ac:dyDescent="0.3">
      <c r="A1659" t="s">
        <v>111</v>
      </c>
      <c r="B1659" t="s">
        <v>112</v>
      </c>
      <c r="C1659">
        <v>3098</v>
      </c>
      <c r="D1659">
        <v>4</v>
      </c>
      <c r="E1659" t="s">
        <v>113</v>
      </c>
      <c r="F1659">
        <v>2010</v>
      </c>
      <c r="G1659">
        <v>2</v>
      </c>
      <c r="H1659">
        <v>327</v>
      </c>
      <c r="I1659">
        <v>321.33999999999997</v>
      </c>
      <c r="J1659">
        <v>25015.49</v>
      </c>
      <c r="L1659">
        <v>59.265000000000001</v>
      </c>
      <c r="M1659">
        <v>0.4032</v>
      </c>
      <c r="N1659">
        <v>28871.077000000001</v>
      </c>
      <c r="O1659">
        <v>0.10299999999999999</v>
      </c>
      <c r="P1659">
        <v>65.751000000000005</v>
      </c>
      <c r="Q1659">
        <v>0.43959999999999999</v>
      </c>
      <c r="R1659">
        <v>281399.59999999998</v>
      </c>
      <c r="S1659" t="s">
        <v>28</v>
      </c>
      <c r="U1659" t="s">
        <v>29</v>
      </c>
      <c r="V1659" t="s">
        <v>101</v>
      </c>
      <c r="W1659" t="s">
        <v>54</v>
      </c>
      <c r="X1659" t="s">
        <v>114</v>
      </c>
      <c r="Z1659" t="s">
        <v>33</v>
      </c>
    </row>
    <row r="1660" spans="1:26" x14ac:dyDescent="0.3">
      <c r="A1660" t="s">
        <v>111</v>
      </c>
      <c r="B1660" t="s">
        <v>112</v>
      </c>
      <c r="C1660">
        <v>3098</v>
      </c>
      <c r="D1660">
        <v>4</v>
      </c>
      <c r="E1660" t="s">
        <v>113</v>
      </c>
      <c r="F1660">
        <v>2010</v>
      </c>
      <c r="G1660">
        <v>3</v>
      </c>
      <c r="H1660">
        <v>56</v>
      </c>
      <c r="I1660">
        <v>52.9</v>
      </c>
      <c r="J1660">
        <v>3926.57</v>
      </c>
      <c r="L1660">
        <v>9.7319999999999993</v>
      </c>
      <c r="M1660">
        <v>0.442</v>
      </c>
      <c r="N1660">
        <v>4424.59</v>
      </c>
      <c r="O1660">
        <v>0.10299999999999999</v>
      </c>
      <c r="P1660">
        <v>9.7949999999999999</v>
      </c>
      <c r="Q1660">
        <v>0.42899999999999999</v>
      </c>
      <c r="R1660">
        <v>43123.97</v>
      </c>
      <c r="S1660" t="s">
        <v>28</v>
      </c>
      <c r="U1660" t="s">
        <v>29</v>
      </c>
      <c r="V1660" t="s">
        <v>101</v>
      </c>
      <c r="W1660" t="s">
        <v>54</v>
      </c>
      <c r="X1660" t="s">
        <v>114</v>
      </c>
      <c r="Z1660" t="s">
        <v>33</v>
      </c>
    </row>
    <row r="1661" spans="1:26" x14ac:dyDescent="0.3">
      <c r="A1661" t="s">
        <v>111</v>
      </c>
      <c r="B1661" t="s">
        <v>112</v>
      </c>
      <c r="C1661">
        <v>3098</v>
      </c>
      <c r="D1661">
        <v>4</v>
      </c>
      <c r="E1661" t="s">
        <v>113</v>
      </c>
      <c r="F1661">
        <v>2010</v>
      </c>
      <c r="G1661">
        <v>4</v>
      </c>
      <c r="H1661">
        <v>381</v>
      </c>
      <c r="I1661">
        <v>378.66</v>
      </c>
      <c r="J1661">
        <v>31763.3</v>
      </c>
      <c r="L1661">
        <v>70.647000000000006</v>
      </c>
      <c r="M1661">
        <v>0.37430000000000002</v>
      </c>
      <c r="N1661">
        <v>36759.847000000002</v>
      </c>
      <c r="O1661">
        <v>0.10299999999999999</v>
      </c>
      <c r="P1661">
        <v>77.891000000000005</v>
      </c>
      <c r="Q1661">
        <v>0.40279999999999999</v>
      </c>
      <c r="R1661">
        <v>358287.81400000001</v>
      </c>
      <c r="S1661" t="s">
        <v>28</v>
      </c>
      <c r="U1661" t="s">
        <v>29</v>
      </c>
      <c r="V1661" t="s">
        <v>101</v>
      </c>
      <c r="W1661" t="s">
        <v>54</v>
      </c>
      <c r="X1661" t="s">
        <v>114</v>
      </c>
      <c r="Z1661" t="s">
        <v>33</v>
      </c>
    </row>
    <row r="1662" spans="1:26" x14ac:dyDescent="0.3">
      <c r="A1662" t="s">
        <v>111</v>
      </c>
      <c r="B1662" t="s">
        <v>112</v>
      </c>
      <c r="C1662">
        <v>3098</v>
      </c>
      <c r="D1662">
        <v>4</v>
      </c>
      <c r="E1662" t="s">
        <v>113</v>
      </c>
      <c r="F1662">
        <v>2010</v>
      </c>
      <c r="G1662">
        <v>5</v>
      </c>
      <c r="H1662">
        <v>342</v>
      </c>
      <c r="I1662">
        <v>339.39</v>
      </c>
      <c r="J1662">
        <v>29962.36</v>
      </c>
      <c r="L1662">
        <v>74.823999999999998</v>
      </c>
      <c r="M1662">
        <v>0.42970000000000003</v>
      </c>
      <c r="N1662">
        <v>34190.038</v>
      </c>
      <c r="O1662">
        <v>0.10299999999999999</v>
      </c>
      <c r="P1662">
        <v>80.855999999999995</v>
      </c>
      <c r="Q1662">
        <v>0.45379999999999998</v>
      </c>
      <c r="R1662">
        <v>333241.38900000002</v>
      </c>
      <c r="S1662" t="s">
        <v>28</v>
      </c>
      <c r="U1662" t="s">
        <v>29</v>
      </c>
      <c r="V1662" t="s">
        <v>101</v>
      </c>
      <c r="W1662" t="s">
        <v>54</v>
      </c>
      <c r="X1662" t="s">
        <v>114</v>
      </c>
      <c r="Z1662" t="s">
        <v>33</v>
      </c>
    </row>
    <row r="1663" spans="1:26" x14ac:dyDescent="0.3">
      <c r="A1663" t="s">
        <v>111</v>
      </c>
      <c r="B1663" t="s">
        <v>112</v>
      </c>
      <c r="C1663">
        <v>3098</v>
      </c>
      <c r="D1663">
        <v>4</v>
      </c>
      <c r="E1663" t="s">
        <v>113</v>
      </c>
      <c r="F1663">
        <v>2010</v>
      </c>
      <c r="G1663">
        <v>6</v>
      </c>
      <c r="H1663">
        <v>389</v>
      </c>
      <c r="I1663">
        <v>386.02</v>
      </c>
      <c r="J1663">
        <v>40562.11</v>
      </c>
      <c r="L1663">
        <v>87.819000000000003</v>
      </c>
      <c r="M1663">
        <v>0.36409999999999998</v>
      </c>
      <c r="N1663">
        <v>48318.788999999997</v>
      </c>
      <c r="O1663">
        <v>0.10299999999999999</v>
      </c>
      <c r="P1663">
        <v>128.98400000000001</v>
      </c>
      <c r="Q1663">
        <v>0.51729999999999998</v>
      </c>
      <c r="R1663">
        <v>470947.18900000001</v>
      </c>
      <c r="S1663" t="s">
        <v>28</v>
      </c>
      <c r="U1663" t="s">
        <v>29</v>
      </c>
      <c r="V1663" t="s">
        <v>101</v>
      </c>
      <c r="W1663" t="s">
        <v>54</v>
      </c>
      <c r="X1663" t="s">
        <v>114</v>
      </c>
      <c r="Z1663" t="s">
        <v>33</v>
      </c>
    </row>
    <row r="1664" spans="1:26" x14ac:dyDescent="0.3">
      <c r="A1664" t="s">
        <v>111</v>
      </c>
      <c r="B1664" t="s">
        <v>112</v>
      </c>
      <c r="C1664">
        <v>3098</v>
      </c>
      <c r="D1664">
        <v>4</v>
      </c>
      <c r="E1664" t="s">
        <v>113</v>
      </c>
      <c r="F1664">
        <v>2010</v>
      </c>
      <c r="G1664">
        <v>7</v>
      </c>
      <c r="H1664">
        <v>524</v>
      </c>
      <c r="I1664">
        <v>517.59</v>
      </c>
      <c r="J1664">
        <v>62785.48</v>
      </c>
      <c r="L1664">
        <v>147.851</v>
      </c>
      <c r="M1664">
        <v>0.43709999999999999</v>
      </c>
      <c r="N1664">
        <v>68817.89</v>
      </c>
      <c r="O1664">
        <v>0.10299999999999999</v>
      </c>
      <c r="P1664">
        <v>170.54499999999999</v>
      </c>
      <c r="Q1664">
        <v>0.48709999999999998</v>
      </c>
      <c r="R1664">
        <v>670736.82700000005</v>
      </c>
      <c r="S1664" t="s">
        <v>28</v>
      </c>
      <c r="U1664" t="s">
        <v>29</v>
      </c>
      <c r="V1664" t="s">
        <v>101</v>
      </c>
      <c r="W1664" t="s">
        <v>54</v>
      </c>
      <c r="X1664" t="s">
        <v>114</v>
      </c>
      <c r="Z1664" t="s">
        <v>33</v>
      </c>
    </row>
    <row r="1665" spans="1:26" x14ac:dyDescent="0.3">
      <c r="A1665" t="s">
        <v>111</v>
      </c>
      <c r="B1665" t="s">
        <v>112</v>
      </c>
      <c r="C1665">
        <v>3098</v>
      </c>
      <c r="D1665">
        <v>4</v>
      </c>
      <c r="E1665" t="s">
        <v>113</v>
      </c>
      <c r="F1665">
        <v>2010</v>
      </c>
      <c r="G1665">
        <v>8</v>
      </c>
      <c r="H1665">
        <v>336</v>
      </c>
      <c r="I1665">
        <v>332.43</v>
      </c>
      <c r="J1665">
        <v>31484.639999999999</v>
      </c>
      <c r="L1665">
        <v>80.531999999999996</v>
      </c>
      <c r="M1665">
        <v>0.40250000000000002</v>
      </c>
      <c r="N1665">
        <v>38315.025999999998</v>
      </c>
      <c r="O1665">
        <v>0.10299999999999999</v>
      </c>
      <c r="P1665">
        <v>78.5</v>
      </c>
      <c r="Q1665">
        <v>0.36890000000000001</v>
      </c>
      <c r="R1665">
        <v>373442.38199999998</v>
      </c>
      <c r="S1665" t="s">
        <v>28</v>
      </c>
      <c r="U1665" t="s">
        <v>29</v>
      </c>
      <c r="V1665" t="s">
        <v>101</v>
      </c>
      <c r="W1665" t="s">
        <v>54</v>
      </c>
      <c r="X1665" t="s">
        <v>114</v>
      </c>
      <c r="Z1665" t="s">
        <v>33</v>
      </c>
    </row>
    <row r="1666" spans="1:26" x14ac:dyDescent="0.3">
      <c r="A1666" t="s">
        <v>111</v>
      </c>
      <c r="B1666" t="s">
        <v>112</v>
      </c>
      <c r="C1666">
        <v>3098</v>
      </c>
      <c r="D1666">
        <v>4</v>
      </c>
      <c r="E1666" t="s">
        <v>113</v>
      </c>
      <c r="F1666">
        <v>2010</v>
      </c>
      <c r="G1666">
        <v>9</v>
      </c>
      <c r="H1666">
        <v>357</v>
      </c>
      <c r="I1666">
        <v>350.54</v>
      </c>
      <c r="J1666">
        <v>28737.4</v>
      </c>
      <c r="L1666">
        <v>71.616</v>
      </c>
      <c r="M1666">
        <v>0.39760000000000001</v>
      </c>
      <c r="N1666">
        <v>34195.786</v>
      </c>
      <c r="O1666">
        <v>0.10299999999999999</v>
      </c>
      <c r="P1666">
        <v>68.811000000000007</v>
      </c>
      <c r="Q1666">
        <v>0.35980000000000001</v>
      </c>
      <c r="R1666">
        <v>333291.913</v>
      </c>
      <c r="S1666" t="s">
        <v>28</v>
      </c>
      <c r="U1666" t="s">
        <v>29</v>
      </c>
      <c r="V1666" t="s">
        <v>101</v>
      </c>
      <c r="W1666" t="s">
        <v>54</v>
      </c>
      <c r="X1666" t="s">
        <v>114</v>
      </c>
      <c r="Z1666" t="s">
        <v>33</v>
      </c>
    </row>
    <row r="1667" spans="1:26" x14ac:dyDescent="0.3">
      <c r="A1667" t="s">
        <v>111</v>
      </c>
      <c r="B1667" t="s">
        <v>112</v>
      </c>
      <c r="C1667">
        <v>3098</v>
      </c>
      <c r="D1667">
        <v>4</v>
      </c>
      <c r="E1667" t="s">
        <v>113</v>
      </c>
      <c r="F1667">
        <v>2010</v>
      </c>
      <c r="G1667">
        <v>10</v>
      </c>
      <c r="H1667">
        <v>0</v>
      </c>
      <c r="I1667">
        <v>0</v>
      </c>
      <c r="S1667" t="s">
        <v>28</v>
      </c>
      <c r="U1667" t="s">
        <v>29</v>
      </c>
      <c r="V1667" t="s">
        <v>101</v>
      </c>
      <c r="W1667" t="s">
        <v>54</v>
      </c>
      <c r="X1667" t="s">
        <v>114</v>
      </c>
      <c r="Z1667" t="s">
        <v>33</v>
      </c>
    </row>
    <row r="1668" spans="1:26" x14ac:dyDescent="0.3">
      <c r="A1668" t="s">
        <v>111</v>
      </c>
      <c r="B1668" t="s">
        <v>112</v>
      </c>
      <c r="C1668">
        <v>3098</v>
      </c>
      <c r="D1668">
        <v>4</v>
      </c>
      <c r="E1668" t="s">
        <v>113</v>
      </c>
      <c r="F1668">
        <v>2010</v>
      </c>
      <c r="G1668">
        <v>11</v>
      </c>
      <c r="H1668">
        <v>114</v>
      </c>
      <c r="I1668">
        <v>113.72</v>
      </c>
      <c r="J1668">
        <v>10780.52</v>
      </c>
      <c r="L1668">
        <v>29.329000000000001</v>
      </c>
      <c r="M1668">
        <v>0.4476</v>
      </c>
      <c r="N1668">
        <v>11922.5</v>
      </c>
      <c r="O1668">
        <v>0.10290000000000001</v>
      </c>
      <c r="P1668">
        <v>22.036999999999999</v>
      </c>
      <c r="Q1668">
        <v>0.32929999999999998</v>
      </c>
      <c r="R1668">
        <v>116205.924</v>
      </c>
      <c r="S1668" t="s">
        <v>28</v>
      </c>
      <c r="U1668" t="s">
        <v>29</v>
      </c>
      <c r="V1668" t="s">
        <v>101</v>
      </c>
      <c r="W1668" t="s">
        <v>54</v>
      </c>
      <c r="X1668" t="s">
        <v>114</v>
      </c>
      <c r="Z1668" t="s">
        <v>33</v>
      </c>
    </row>
    <row r="1669" spans="1:26" x14ac:dyDescent="0.3">
      <c r="A1669" t="s">
        <v>111</v>
      </c>
      <c r="B1669" t="s">
        <v>112</v>
      </c>
      <c r="C1669">
        <v>3098</v>
      </c>
      <c r="D1669">
        <v>4</v>
      </c>
      <c r="E1669" t="s">
        <v>113</v>
      </c>
      <c r="F1669">
        <v>2010</v>
      </c>
      <c r="G1669">
        <v>12</v>
      </c>
      <c r="H1669">
        <v>500</v>
      </c>
      <c r="I1669">
        <v>497.36</v>
      </c>
      <c r="J1669">
        <v>47532.11</v>
      </c>
      <c r="L1669">
        <v>121.89</v>
      </c>
      <c r="M1669">
        <v>0.44729999999999998</v>
      </c>
      <c r="N1669">
        <v>55687.072999999997</v>
      </c>
      <c r="O1669">
        <v>0.10299999999999999</v>
      </c>
      <c r="P1669">
        <v>106.61</v>
      </c>
      <c r="Q1669">
        <v>0.35730000000000001</v>
      </c>
      <c r="R1669">
        <v>542760.82400000002</v>
      </c>
      <c r="S1669" t="s">
        <v>28</v>
      </c>
      <c r="U1669" t="s">
        <v>29</v>
      </c>
      <c r="V1669" t="s">
        <v>101</v>
      </c>
      <c r="W1669" t="s">
        <v>54</v>
      </c>
      <c r="X1669" t="s">
        <v>114</v>
      </c>
      <c r="Z1669" t="s">
        <v>33</v>
      </c>
    </row>
    <row r="1670" spans="1:26" x14ac:dyDescent="0.3">
      <c r="A1670" t="s">
        <v>111</v>
      </c>
      <c r="B1670" t="s">
        <v>112</v>
      </c>
      <c r="C1670">
        <v>3098</v>
      </c>
      <c r="D1670">
        <v>4</v>
      </c>
      <c r="E1670" t="s">
        <v>113</v>
      </c>
      <c r="F1670">
        <v>2011</v>
      </c>
      <c r="G1670">
        <v>1</v>
      </c>
      <c r="H1670">
        <v>0</v>
      </c>
      <c r="I1670">
        <v>0</v>
      </c>
      <c r="S1670" t="s">
        <v>28</v>
      </c>
      <c r="U1670" t="s">
        <v>29</v>
      </c>
      <c r="V1670" t="s">
        <v>101</v>
      </c>
      <c r="W1670" t="s">
        <v>54</v>
      </c>
      <c r="X1670" t="s">
        <v>114</v>
      </c>
      <c r="Z1670" t="s">
        <v>33</v>
      </c>
    </row>
    <row r="1671" spans="1:26" x14ac:dyDescent="0.3">
      <c r="A1671" t="s">
        <v>111</v>
      </c>
      <c r="B1671" t="s">
        <v>112</v>
      </c>
      <c r="C1671">
        <v>3098</v>
      </c>
      <c r="D1671">
        <v>4</v>
      </c>
      <c r="E1671" t="s">
        <v>113</v>
      </c>
      <c r="F1671">
        <v>2011</v>
      </c>
      <c r="G1671">
        <v>2</v>
      </c>
      <c r="H1671">
        <v>0</v>
      </c>
      <c r="I1671">
        <v>0</v>
      </c>
      <c r="S1671" t="s">
        <v>28</v>
      </c>
      <c r="U1671" t="s">
        <v>29</v>
      </c>
      <c r="V1671" t="s">
        <v>101</v>
      </c>
      <c r="W1671" t="s">
        <v>54</v>
      </c>
      <c r="X1671" t="s">
        <v>114</v>
      </c>
      <c r="Z1671" t="s">
        <v>33</v>
      </c>
    </row>
    <row r="1672" spans="1:26" x14ac:dyDescent="0.3">
      <c r="A1672" t="s">
        <v>111</v>
      </c>
      <c r="B1672" t="s">
        <v>112</v>
      </c>
      <c r="C1672">
        <v>3098</v>
      </c>
      <c r="D1672">
        <v>4</v>
      </c>
      <c r="E1672" t="s">
        <v>113</v>
      </c>
      <c r="F1672">
        <v>2011</v>
      </c>
      <c r="G1672">
        <v>3</v>
      </c>
      <c r="H1672">
        <v>482</v>
      </c>
      <c r="I1672">
        <v>479.33</v>
      </c>
      <c r="J1672">
        <v>39384.75</v>
      </c>
      <c r="L1672">
        <v>90.155000000000001</v>
      </c>
      <c r="M1672">
        <v>0.39400000000000002</v>
      </c>
      <c r="N1672">
        <v>44842.800999999999</v>
      </c>
      <c r="O1672">
        <v>0.10299999999999999</v>
      </c>
      <c r="P1672">
        <v>84.56</v>
      </c>
      <c r="Q1672">
        <v>0.33950000000000002</v>
      </c>
      <c r="R1672">
        <v>437070.12900000002</v>
      </c>
      <c r="S1672" t="s">
        <v>28</v>
      </c>
      <c r="U1672" t="s">
        <v>29</v>
      </c>
      <c r="V1672" t="s">
        <v>101</v>
      </c>
      <c r="W1672" t="s">
        <v>54</v>
      </c>
      <c r="X1672" t="s">
        <v>114</v>
      </c>
      <c r="Z1672" t="s">
        <v>33</v>
      </c>
    </row>
    <row r="1673" spans="1:26" x14ac:dyDescent="0.3">
      <c r="A1673" t="s">
        <v>111</v>
      </c>
      <c r="B1673" t="s">
        <v>112</v>
      </c>
      <c r="C1673">
        <v>3098</v>
      </c>
      <c r="D1673">
        <v>4</v>
      </c>
      <c r="E1673" t="s">
        <v>113</v>
      </c>
      <c r="F1673">
        <v>2011</v>
      </c>
      <c r="G1673">
        <v>4</v>
      </c>
      <c r="H1673">
        <v>25</v>
      </c>
      <c r="I1673">
        <v>24.28</v>
      </c>
      <c r="J1673">
        <v>3262.8</v>
      </c>
      <c r="L1673">
        <v>5.5979999999999999</v>
      </c>
      <c r="M1673">
        <v>0.35859999999999997</v>
      </c>
      <c r="N1673">
        <v>3378.8879999999999</v>
      </c>
      <c r="O1673">
        <v>0.10299999999999999</v>
      </c>
      <c r="P1673">
        <v>8.3650000000000002</v>
      </c>
      <c r="Q1673">
        <v>0.45900000000000002</v>
      </c>
      <c r="R1673">
        <v>32933.392</v>
      </c>
      <c r="S1673" t="s">
        <v>28</v>
      </c>
      <c r="U1673" t="s">
        <v>29</v>
      </c>
      <c r="V1673" t="s">
        <v>101</v>
      </c>
      <c r="W1673" t="s">
        <v>54</v>
      </c>
      <c r="X1673" t="s">
        <v>114</v>
      </c>
      <c r="Z1673" t="s">
        <v>33</v>
      </c>
    </row>
    <row r="1674" spans="1:26" x14ac:dyDescent="0.3">
      <c r="A1674" t="s">
        <v>111</v>
      </c>
      <c r="B1674" t="s">
        <v>112</v>
      </c>
      <c r="C1674">
        <v>3098</v>
      </c>
      <c r="D1674">
        <v>4</v>
      </c>
      <c r="E1674" t="s">
        <v>113</v>
      </c>
      <c r="F1674">
        <v>2011</v>
      </c>
      <c r="G1674">
        <v>5</v>
      </c>
      <c r="H1674">
        <v>0</v>
      </c>
      <c r="I1674">
        <v>0</v>
      </c>
      <c r="S1674" t="s">
        <v>28</v>
      </c>
      <c r="U1674" t="s">
        <v>29</v>
      </c>
      <c r="V1674" t="s">
        <v>101</v>
      </c>
      <c r="W1674" t="s">
        <v>54</v>
      </c>
      <c r="X1674" t="s">
        <v>114</v>
      </c>
      <c r="Z1674" t="s">
        <v>33</v>
      </c>
    </row>
    <row r="1675" spans="1:26" x14ac:dyDescent="0.3">
      <c r="A1675" t="s">
        <v>111</v>
      </c>
      <c r="B1675" t="s">
        <v>112</v>
      </c>
      <c r="C1675">
        <v>3098</v>
      </c>
      <c r="D1675">
        <v>4</v>
      </c>
      <c r="E1675" t="s">
        <v>113</v>
      </c>
      <c r="F1675">
        <v>2011</v>
      </c>
      <c r="G1675">
        <v>6</v>
      </c>
      <c r="H1675">
        <v>135</v>
      </c>
      <c r="I1675">
        <v>134.02000000000001</v>
      </c>
      <c r="J1675">
        <v>12828.28</v>
      </c>
      <c r="L1675">
        <v>24.777000000000001</v>
      </c>
      <c r="M1675">
        <v>0.32600000000000001</v>
      </c>
      <c r="N1675">
        <v>14278.239</v>
      </c>
      <c r="O1675">
        <v>0.1022</v>
      </c>
      <c r="P1675">
        <v>34.651000000000003</v>
      </c>
      <c r="Q1675">
        <v>0.42680000000000001</v>
      </c>
      <c r="R1675">
        <v>139160.14300000001</v>
      </c>
      <c r="S1675" t="s">
        <v>28</v>
      </c>
      <c r="U1675" t="s">
        <v>29</v>
      </c>
      <c r="V1675" t="s">
        <v>101</v>
      </c>
      <c r="W1675" t="s">
        <v>54</v>
      </c>
      <c r="X1675" t="s">
        <v>114</v>
      </c>
      <c r="Z1675" t="s">
        <v>33</v>
      </c>
    </row>
    <row r="1676" spans="1:26" x14ac:dyDescent="0.3">
      <c r="A1676" t="s">
        <v>111</v>
      </c>
      <c r="B1676" t="s">
        <v>112</v>
      </c>
      <c r="C1676">
        <v>3098</v>
      </c>
      <c r="D1676">
        <v>4</v>
      </c>
      <c r="E1676" t="s">
        <v>113</v>
      </c>
      <c r="F1676">
        <v>2011</v>
      </c>
      <c r="G1676">
        <v>7</v>
      </c>
      <c r="H1676">
        <v>312</v>
      </c>
      <c r="I1676">
        <v>308.7</v>
      </c>
      <c r="J1676">
        <v>38035.46</v>
      </c>
      <c r="L1676">
        <v>68.027000000000001</v>
      </c>
      <c r="M1676">
        <v>0.30270000000000002</v>
      </c>
      <c r="N1676">
        <v>42381.705000000002</v>
      </c>
      <c r="O1676">
        <v>0.10299999999999999</v>
      </c>
      <c r="P1676">
        <v>113.52800000000001</v>
      </c>
      <c r="Q1676">
        <v>0.46510000000000001</v>
      </c>
      <c r="R1676">
        <v>413078.54599999997</v>
      </c>
      <c r="S1676" t="s">
        <v>28</v>
      </c>
      <c r="U1676" t="s">
        <v>29</v>
      </c>
      <c r="V1676" t="s">
        <v>101</v>
      </c>
      <c r="W1676" t="s">
        <v>54</v>
      </c>
      <c r="X1676" t="s">
        <v>114</v>
      </c>
      <c r="Z1676" t="s">
        <v>33</v>
      </c>
    </row>
    <row r="1677" spans="1:26" x14ac:dyDescent="0.3">
      <c r="A1677" t="s">
        <v>111</v>
      </c>
      <c r="B1677" t="s">
        <v>112</v>
      </c>
      <c r="C1677">
        <v>3098</v>
      </c>
      <c r="D1677">
        <v>4</v>
      </c>
      <c r="E1677" t="s">
        <v>113</v>
      </c>
      <c r="F1677">
        <v>2011</v>
      </c>
      <c r="G1677">
        <v>8</v>
      </c>
      <c r="H1677">
        <v>153</v>
      </c>
      <c r="I1677">
        <v>147.76</v>
      </c>
      <c r="J1677">
        <v>15100.33</v>
      </c>
      <c r="L1677">
        <v>32.024999999999999</v>
      </c>
      <c r="M1677">
        <v>0.37380000000000002</v>
      </c>
      <c r="N1677">
        <v>17613.838</v>
      </c>
      <c r="O1677">
        <v>0.1017</v>
      </c>
      <c r="P1677">
        <v>43.441000000000003</v>
      </c>
      <c r="Q1677">
        <v>0.45750000000000002</v>
      </c>
      <c r="R1677">
        <v>171673.16200000001</v>
      </c>
      <c r="S1677" t="s">
        <v>28</v>
      </c>
      <c r="U1677" t="s">
        <v>29</v>
      </c>
      <c r="V1677" t="s">
        <v>101</v>
      </c>
      <c r="W1677" t="s">
        <v>54</v>
      </c>
      <c r="X1677" t="s">
        <v>114</v>
      </c>
      <c r="Z1677" t="s">
        <v>33</v>
      </c>
    </row>
    <row r="1678" spans="1:26" x14ac:dyDescent="0.3">
      <c r="A1678" t="s">
        <v>111</v>
      </c>
      <c r="B1678" t="s">
        <v>112</v>
      </c>
      <c r="C1678">
        <v>3098</v>
      </c>
      <c r="D1678">
        <v>4</v>
      </c>
      <c r="E1678" t="s">
        <v>113</v>
      </c>
      <c r="F1678">
        <v>2011</v>
      </c>
      <c r="G1678">
        <v>9</v>
      </c>
      <c r="H1678">
        <v>0</v>
      </c>
      <c r="I1678">
        <v>0</v>
      </c>
      <c r="S1678" t="s">
        <v>28</v>
      </c>
      <c r="U1678" t="s">
        <v>29</v>
      </c>
      <c r="V1678" t="s">
        <v>101</v>
      </c>
      <c r="W1678" t="s">
        <v>54</v>
      </c>
      <c r="X1678" t="s">
        <v>114</v>
      </c>
      <c r="Z1678" t="s">
        <v>33</v>
      </c>
    </row>
    <row r="1679" spans="1:26" x14ac:dyDescent="0.3">
      <c r="A1679" t="s">
        <v>111</v>
      </c>
      <c r="B1679" t="s">
        <v>112</v>
      </c>
      <c r="C1679">
        <v>3098</v>
      </c>
      <c r="D1679">
        <v>4</v>
      </c>
      <c r="E1679" t="s">
        <v>113</v>
      </c>
      <c r="F1679">
        <v>2011</v>
      </c>
      <c r="G1679">
        <v>10</v>
      </c>
      <c r="H1679">
        <v>72</v>
      </c>
      <c r="I1679">
        <v>69.58</v>
      </c>
      <c r="J1679">
        <v>4940.42</v>
      </c>
      <c r="L1679">
        <v>12.327</v>
      </c>
      <c r="M1679">
        <v>0.42399999999999999</v>
      </c>
      <c r="N1679">
        <v>6020.348</v>
      </c>
      <c r="O1679">
        <v>0.10299999999999999</v>
      </c>
      <c r="P1679">
        <v>13.064</v>
      </c>
      <c r="Q1679">
        <v>0.42670000000000002</v>
      </c>
      <c r="R1679">
        <v>58677.834000000003</v>
      </c>
      <c r="S1679" t="s">
        <v>28</v>
      </c>
      <c r="U1679" t="s">
        <v>29</v>
      </c>
      <c r="V1679" t="s">
        <v>101</v>
      </c>
      <c r="W1679" t="s">
        <v>54</v>
      </c>
      <c r="X1679" t="s">
        <v>114</v>
      </c>
      <c r="Z1679" t="s">
        <v>33</v>
      </c>
    </row>
    <row r="1680" spans="1:26" x14ac:dyDescent="0.3">
      <c r="A1680" t="s">
        <v>111</v>
      </c>
      <c r="B1680" t="s">
        <v>112</v>
      </c>
      <c r="C1680">
        <v>3098</v>
      </c>
      <c r="D1680">
        <v>4</v>
      </c>
      <c r="E1680" t="s">
        <v>113</v>
      </c>
      <c r="F1680">
        <v>2011</v>
      </c>
      <c r="G1680">
        <v>11</v>
      </c>
      <c r="H1680">
        <v>139</v>
      </c>
      <c r="I1680">
        <v>135.11000000000001</v>
      </c>
      <c r="J1680">
        <v>6547.53</v>
      </c>
      <c r="L1680">
        <v>22.373999999999999</v>
      </c>
      <c r="M1680">
        <v>0.36649999999999999</v>
      </c>
      <c r="N1680">
        <v>11334.169</v>
      </c>
      <c r="O1680">
        <v>0.10299999999999999</v>
      </c>
      <c r="P1680">
        <v>21.599</v>
      </c>
      <c r="Q1680">
        <v>0.34210000000000002</v>
      </c>
      <c r="R1680">
        <v>110471.13499999999</v>
      </c>
      <c r="S1680" t="s">
        <v>28</v>
      </c>
      <c r="U1680" t="s">
        <v>29</v>
      </c>
      <c r="V1680" t="s">
        <v>101</v>
      </c>
      <c r="W1680" t="s">
        <v>54</v>
      </c>
      <c r="X1680" t="s">
        <v>114</v>
      </c>
      <c r="Z1680" t="s">
        <v>33</v>
      </c>
    </row>
    <row r="1681" spans="1:26" x14ac:dyDescent="0.3">
      <c r="A1681" t="s">
        <v>111</v>
      </c>
      <c r="B1681" t="s">
        <v>112</v>
      </c>
      <c r="C1681">
        <v>3098</v>
      </c>
      <c r="D1681">
        <v>4</v>
      </c>
      <c r="E1681" t="s">
        <v>113</v>
      </c>
      <c r="F1681">
        <v>2011</v>
      </c>
      <c r="G1681">
        <v>12</v>
      </c>
      <c r="H1681">
        <v>0</v>
      </c>
      <c r="I1681">
        <v>0</v>
      </c>
      <c r="S1681" t="s">
        <v>28</v>
      </c>
      <c r="U1681" t="s">
        <v>29</v>
      </c>
      <c r="V1681" t="s">
        <v>101</v>
      </c>
      <c r="W1681" t="s">
        <v>54</v>
      </c>
      <c r="X1681" t="s">
        <v>114</v>
      </c>
      <c r="Z1681" t="s">
        <v>33</v>
      </c>
    </row>
    <row r="1682" spans="1:26" x14ac:dyDescent="0.3">
      <c r="A1682" t="s">
        <v>111</v>
      </c>
      <c r="B1682" t="s">
        <v>112</v>
      </c>
      <c r="C1682">
        <v>3098</v>
      </c>
      <c r="D1682">
        <v>4</v>
      </c>
      <c r="E1682" t="s">
        <v>113</v>
      </c>
      <c r="F1682">
        <v>2012</v>
      </c>
      <c r="G1682">
        <v>1</v>
      </c>
      <c r="H1682">
        <v>12</v>
      </c>
      <c r="I1682">
        <v>9.3699999999999992</v>
      </c>
      <c r="J1682">
        <v>9.3699999999999992</v>
      </c>
      <c r="L1682">
        <v>0.223</v>
      </c>
      <c r="M1682">
        <v>6.13E-2</v>
      </c>
      <c r="N1682">
        <v>238.27199999999999</v>
      </c>
      <c r="O1682">
        <v>0.1032</v>
      </c>
      <c r="P1682">
        <v>0.246</v>
      </c>
      <c r="Q1682">
        <v>0.1008</v>
      </c>
      <c r="R1682">
        <v>2322.4189999999999</v>
      </c>
      <c r="S1682" t="s">
        <v>28</v>
      </c>
      <c r="U1682" t="s">
        <v>29</v>
      </c>
      <c r="V1682" t="s">
        <v>101</v>
      </c>
      <c r="W1682" t="s">
        <v>54</v>
      </c>
      <c r="X1682" t="s">
        <v>114</v>
      </c>
      <c r="Z1682" t="s">
        <v>33</v>
      </c>
    </row>
    <row r="1683" spans="1:26" x14ac:dyDescent="0.3">
      <c r="A1683" t="s">
        <v>111</v>
      </c>
      <c r="B1683" t="s">
        <v>112</v>
      </c>
      <c r="C1683">
        <v>3098</v>
      </c>
      <c r="D1683">
        <v>4</v>
      </c>
      <c r="E1683" t="s">
        <v>113</v>
      </c>
      <c r="F1683">
        <v>2012</v>
      </c>
      <c r="G1683">
        <v>2</v>
      </c>
      <c r="H1683">
        <v>322</v>
      </c>
      <c r="I1683">
        <v>319.06</v>
      </c>
      <c r="J1683">
        <v>23007.439999999999</v>
      </c>
      <c r="L1683">
        <v>57.76</v>
      </c>
      <c r="M1683">
        <v>0.38840000000000002</v>
      </c>
      <c r="N1683">
        <v>27894.028999999999</v>
      </c>
      <c r="O1683">
        <v>0.1027</v>
      </c>
      <c r="P1683">
        <v>58.71</v>
      </c>
      <c r="Q1683">
        <v>0.40870000000000001</v>
      </c>
      <c r="R1683">
        <v>271867.35700000002</v>
      </c>
      <c r="S1683" t="s">
        <v>28</v>
      </c>
      <c r="U1683" t="s">
        <v>29</v>
      </c>
      <c r="V1683" t="s">
        <v>101</v>
      </c>
      <c r="W1683" t="s">
        <v>54</v>
      </c>
      <c r="X1683" t="s">
        <v>114</v>
      </c>
      <c r="Z1683" t="s">
        <v>33</v>
      </c>
    </row>
    <row r="1684" spans="1:26" x14ac:dyDescent="0.3">
      <c r="A1684" t="s">
        <v>111</v>
      </c>
      <c r="B1684" t="s">
        <v>112</v>
      </c>
      <c r="C1684">
        <v>3098</v>
      </c>
      <c r="D1684">
        <v>4</v>
      </c>
      <c r="E1684" t="s">
        <v>113</v>
      </c>
      <c r="F1684">
        <v>2012</v>
      </c>
      <c r="G1684">
        <v>3</v>
      </c>
      <c r="H1684">
        <v>0</v>
      </c>
      <c r="I1684">
        <v>0</v>
      </c>
      <c r="S1684" t="s">
        <v>28</v>
      </c>
      <c r="U1684" t="s">
        <v>29</v>
      </c>
      <c r="V1684" t="s">
        <v>101</v>
      </c>
      <c r="W1684" t="s">
        <v>54</v>
      </c>
      <c r="X1684" t="s">
        <v>114</v>
      </c>
      <c r="Z1684" t="s">
        <v>33</v>
      </c>
    </row>
    <row r="1685" spans="1:26" x14ac:dyDescent="0.3">
      <c r="A1685" t="s">
        <v>111</v>
      </c>
      <c r="B1685" t="s">
        <v>112</v>
      </c>
      <c r="C1685">
        <v>3098</v>
      </c>
      <c r="D1685">
        <v>4</v>
      </c>
      <c r="E1685" t="s">
        <v>113</v>
      </c>
      <c r="F1685">
        <v>2012</v>
      </c>
      <c r="G1685">
        <v>4</v>
      </c>
      <c r="H1685">
        <v>63</v>
      </c>
      <c r="I1685">
        <v>61.87</v>
      </c>
      <c r="J1685">
        <v>4099.95</v>
      </c>
      <c r="L1685">
        <v>10.451000000000001</v>
      </c>
      <c r="M1685">
        <v>0.38069999999999998</v>
      </c>
      <c r="N1685">
        <v>5059.57</v>
      </c>
      <c r="O1685">
        <v>0.10299999999999999</v>
      </c>
      <c r="P1685">
        <v>11.577999999999999</v>
      </c>
      <c r="Q1685">
        <v>0.40670000000000001</v>
      </c>
      <c r="R1685">
        <v>49313.35</v>
      </c>
      <c r="S1685" t="s">
        <v>28</v>
      </c>
      <c r="U1685" t="s">
        <v>29</v>
      </c>
      <c r="V1685" t="s">
        <v>101</v>
      </c>
      <c r="W1685" t="s">
        <v>54</v>
      </c>
      <c r="X1685" t="s">
        <v>114</v>
      </c>
      <c r="Z1685" t="s">
        <v>33</v>
      </c>
    </row>
    <row r="1686" spans="1:26" x14ac:dyDescent="0.3">
      <c r="A1686" t="s">
        <v>111</v>
      </c>
      <c r="B1686" t="s">
        <v>112</v>
      </c>
      <c r="C1686">
        <v>3098</v>
      </c>
      <c r="D1686">
        <v>4</v>
      </c>
      <c r="E1686" t="s">
        <v>113</v>
      </c>
      <c r="F1686">
        <v>2012</v>
      </c>
      <c r="G1686">
        <v>5</v>
      </c>
      <c r="H1686">
        <v>209</v>
      </c>
      <c r="I1686">
        <v>204.74</v>
      </c>
      <c r="J1686">
        <v>16786.25</v>
      </c>
      <c r="L1686">
        <v>40.622999999999998</v>
      </c>
      <c r="M1686">
        <v>0.39860000000000001</v>
      </c>
      <c r="N1686">
        <v>19693.153999999999</v>
      </c>
      <c r="O1686">
        <v>0.10299999999999999</v>
      </c>
      <c r="P1686">
        <v>45.39</v>
      </c>
      <c r="Q1686">
        <v>0.42299999999999999</v>
      </c>
      <c r="R1686">
        <v>191940.08900000001</v>
      </c>
      <c r="S1686" t="s">
        <v>28</v>
      </c>
      <c r="U1686" t="s">
        <v>29</v>
      </c>
      <c r="V1686" t="s">
        <v>101</v>
      </c>
      <c r="W1686" t="s">
        <v>54</v>
      </c>
      <c r="X1686" t="s">
        <v>114</v>
      </c>
      <c r="Z1686" t="s">
        <v>33</v>
      </c>
    </row>
    <row r="1687" spans="1:26" x14ac:dyDescent="0.3">
      <c r="A1687" t="s">
        <v>111</v>
      </c>
      <c r="B1687" t="s">
        <v>112</v>
      </c>
      <c r="C1687">
        <v>3098</v>
      </c>
      <c r="D1687">
        <v>4</v>
      </c>
      <c r="E1687" t="s">
        <v>113</v>
      </c>
      <c r="F1687">
        <v>2012</v>
      </c>
      <c r="G1687">
        <v>6</v>
      </c>
      <c r="H1687">
        <v>205</v>
      </c>
      <c r="I1687">
        <v>201.79</v>
      </c>
      <c r="J1687">
        <v>14068.4</v>
      </c>
      <c r="L1687">
        <v>33.975999999999999</v>
      </c>
      <c r="M1687">
        <v>0.37269999999999998</v>
      </c>
      <c r="N1687">
        <v>17040.018</v>
      </c>
      <c r="O1687">
        <v>0.1019</v>
      </c>
      <c r="P1687">
        <v>31.352</v>
      </c>
      <c r="Q1687">
        <v>0.31619999999999998</v>
      </c>
      <c r="R1687">
        <v>166084.19899999999</v>
      </c>
      <c r="S1687" t="s">
        <v>28</v>
      </c>
      <c r="U1687" t="s">
        <v>29</v>
      </c>
      <c r="V1687" t="s">
        <v>101</v>
      </c>
      <c r="W1687" t="s">
        <v>54</v>
      </c>
      <c r="X1687" t="s">
        <v>114</v>
      </c>
      <c r="Z1687" t="s">
        <v>33</v>
      </c>
    </row>
    <row r="1688" spans="1:26" x14ac:dyDescent="0.3">
      <c r="A1688" t="s">
        <v>111</v>
      </c>
      <c r="B1688" t="s">
        <v>112</v>
      </c>
      <c r="C1688">
        <v>3098</v>
      </c>
      <c r="D1688">
        <v>4</v>
      </c>
      <c r="E1688" t="s">
        <v>113</v>
      </c>
      <c r="F1688">
        <v>2012</v>
      </c>
      <c r="G1688">
        <v>7</v>
      </c>
      <c r="H1688">
        <v>316</v>
      </c>
      <c r="I1688">
        <v>312.79000000000002</v>
      </c>
      <c r="J1688">
        <v>27856.78</v>
      </c>
      <c r="L1688">
        <v>52.625999999999998</v>
      </c>
      <c r="M1688">
        <v>0.32369999999999999</v>
      </c>
      <c r="N1688">
        <v>33047.406000000003</v>
      </c>
      <c r="O1688">
        <v>0.10299999999999999</v>
      </c>
      <c r="P1688">
        <v>64.212000000000003</v>
      </c>
      <c r="Q1688">
        <v>0.3402</v>
      </c>
      <c r="R1688">
        <v>322100.18199999997</v>
      </c>
      <c r="S1688" t="s">
        <v>28</v>
      </c>
      <c r="U1688" t="s">
        <v>29</v>
      </c>
      <c r="V1688" t="s">
        <v>101</v>
      </c>
      <c r="W1688" t="s">
        <v>54</v>
      </c>
      <c r="X1688" t="s">
        <v>114</v>
      </c>
      <c r="Z1688" t="s">
        <v>33</v>
      </c>
    </row>
    <row r="1689" spans="1:26" x14ac:dyDescent="0.3">
      <c r="A1689" t="s">
        <v>111</v>
      </c>
      <c r="B1689" t="s">
        <v>112</v>
      </c>
      <c r="C1689">
        <v>3098</v>
      </c>
      <c r="D1689">
        <v>4</v>
      </c>
      <c r="E1689" t="s">
        <v>113</v>
      </c>
      <c r="F1689">
        <v>2012</v>
      </c>
      <c r="G1689">
        <v>8</v>
      </c>
      <c r="H1689">
        <v>27</v>
      </c>
      <c r="I1689">
        <v>25.27</v>
      </c>
      <c r="J1689">
        <v>1602.07</v>
      </c>
      <c r="L1689">
        <v>4.4640000000000004</v>
      </c>
      <c r="M1689">
        <v>0.23080000000000001</v>
      </c>
      <c r="N1689">
        <v>2044.04</v>
      </c>
      <c r="O1689">
        <v>9.9000000000000005E-2</v>
      </c>
      <c r="P1689">
        <v>5.2919999999999998</v>
      </c>
      <c r="Q1689">
        <v>0.26569999999999999</v>
      </c>
      <c r="R1689">
        <v>19922.169999999998</v>
      </c>
      <c r="S1689" t="s">
        <v>28</v>
      </c>
      <c r="U1689" t="s">
        <v>29</v>
      </c>
      <c r="V1689" t="s">
        <v>101</v>
      </c>
      <c r="W1689" t="s">
        <v>54</v>
      </c>
      <c r="X1689" t="s">
        <v>114</v>
      </c>
      <c r="Z1689" t="s">
        <v>33</v>
      </c>
    </row>
    <row r="1690" spans="1:26" x14ac:dyDescent="0.3">
      <c r="A1690" t="s">
        <v>111</v>
      </c>
      <c r="B1690" t="s">
        <v>112</v>
      </c>
      <c r="C1690">
        <v>3098</v>
      </c>
      <c r="D1690">
        <v>4</v>
      </c>
      <c r="E1690" t="s">
        <v>113</v>
      </c>
      <c r="F1690">
        <v>2012</v>
      </c>
      <c r="G1690">
        <v>9</v>
      </c>
      <c r="H1690">
        <v>5</v>
      </c>
      <c r="I1690">
        <v>4.3</v>
      </c>
      <c r="J1690">
        <v>4.3</v>
      </c>
      <c r="L1690">
        <v>0</v>
      </c>
      <c r="M1690">
        <v>0</v>
      </c>
      <c r="N1690">
        <v>45.515999999999998</v>
      </c>
      <c r="O1690">
        <v>0.1024</v>
      </c>
      <c r="P1690">
        <v>8.0000000000000002E-3</v>
      </c>
      <c r="Q1690">
        <v>3.3399999999999999E-2</v>
      </c>
      <c r="R1690">
        <v>444.54</v>
      </c>
      <c r="S1690" t="s">
        <v>28</v>
      </c>
      <c r="U1690" t="s">
        <v>29</v>
      </c>
      <c r="V1690" t="s">
        <v>101</v>
      </c>
      <c r="W1690" t="s">
        <v>54</v>
      </c>
      <c r="X1690" t="s">
        <v>114</v>
      </c>
      <c r="Z1690" t="s">
        <v>33</v>
      </c>
    </row>
    <row r="1691" spans="1:26" x14ac:dyDescent="0.3">
      <c r="A1691" t="s">
        <v>111</v>
      </c>
      <c r="B1691" t="s">
        <v>112</v>
      </c>
      <c r="C1691">
        <v>3098</v>
      </c>
      <c r="D1691">
        <v>4</v>
      </c>
      <c r="E1691" t="s">
        <v>113</v>
      </c>
      <c r="F1691">
        <v>2012</v>
      </c>
      <c r="G1691">
        <v>10</v>
      </c>
      <c r="H1691">
        <v>0</v>
      </c>
      <c r="I1691">
        <v>0</v>
      </c>
      <c r="S1691" t="s">
        <v>28</v>
      </c>
      <c r="U1691" t="s">
        <v>29</v>
      </c>
      <c r="V1691" t="s">
        <v>101</v>
      </c>
      <c r="W1691" t="s">
        <v>54</v>
      </c>
      <c r="X1691" t="s">
        <v>114</v>
      </c>
      <c r="Z1691" t="s">
        <v>33</v>
      </c>
    </row>
    <row r="1692" spans="1:26" x14ac:dyDescent="0.3">
      <c r="A1692" t="s">
        <v>111</v>
      </c>
      <c r="B1692" t="s">
        <v>112</v>
      </c>
      <c r="C1692">
        <v>3098</v>
      </c>
      <c r="D1692">
        <v>4</v>
      </c>
      <c r="E1692" t="s">
        <v>113</v>
      </c>
      <c r="F1692">
        <v>2012</v>
      </c>
      <c r="G1692">
        <v>11</v>
      </c>
      <c r="H1692">
        <v>0</v>
      </c>
      <c r="I1692">
        <v>0</v>
      </c>
      <c r="S1692" t="s">
        <v>28</v>
      </c>
      <c r="U1692" t="s">
        <v>29</v>
      </c>
      <c r="V1692" t="s">
        <v>101</v>
      </c>
      <c r="W1692" t="s">
        <v>54</v>
      </c>
      <c r="X1692" t="s">
        <v>114</v>
      </c>
      <c r="Z1692" t="s">
        <v>33</v>
      </c>
    </row>
    <row r="1693" spans="1:26" x14ac:dyDescent="0.3">
      <c r="A1693" t="s">
        <v>111</v>
      </c>
      <c r="B1693" t="s">
        <v>112</v>
      </c>
      <c r="C1693">
        <v>3098</v>
      </c>
      <c r="D1693">
        <v>4</v>
      </c>
      <c r="E1693" t="s">
        <v>113</v>
      </c>
      <c r="F1693">
        <v>2012</v>
      </c>
      <c r="G1693">
        <v>12</v>
      </c>
      <c r="H1693">
        <v>0</v>
      </c>
      <c r="I1693">
        <v>0</v>
      </c>
      <c r="S1693" t="s">
        <v>28</v>
      </c>
      <c r="U1693" t="s">
        <v>29</v>
      </c>
      <c r="V1693" t="s">
        <v>101</v>
      </c>
      <c r="W1693" t="s">
        <v>54</v>
      </c>
      <c r="X1693" t="s">
        <v>114</v>
      </c>
      <c r="Z1693" t="s">
        <v>33</v>
      </c>
    </row>
    <row r="1694" spans="1:26" x14ac:dyDescent="0.3">
      <c r="A1694" t="s">
        <v>111</v>
      </c>
      <c r="B1694" t="s">
        <v>112</v>
      </c>
      <c r="C1694">
        <v>3098</v>
      </c>
      <c r="D1694">
        <v>4</v>
      </c>
      <c r="E1694" t="s">
        <v>113</v>
      </c>
      <c r="F1694">
        <v>2013</v>
      </c>
      <c r="G1694">
        <v>1</v>
      </c>
      <c r="H1694">
        <v>0</v>
      </c>
      <c r="I1694">
        <v>0</v>
      </c>
      <c r="S1694" t="s">
        <v>28</v>
      </c>
      <c r="U1694" t="s">
        <v>29</v>
      </c>
      <c r="V1694" t="s">
        <v>101</v>
      </c>
      <c r="W1694" t="s">
        <v>54</v>
      </c>
      <c r="X1694" t="s">
        <v>114</v>
      </c>
      <c r="Z1694" t="s">
        <v>33</v>
      </c>
    </row>
    <row r="1695" spans="1:26" x14ac:dyDescent="0.3">
      <c r="A1695" t="s">
        <v>111</v>
      </c>
      <c r="B1695" t="s">
        <v>112</v>
      </c>
      <c r="C1695">
        <v>3098</v>
      </c>
      <c r="D1695">
        <v>4</v>
      </c>
      <c r="E1695" t="s">
        <v>113</v>
      </c>
      <c r="F1695">
        <v>2013</v>
      </c>
      <c r="G1695">
        <v>2</v>
      </c>
      <c r="H1695">
        <v>0</v>
      </c>
      <c r="I1695">
        <v>0</v>
      </c>
      <c r="S1695" t="s">
        <v>28</v>
      </c>
      <c r="U1695" t="s">
        <v>29</v>
      </c>
      <c r="V1695" t="s">
        <v>101</v>
      </c>
      <c r="W1695" t="s">
        <v>54</v>
      </c>
      <c r="X1695" t="s">
        <v>114</v>
      </c>
      <c r="Z1695" t="s">
        <v>33</v>
      </c>
    </row>
    <row r="1696" spans="1:26" x14ac:dyDescent="0.3">
      <c r="A1696" t="s">
        <v>111</v>
      </c>
      <c r="B1696" t="s">
        <v>112</v>
      </c>
      <c r="C1696">
        <v>3098</v>
      </c>
      <c r="D1696">
        <v>4</v>
      </c>
      <c r="E1696" t="s">
        <v>113</v>
      </c>
      <c r="F1696">
        <v>2013</v>
      </c>
      <c r="G1696">
        <v>3</v>
      </c>
      <c r="H1696">
        <v>0</v>
      </c>
      <c r="I1696">
        <v>0</v>
      </c>
      <c r="S1696" t="s">
        <v>28</v>
      </c>
      <c r="U1696" t="s">
        <v>29</v>
      </c>
      <c r="V1696" t="s">
        <v>101</v>
      </c>
      <c r="W1696" t="s">
        <v>54</v>
      </c>
      <c r="X1696" t="s">
        <v>114</v>
      </c>
      <c r="Z1696" t="s">
        <v>33</v>
      </c>
    </row>
    <row r="1697" spans="1:26" x14ac:dyDescent="0.3">
      <c r="A1697" t="s">
        <v>111</v>
      </c>
      <c r="B1697" t="s">
        <v>112</v>
      </c>
      <c r="C1697">
        <v>3098</v>
      </c>
      <c r="D1697">
        <v>4</v>
      </c>
      <c r="E1697" t="s">
        <v>113</v>
      </c>
      <c r="F1697">
        <v>2013</v>
      </c>
      <c r="G1697">
        <v>4</v>
      </c>
      <c r="H1697">
        <v>0</v>
      </c>
      <c r="I1697">
        <v>0</v>
      </c>
      <c r="S1697" t="s">
        <v>28</v>
      </c>
      <c r="U1697" t="s">
        <v>29</v>
      </c>
      <c r="V1697" t="s">
        <v>101</v>
      </c>
      <c r="W1697" t="s">
        <v>54</v>
      </c>
      <c r="X1697" t="s">
        <v>114</v>
      </c>
      <c r="Z1697" t="s">
        <v>33</v>
      </c>
    </row>
    <row r="1698" spans="1:26" x14ac:dyDescent="0.3">
      <c r="A1698" t="s">
        <v>111</v>
      </c>
      <c r="B1698" t="s">
        <v>112</v>
      </c>
      <c r="C1698">
        <v>3098</v>
      </c>
      <c r="D1698">
        <v>4</v>
      </c>
      <c r="E1698" t="s">
        <v>113</v>
      </c>
      <c r="F1698">
        <v>2013</v>
      </c>
      <c r="G1698">
        <v>5</v>
      </c>
      <c r="H1698">
        <v>0</v>
      </c>
      <c r="I1698">
        <v>0</v>
      </c>
      <c r="S1698" t="s">
        <v>28</v>
      </c>
      <c r="U1698" t="s">
        <v>29</v>
      </c>
      <c r="V1698" t="s">
        <v>101</v>
      </c>
      <c r="W1698" t="s">
        <v>54</v>
      </c>
      <c r="X1698" t="s">
        <v>114</v>
      </c>
      <c r="Z1698" t="s">
        <v>33</v>
      </c>
    </row>
    <row r="1699" spans="1:26" x14ac:dyDescent="0.3">
      <c r="A1699" t="s">
        <v>111</v>
      </c>
      <c r="B1699" t="s">
        <v>112</v>
      </c>
      <c r="C1699">
        <v>3098</v>
      </c>
      <c r="D1699">
        <v>4</v>
      </c>
      <c r="E1699" t="s">
        <v>113</v>
      </c>
      <c r="F1699">
        <v>2013</v>
      </c>
      <c r="G1699">
        <v>6</v>
      </c>
      <c r="H1699">
        <v>0</v>
      </c>
      <c r="I1699">
        <v>0</v>
      </c>
      <c r="S1699" t="s">
        <v>28</v>
      </c>
      <c r="U1699" t="s">
        <v>29</v>
      </c>
      <c r="V1699" t="s">
        <v>101</v>
      </c>
      <c r="W1699" t="s">
        <v>54</v>
      </c>
      <c r="X1699" t="s">
        <v>114</v>
      </c>
      <c r="Z1699" t="s">
        <v>33</v>
      </c>
    </row>
    <row r="1700" spans="1:26" x14ac:dyDescent="0.3">
      <c r="A1700" t="s">
        <v>111</v>
      </c>
      <c r="B1700" t="s">
        <v>112</v>
      </c>
      <c r="C1700">
        <v>3098</v>
      </c>
      <c r="D1700">
        <v>4</v>
      </c>
      <c r="E1700" t="s">
        <v>113</v>
      </c>
      <c r="F1700">
        <v>2013</v>
      </c>
      <c r="G1700">
        <v>7</v>
      </c>
      <c r="H1700">
        <v>0</v>
      </c>
      <c r="I1700">
        <v>0</v>
      </c>
      <c r="S1700" t="s">
        <v>28</v>
      </c>
      <c r="U1700" t="s">
        <v>29</v>
      </c>
      <c r="V1700" t="s">
        <v>101</v>
      </c>
      <c r="W1700" t="s">
        <v>54</v>
      </c>
      <c r="X1700" t="s">
        <v>114</v>
      </c>
      <c r="Z1700" t="s">
        <v>33</v>
      </c>
    </row>
    <row r="1701" spans="1:26" x14ac:dyDescent="0.3">
      <c r="A1701" t="s">
        <v>111</v>
      </c>
      <c r="B1701" t="s">
        <v>112</v>
      </c>
      <c r="C1701">
        <v>3098</v>
      </c>
      <c r="D1701">
        <v>4</v>
      </c>
      <c r="E1701" t="s">
        <v>113</v>
      </c>
      <c r="F1701">
        <v>2013</v>
      </c>
      <c r="G1701">
        <v>8</v>
      </c>
      <c r="H1701">
        <v>0</v>
      </c>
      <c r="I1701">
        <v>0</v>
      </c>
      <c r="S1701" t="s">
        <v>28</v>
      </c>
      <c r="U1701" t="s">
        <v>29</v>
      </c>
      <c r="V1701" t="s">
        <v>101</v>
      </c>
      <c r="W1701" t="s">
        <v>54</v>
      </c>
      <c r="X1701" t="s">
        <v>114</v>
      </c>
      <c r="Z1701" t="s">
        <v>33</v>
      </c>
    </row>
    <row r="1702" spans="1:26" x14ac:dyDescent="0.3">
      <c r="A1702" t="s">
        <v>111</v>
      </c>
      <c r="B1702" t="s">
        <v>112</v>
      </c>
      <c r="C1702">
        <v>3098</v>
      </c>
      <c r="D1702">
        <v>4</v>
      </c>
      <c r="E1702" t="s">
        <v>113</v>
      </c>
      <c r="F1702">
        <v>2013</v>
      </c>
      <c r="G1702">
        <v>9</v>
      </c>
      <c r="H1702">
        <v>0</v>
      </c>
      <c r="I1702">
        <v>0</v>
      </c>
      <c r="S1702" t="s">
        <v>28</v>
      </c>
      <c r="U1702" t="s">
        <v>29</v>
      </c>
      <c r="V1702" t="s">
        <v>101</v>
      </c>
      <c r="W1702" t="s">
        <v>54</v>
      </c>
      <c r="X1702" t="s">
        <v>114</v>
      </c>
      <c r="Z1702" t="s">
        <v>33</v>
      </c>
    </row>
    <row r="1703" spans="1:26" x14ac:dyDescent="0.3">
      <c r="A1703" t="s">
        <v>111</v>
      </c>
      <c r="B1703" t="s">
        <v>112</v>
      </c>
      <c r="C1703">
        <v>3098</v>
      </c>
      <c r="D1703">
        <v>4</v>
      </c>
      <c r="E1703" t="s">
        <v>113</v>
      </c>
      <c r="F1703">
        <v>2013</v>
      </c>
      <c r="G1703">
        <v>10</v>
      </c>
      <c r="H1703">
        <v>0</v>
      </c>
      <c r="I1703">
        <v>0</v>
      </c>
      <c r="S1703" t="s">
        <v>28</v>
      </c>
      <c r="U1703" t="s">
        <v>29</v>
      </c>
      <c r="V1703" t="s">
        <v>101</v>
      </c>
      <c r="W1703" t="s">
        <v>54</v>
      </c>
      <c r="X1703" t="s">
        <v>114</v>
      </c>
      <c r="Z1703" t="s">
        <v>33</v>
      </c>
    </row>
    <row r="1704" spans="1:26" x14ac:dyDescent="0.3">
      <c r="A1704" t="s">
        <v>111</v>
      </c>
      <c r="B1704" t="s">
        <v>112</v>
      </c>
      <c r="C1704">
        <v>3098</v>
      </c>
      <c r="D1704">
        <v>4</v>
      </c>
      <c r="E1704" t="s">
        <v>113</v>
      </c>
      <c r="F1704">
        <v>2013</v>
      </c>
      <c r="G1704">
        <v>11</v>
      </c>
      <c r="H1704">
        <v>0</v>
      </c>
      <c r="I1704">
        <v>0</v>
      </c>
      <c r="S1704" t="s">
        <v>28</v>
      </c>
      <c r="U1704" t="s">
        <v>29</v>
      </c>
      <c r="V1704" t="s">
        <v>101</v>
      </c>
      <c r="W1704" t="s">
        <v>54</v>
      </c>
      <c r="X1704" t="s">
        <v>114</v>
      </c>
      <c r="Z1704" t="s">
        <v>33</v>
      </c>
    </row>
    <row r="1705" spans="1:26" x14ac:dyDescent="0.3">
      <c r="A1705" t="s">
        <v>111</v>
      </c>
      <c r="B1705" t="s">
        <v>112</v>
      </c>
      <c r="C1705">
        <v>3098</v>
      </c>
      <c r="D1705">
        <v>4</v>
      </c>
      <c r="E1705" t="s">
        <v>113</v>
      </c>
      <c r="F1705">
        <v>2013</v>
      </c>
      <c r="G1705">
        <v>12</v>
      </c>
      <c r="H1705">
        <v>0</v>
      </c>
      <c r="I1705">
        <v>0</v>
      </c>
      <c r="S1705" t="s">
        <v>28</v>
      </c>
      <c r="U1705" t="s">
        <v>29</v>
      </c>
      <c r="V1705" t="s">
        <v>101</v>
      </c>
      <c r="W1705" t="s">
        <v>54</v>
      </c>
      <c r="X1705" t="s">
        <v>114</v>
      </c>
      <c r="Z1705" t="s">
        <v>33</v>
      </c>
    </row>
    <row r="1706" spans="1:26" x14ac:dyDescent="0.3">
      <c r="A1706" t="s">
        <v>111</v>
      </c>
      <c r="B1706" t="s">
        <v>115</v>
      </c>
      <c r="C1706">
        <v>3131</v>
      </c>
      <c r="D1706">
        <v>1</v>
      </c>
      <c r="F1706">
        <v>2010</v>
      </c>
      <c r="G1706">
        <v>1</v>
      </c>
      <c r="H1706">
        <v>743</v>
      </c>
      <c r="I1706">
        <v>741.82</v>
      </c>
      <c r="J1706">
        <v>75798.820000000007</v>
      </c>
      <c r="L1706">
        <v>1032.364</v>
      </c>
      <c r="M1706">
        <v>3.0078999999999998</v>
      </c>
      <c r="N1706">
        <v>70123.313999999998</v>
      </c>
      <c r="O1706">
        <v>0.10299999999999999</v>
      </c>
      <c r="P1706">
        <v>164.268</v>
      </c>
      <c r="Q1706">
        <v>0.47620000000000001</v>
      </c>
      <c r="R1706">
        <v>683467.81200000003</v>
      </c>
      <c r="S1706" t="s">
        <v>28</v>
      </c>
      <c r="T1706" t="s">
        <v>45</v>
      </c>
      <c r="U1706" t="s">
        <v>29</v>
      </c>
      <c r="W1706" t="s">
        <v>54</v>
      </c>
      <c r="X1706" t="s">
        <v>32</v>
      </c>
      <c r="Z1706" t="s">
        <v>33</v>
      </c>
    </row>
    <row r="1707" spans="1:26" x14ac:dyDescent="0.3">
      <c r="A1707" t="s">
        <v>111</v>
      </c>
      <c r="B1707" t="s">
        <v>115</v>
      </c>
      <c r="C1707">
        <v>3131</v>
      </c>
      <c r="D1707">
        <v>1</v>
      </c>
      <c r="F1707">
        <v>2010</v>
      </c>
      <c r="G1707">
        <v>2</v>
      </c>
      <c r="H1707">
        <v>672</v>
      </c>
      <c r="I1707">
        <v>672</v>
      </c>
      <c r="J1707">
        <v>76513</v>
      </c>
      <c r="L1707">
        <v>947.80200000000002</v>
      </c>
      <c r="M1707">
        <v>2.9</v>
      </c>
      <c r="N1707">
        <v>67087.3</v>
      </c>
      <c r="O1707">
        <v>0.10299999999999999</v>
      </c>
      <c r="P1707">
        <v>163.83600000000001</v>
      </c>
      <c r="Q1707">
        <v>0.49959999999999999</v>
      </c>
      <c r="R1707">
        <v>653879.19999999995</v>
      </c>
      <c r="S1707" t="s">
        <v>28</v>
      </c>
      <c r="T1707" t="s">
        <v>45</v>
      </c>
      <c r="U1707" t="s">
        <v>29</v>
      </c>
      <c r="W1707" t="s">
        <v>54</v>
      </c>
      <c r="X1707" t="s">
        <v>32</v>
      </c>
      <c r="Z1707" t="s">
        <v>33</v>
      </c>
    </row>
    <row r="1708" spans="1:26" x14ac:dyDescent="0.3">
      <c r="A1708" t="s">
        <v>111</v>
      </c>
      <c r="B1708" t="s">
        <v>115</v>
      </c>
      <c r="C1708">
        <v>3131</v>
      </c>
      <c r="D1708">
        <v>1</v>
      </c>
      <c r="F1708">
        <v>2010</v>
      </c>
      <c r="G1708">
        <v>3</v>
      </c>
      <c r="H1708">
        <v>700</v>
      </c>
      <c r="I1708">
        <v>698.16</v>
      </c>
      <c r="J1708">
        <v>67561.039999999994</v>
      </c>
      <c r="L1708">
        <v>914.21900000000005</v>
      </c>
      <c r="M1708">
        <v>2.9821</v>
      </c>
      <c r="N1708">
        <v>61869.201000000001</v>
      </c>
      <c r="O1708">
        <v>0.10299999999999999</v>
      </c>
      <c r="P1708">
        <v>139.93799999999999</v>
      </c>
      <c r="Q1708">
        <v>0.44269999999999998</v>
      </c>
      <c r="R1708">
        <v>603028.31099999999</v>
      </c>
      <c r="S1708" t="s">
        <v>28</v>
      </c>
      <c r="T1708" t="s">
        <v>45</v>
      </c>
      <c r="U1708" t="s">
        <v>29</v>
      </c>
      <c r="W1708" t="s">
        <v>54</v>
      </c>
      <c r="X1708" t="s">
        <v>32</v>
      </c>
      <c r="Z1708" t="s">
        <v>33</v>
      </c>
    </row>
    <row r="1709" spans="1:26" x14ac:dyDescent="0.3">
      <c r="A1709" t="s">
        <v>111</v>
      </c>
      <c r="B1709" t="s">
        <v>115</v>
      </c>
      <c r="C1709">
        <v>3131</v>
      </c>
      <c r="D1709">
        <v>1</v>
      </c>
      <c r="F1709">
        <v>2010</v>
      </c>
      <c r="G1709">
        <v>4</v>
      </c>
      <c r="H1709">
        <v>720</v>
      </c>
      <c r="I1709">
        <v>718.4</v>
      </c>
      <c r="J1709">
        <v>72939.199999999997</v>
      </c>
      <c r="L1709">
        <v>1025.6010000000001</v>
      </c>
      <c r="M1709">
        <v>3.1190000000000002</v>
      </c>
      <c r="N1709">
        <v>66687.644</v>
      </c>
      <c r="O1709">
        <v>0.10299999999999999</v>
      </c>
      <c r="P1709">
        <v>156.733</v>
      </c>
      <c r="Q1709">
        <v>0.46650000000000003</v>
      </c>
      <c r="R1709">
        <v>649983.92000000004</v>
      </c>
      <c r="S1709" t="s">
        <v>28</v>
      </c>
      <c r="T1709" t="s">
        <v>45</v>
      </c>
      <c r="U1709" t="s">
        <v>29</v>
      </c>
      <c r="W1709" t="s">
        <v>54</v>
      </c>
      <c r="X1709" t="s">
        <v>32</v>
      </c>
      <c r="Z1709" t="s">
        <v>33</v>
      </c>
    </row>
    <row r="1710" spans="1:26" x14ac:dyDescent="0.3">
      <c r="A1710" t="s">
        <v>111</v>
      </c>
      <c r="B1710" t="s">
        <v>115</v>
      </c>
      <c r="C1710">
        <v>3131</v>
      </c>
      <c r="D1710">
        <v>1</v>
      </c>
      <c r="F1710">
        <v>2010</v>
      </c>
      <c r="G1710">
        <v>5</v>
      </c>
      <c r="H1710">
        <v>744</v>
      </c>
      <c r="I1710">
        <v>744</v>
      </c>
      <c r="J1710">
        <v>69632</v>
      </c>
      <c r="L1710">
        <v>1004.748</v>
      </c>
      <c r="M1710">
        <v>3.1360000000000001</v>
      </c>
      <c r="N1710">
        <v>65758.399999999994</v>
      </c>
      <c r="O1710">
        <v>0.10299999999999999</v>
      </c>
      <c r="P1710">
        <v>146.20099999999999</v>
      </c>
      <c r="Q1710">
        <v>0.43830000000000002</v>
      </c>
      <c r="R1710">
        <v>640912.80000000005</v>
      </c>
      <c r="S1710" t="s">
        <v>28</v>
      </c>
      <c r="T1710" t="s">
        <v>45</v>
      </c>
      <c r="U1710" t="s">
        <v>29</v>
      </c>
      <c r="W1710" t="s">
        <v>54</v>
      </c>
      <c r="X1710" t="s">
        <v>32</v>
      </c>
      <c r="Z1710" t="s">
        <v>33</v>
      </c>
    </row>
    <row r="1711" spans="1:26" x14ac:dyDescent="0.3">
      <c r="A1711" t="s">
        <v>111</v>
      </c>
      <c r="B1711" t="s">
        <v>115</v>
      </c>
      <c r="C1711">
        <v>3131</v>
      </c>
      <c r="D1711">
        <v>1</v>
      </c>
      <c r="F1711">
        <v>2010</v>
      </c>
      <c r="G1711">
        <v>6</v>
      </c>
      <c r="H1711">
        <v>616</v>
      </c>
      <c r="I1711">
        <v>609.67999999999995</v>
      </c>
      <c r="J1711">
        <v>60038.1</v>
      </c>
      <c r="L1711">
        <v>880.471</v>
      </c>
      <c r="M1711">
        <v>2.9527000000000001</v>
      </c>
      <c r="N1711">
        <v>57934.343000000001</v>
      </c>
      <c r="O1711">
        <v>0.10299999999999999</v>
      </c>
      <c r="P1711">
        <v>141.345</v>
      </c>
      <c r="Q1711">
        <v>0.4632</v>
      </c>
      <c r="R1711">
        <v>564658.848</v>
      </c>
      <c r="S1711" t="s">
        <v>28</v>
      </c>
      <c r="T1711" t="s">
        <v>45</v>
      </c>
      <c r="U1711" t="s">
        <v>29</v>
      </c>
      <c r="W1711" t="s">
        <v>54</v>
      </c>
      <c r="X1711" t="s">
        <v>32</v>
      </c>
      <c r="Z1711" t="s">
        <v>33</v>
      </c>
    </row>
    <row r="1712" spans="1:26" x14ac:dyDescent="0.3">
      <c r="A1712" t="s">
        <v>111</v>
      </c>
      <c r="B1712" t="s">
        <v>115</v>
      </c>
      <c r="C1712">
        <v>3131</v>
      </c>
      <c r="D1712">
        <v>1</v>
      </c>
      <c r="F1712">
        <v>2010</v>
      </c>
      <c r="G1712">
        <v>7</v>
      </c>
      <c r="H1712">
        <v>712</v>
      </c>
      <c r="I1712">
        <v>706.93</v>
      </c>
      <c r="J1712">
        <v>68037.929999999993</v>
      </c>
      <c r="L1712">
        <v>1036.7560000000001</v>
      </c>
      <c r="M1712">
        <v>3.0413000000000001</v>
      </c>
      <c r="N1712">
        <v>67636.854000000007</v>
      </c>
      <c r="O1712">
        <v>0.1028</v>
      </c>
      <c r="P1712">
        <v>173.423</v>
      </c>
      <c r="Q1712">
        <v>0.49930000000000002</v>
      </c>
      <c r="R1712">
        <v>659215.81099999999</v>
      </c>
      <c r="S1712" t="s">
        <v>28</v>
      </c>
      <c r="T1712" t="s">
        <v>45</v>
      </c>
      <c r="U1712" t="s">
        <v>29</v>
      </c>
      <c r="W1712" t="s">
        <v>54</v>
      </c>
      <c r="X1712" t="s">
        <v>32</v>
      </c>
      <c r="Z1712" t="s">
        <v>33</v>
      </c>
    </row>
    <row r="1713" spans="1:26" x14ac:dyDescent="0.3">
      <c r="A1713" t="s">
        <v>111</v>
      </c>
      <c r="B1713" t="s">
        <v>115</v>
      </c>
      <c r="C1713">
        <v>3131</v>
      </c>
      <c r="D1713">
        <v>1</v>
      </c>
      <c r="F1713">
        <v>2010</v>
      </c>
      <c r="G1713">
        <v>8</v>
      </c>
      <c r="H1713">
        <v>604</v>
      </c>
      <c r="I1713">
        <v>601.74</v>
      </c>
      <c r="J1713">
        <v>36271.1</v>
      </c>
      <c r="L1713">
        <v>589.04300000000001</v>
      </c>
      <c r="M1713">
        <v>2.9794999999999998</v>
      </c>
      <c r="N1713">
        <v>40038.052000000003</v>
      </c>
      <c r="O1713">
        <v>0.10299999999999999</v>
      </c>
      <c r="P1713">
        <v>82.789000000000001</v>
      </c>
      <c r="Q1713">
        <v>0.40960000000000002</v>
      </c>
      <c r="R1713">
        <v>390229.91600000003</v>
      </c>
      <c r="S1713" t="s">
        <v>28</v>
      </c>
      <c r="T1713" t="s">
        <v>45</v>
      </c>
      <c r="U1713" t="s">
        <v>29</v>
      </c>
      <c r="W1713" t="s">
        <v>54</v>
      </c>
      <c r="X1713" t="s">
        <v>32</v>
      </c>
      <c r="Z1713" t="s">
        <v>33</v>
      </c>
    </row>
    <row r="1714" spans="1:26" x14ac:dyDescent="0.3">
      <c r="A1714" t="s">
        <v>111</v>
      </c>
      <c r="B1714" t="s">
        <v>115</v>
      </c>
      <c r="C1714">
        <v>3131</v>
      </c>
      <c r="D1714">
        <v>1</v>
      </c>
      <c r="F1714">
        <v>2010</v>
      </c>
      <c r="G1714">
        <v>9</v>
      </c>
      <c r="H1714">
        <v>0</v>
      </c>
      <c r="I1714">
        <v>0</v>
      </c>
      <c r="S1714" t="s">
        <v>28</v>
      </c>
      <c r="T1714" t="s">
        <v>45</v>
      </c>
      <c r="U1714" t="s">
        <v>29</v>
      </c>
      <c r="W1714" t="s">
        <v>54</v>
      </c>
      <c r="X1714" t="s">
        <v>32</v>
      </c>
      <c r="Z1714" t="s">
        <v>33</v>
      </c>
    </row>
    <row r="1715" spans="1:26" x14ac:dyDescent="0.3">
      <c r="A1715" t="s">
        <v>111</v>
      </c>
      <c r="B1715" t="s">
        <v>115</v>
      </c>
      <c r="C1715">
        <v>3131</v>
      </c>
      <c r="D1715">
        <v>1</v>
      </c>
      <c r="F1715">
        <v>2010</v>
      </c>
      <c r="G1715">
        <v>10</v>
      </c>
      <c r="H1715">
        <v>0</v>
      </c>
      <c r="I1715">
        <v>0</v>
      </c>
      <c r="S1715" t="s">
        <v>28</v>
      </c>
      <c r="T1715" t="s">
        <v>45</v>
      </c>
      <c r="U1715" t="s">
        <v>29</v>
      </c>
      <c r="W1715" t="s">
        <v>54</v>
      </c>
      <c r="X1715" t="s">
        <v>32</v>
      </c>
      <c r="Z1715" t="s">
        <v>33</v>
      </c>
    </row>
    <row r="1716" spans="1:26" x14ac:dyDescent="0.3">
      <c r="A1716" t="s">
        <v>111</v>
      </c>
      <c r="B1716" t="s">
        <v>115</v>
      </c>
      <c r="C1716">
        <v>3131</v>
      </c>
      <c r="D1716">
        <v>1</v>
      </c>
      <c r="F1716">
        <v>2010</v>
      </c>
      <c r="G1716">
        <v>11</v>
      </c>
      <c r="H1716">
        <v>268</v>
      </c>
      <c r="I1716">
        <v>246.47</v>
      </c>
      <c r="J1716">
        <v>4223.32</v>
      </c>
      <c r="L1716">
        <v>57.82</v>
      </c>
      <c r="M1716">
        <v>2.3708999999999998</v>
      </c>
      <c r="N1716">
        <v>5050.8040000000001</v>
      </c>
      <c r="O1716">
        <v>0.10050000000000001</v>
      </c>
      <c r="P1716">
        <v>7.6630000000000003</v>
      </c>
      <c r="Q1716">
        <v>0.1389</v>
      </c>
      <c r="R1716">
        <v>49233.510999999999</v>
      </c>
      <c r="S1716" t="s">
        <v>28</v>
      </c>
      <c r="T1716" t="s">
        <v>45</v>
      </c>
      <c r="U1716" t="s">
        <v>29</v>
      </c>
      <c r="W1716" t="s">
        <v>54</v>
      </c>
      <c r="X1716" t="s">
        <v>32</v>
      </c>
      <c r="Z1716" t="s">
        <v>33</v>
      </c>
    </row>
    <row r="1717" spans="1:26" x14ac:dyDescent="0.3">
      <c r="A1717" t="s">
        <v>111</v>
      </c>
      <c r="B1717" t="s">
        <v>115</v>
      </c>
      <c r="C1717">
        <v>3131</v>
      </c>
      <c r="D1717">
        <v>1</v>
      </c>
      <c r="F1717">
        <v>2010</v>
      </c>
      <c r="G1717">
        <v>12</v>
      </c>
      <c r="H1717">
        <v>132</v>
      </c>
      <c r="I1717">
        <v>122.83</v>
      </c>
      <c r="J1717">
        <v>4826.92</v>
      </c>
      <c r="L1717">
        <v>68.495999999999995</v>
      </c>
      <c r="M1717">
        <v>1.8044</v>
      </c>
      <c r="N1717">
        <v>4943.0029999999997</v>
      </c>
      <c r="O1717">
        <v>0.1028</v>
      </c>
      <c r="P1717">
        <v>8.5969999999999995</v>
      </c>
      <c r="Q1717">
        <v>0.2142</v>
      </c>
      <c r="R1717">
        <v>48179.415000000001</v>
      </c>
      <c r="S1717" t="s">
        <v>28</v>
      </c>
      <c r="T1717" t="s">
        <v>45</v>
      </c>
      <c r="U1717" t="s">
        <v>29</v>
      </c>
      <c r="W1717" t="s">
        <v>54</v>
      </c>
      <c r="X1717" t="s">
        <v>32</v>
      </c>
      <c r="Z1717" t="s">
        <v>33</v>
      </c>
    </row>
    <row r="1718" spans="1:26" x14ac:dyDescent="0.3">
      <c r="A1718" t="s">
        <v>111</v>
      </c>
      <c r="B1718" t="s">
        <v>115</v>
      </c>
      <c r="C1718">
        <v>3131</v>
      </c>
      <c r="D1718">
        <v>1</v>
      </c>
      <c r="F1718">
        <v>2011</v>
      </c>
      <c r="G1718">
        <v>1</v>
      </c>
      <c r="H1718">
        <v>744</v>
      </c>
      <c r="I1718">
        <v>744</v>
      </c>
      <c r="J1718">
        <v>82076</v>
      </c>
      <c r="L1718">
        <v>1039.0029999999999</v>
      </c>
      <c r="M1718">
        <v>3.0531999999999999</v>
      </c>
      <c r="N1718">
        <v>70092.399999999994</v>
      </c>
      <c r="O1718">
        <v>0.10299999999999999</v>
      </c>
      <c r="P1718">
        <v>167.78100000000001</v>
      </c>
      <c r="Q1718">
        <v>0.47639999999999999</v>
      </c>
      <c r="R1718">
        <v>683158.3</v>
      </c>
      <c r="S1718" t="s">
        <v>28</v>
      </c>
      <c r="T1718" t="s">
        <v>45</v>
      </c>
      <c r="U1718" t="s">
        <v>29</v>
      </c>
      <c r="W1718" t="s">
        <v>54</v>
      </c>
      <c r="X1718" t="s">
        <v>32</v>
      </c>
      <c r="Z1718" t="s">
        <v>33</v>
      </c>
    </row>
    <row r="1719" spans="1:26" x14ac:dyDescent="0.3">
      <c r="A1719" t="s">
        <v>111</v>
      </c>
      <c r="B1719" t="s">
        <v>115</v>
      </c>
      <c r="C1719">
        <v>3131</v>
      </c>
      <c r="D1719">
        <v>1</v>
      </c>
      <c r="F1719">
        <v>2011</v>
      </c>
      <c r="G1719">
        <v>2</v>
      </c>
      <c r="H1719">
        <v>295</v>
      </c>
      <c r="I1719">
        <v>292.08999999999997</v>
      </c>
      <c r="J1719">
        <v>32667.02</v>
      </c>
      <c r="L1719">
        <v>400.279</v>
      </c>
      <c r="M1719">
        <v>2.7854999999999999</v>
      </c>
      <c r="N1719">
        <v>27589.85</v>
      </c>
      <c r="O1719">
        <v>0.10299999999999999</v>
      </c>
      <c r="P1719">
        <v>59.816000000000003</v>
      </c>
      <c r="Q1719">
        <v>0.41499999999999998</v>
      </c>
      <c r="R1719">
        <v>268912.64299999998</v>
      </c>
      <c r="S1719" t="s">
        <v>28</v>
      </c>
      <c r="T1719" t="s">
        <v>45</v>
      </c>
      <c r="U1719" t="s">
        <v>29</v>
      </c>
      <c r="W1719" t="s">
        <v>54</v>
      </c>
      <c r="X1719" t="s">
        <v>32</v>
      </c>
      <c r="Z1719" t="s">
        <v>33</v>
      </c>
    </row>
    <row r="1720" spans="1:26" x14ac:dyDescent="0.3">
      <c r="A1720" t="s">
        <v>111</v>
      </c>
      <c r="B1720" t="s">
        <v>115</v>
      </c>
      <c r="C1720">
        <v>3131</v>
      </c>
      <c r="D1720">
        <v>1</v>
      </c>
      <c r="F1720">
        <v>2011</v>
      </c>
      <c r="G1720">
        <v>3</v>
      </c>
      <c r="H1720">
        <v>267</v>
      </c>
      <c r="I1720">
        <v>264.36</v>
      </c>
      <c r="J1720">
        <v>18657.060000000001</v>
      </c>
      <c r="L1720">
        <v>270.279</v>
      </c>
      <c r="M1720">
        <v>2.8087</v>
      </c>
      <c r="N1720">
        <v>18386.342000000001</v>
      </c>
      <c r="O1720">
        <v>0.10299999999999999</v>
      </c>
      <c r="P1720">
        <v>39.817</v>
      </c>
      <c r="Q1720">
        <v>0.39750000000000002</v>
      </c>
      <c r="R1720">
        <v>179202.144</v>
      </c>
      <c r="S1720" t="s">
        <v>28</v>
      </c>
      <c r="T1720" t="s">
        <v>45</v>
      </c>
      <c r="U1720" t="s">
        <v>29</v>
      </c>
      <c r="W1720" t="s">
        <v>54</v>
      </c>
      <c r="X1720" t="s">
        <v>32</v>
      </c>
      <c r="Z1720" t="s">
        <v>33</v>
      </c>
    </row>
    <row r="1721" spans="1:26" x14ac:dyDescent="0.3">
      <c r="A1721" t="s">
        <v>111</v>
      </c>
      <c r="B1721" t="s">
        <v>115</v>
      </c>
      <c r="C1721">
        <v>3131</v>
      </c>
      <c r="D1721">
        <v>1</v>
      </c>
      <c r="F1721">
        <v>2011</v>
      </c>
      <c r="G1721">
        <v>4</v>
      </c>
      <c r="H1721">
        <v>581</v>
      </c>
      <c r="I1721">
        <v>578.87</v>
      </c>
      <c r="J1721">
        <v>41576.629999999997</v>
      </c>
      <c r="L1721">
        <v>566.68100000000004</v>
      </c>
      <c r="M1721">
        <v>2.7261000000000002</v>
      </c>
      <c r="N1721">
        <v>41476.896000000001</v>
      </c>
      <c r="O1721">
        <v>0.10299999999999999</v>
      </c>
      <c r="P1721">
        <v>89.679000000000002</v>
      </c>
      <c r="Q1721">
        <v>0.4138</v>
      </c>
      <c r="R1721">
        <v>404244.88799999998</v>
      </c>
      <c r="S1721" t="s">
        <v>28</v>
      </c>
      <c r="T1721" t="s">
        <v>45</v>
      </c>
      <c r="U1721" t="s">
        <v>29</v>
      </c>
      <c r="W1721" t="s">
        <v>54</v>
      </c>
      <c r="X1721" t="s">
        <v>32</v>
      </c>
      <c r="Z1721" t="s">
        <v>33</v>
      </c>
    </row>
    <row r="1722" spans="1:26" x14ac:dyDescent="0.3">
      <c r="A1722" t="s">
        <v>111</v>
      </c>
      <c r="B1722" t="s">
        <v>115</v>
      </c>
      <c r="C1722">
        <v>3131</v>
      </c>
      <c r="D1722">
        <v>1</v>
      </c>
      <c r="F1722">
        <v>2011</v>
      </c>
      <c r="G1722">
        <v>5</v>
      </c>
      <c r="H1722">
        <v>668</v>
      </c>
      <c r="I1722">
        <v>661.51</v>
      </c>
      <c r="J1722">
        <v>48240.14</v>
      </c>
      <c r="L1722">
        <v>697.65099999999995</v>
      </c>
      <c r="M1722">
        <v>2.8029999999999999</v>
      </c>
      <c r="N1722">
        <v>49242.284</v>
      </c>
      <c r="O1722">
        <v>0.10299999999999999</v>
      </c>
      <c r="P1722">
        <v>109.971</v>
      </c>
      <c r="Q1722">
        <v>0.41420000000000001</v>
      </c>
      <c r="R1722">
        <v>479944.07299999997</v>
      </c>
      <c r="S1722" t="s">
        <v>28</v>
      </c>
      <c r="T1722" t="s">
        <v>45</v>
      </c>
      <c r="U1722" t="s">
        <v>29</v>
      </c>
      <c r="W1722" t="s">
        <v>54</v>
      </c>
      <c r="X1722" t="s">
        <v>32</v>
      </c>
      <c r="Z1722" t="s">
        <v>33</v>
      </c>
    </row>
    <row r="1723" spans="1:26" x14ac:dyDescent="0.3">
      <c r="A1723" t="s">
        <v>111</v>
      </c>
      <c r="B1723" t="s">
        <v>115</v>
      </c>
      <c r="C1723">
        <v>3131</v>
      </c>
      <c r="D1723">
        <v>1</v>
      </c>
      <c r="F1723">
        <v>2011</v>
      </c>
      <c r="G1723">
        <v>6</v>
      </c>
      <c r="H1723">
        <v>682</v>
      </c>
      <c r="I1723">
        <v>679.8</v>
      </c>
      <c r="J1723">
        <v>51706.25</v>
      </c>
      <c r="L1723">
        <v>755.68600000000004</v>
      </c>
      <c r="M1723">
        <v>2.8875999999999999</v>
      </c>
      <c r="N1723">
        <v>53104.987999999998</v>
      </c>
      <c r="O1723">
        <v>0.1028</v>
      </c>
      <c r="P1723">
        <v>117.10299999999999</v>
      </c>
      <c r="Q1723">
        <v>0.41889999999999999</v>
      </c>
      <c r="R1723">
        <v>517600.04</v>
      </c>
      <c r="S1723" t="s">
        <v>28</v>
      </c>
      <c r="T1723" t="s">
        <v>45</v>
      </c>
      <c r="U1723" t="s">
        <v>29</v>
      </c>
      <c r="W1723" t="s">
        <v>54</v>
      </c>
      <c r="X1723" t="s">
        <v>32</v>
      </c>
      <c r="Z1723" t="s">
        <v>33</v>
      </c>
    </row>
    <row r="1724" spans="1:26" x14ac:dyDescent="0.3">
      <c r="A1724" t="s">
        <v>111</v>
      </c>
      <c r="B1724" t="s">
        <v>115</v>
      </c>
      <c r="C1724">
        <v>3131</v>
      </c>
      <c r="D1724">
        <v>1</v>
      </c>
      <c r="F1724">
        <v>2011</v>
      </c>
      <c r="G1724">
        <v>7</v>
      </c>
      <c r="H1724">
        <v>469</v>
      </c>
      <c r="I1724">
        <v>463.41</v>
      </c>
      <c r="J1724">
        <v>25183.14</v>
      </c>
      <c r="L1724">
        <v>410.80900000000003</v>
      </c>
      <c r="M1724">
        <v>2.7031999999999998</v>
      </c>
      <c r="N1724">
        <v>29431.78</v>
      </c>
      <c r="O1724">
        <v>0.1027</v>
      </c>
      <c r="P1724">
        <v>43.325000000000003</v>
      </c>
      <c r="Q1724">
        <v>0.27460000000000001</v>
      </c>
      <c r="R1724">
        <v>286853.66800000001</v>
      </c>
      <c r="S1724" t="s">
        <v>28</v>
      </c>
      <c r="T1724" t="s">
        <v>45</v>
      </c>
      <c r="U1724" t="s">
        <v>29</v>
      </c>
      <c r="W1724" t="s">
        <v>54</v>
      </c>
      <c r="X1724" t="s">
        <v>32</v>
      </c>
      <c r="Z1724" t="s">
        <v>33</v>
      </c>
    </row>
    <row r="1725" spans="1:26" x14ac:dyDescent="0.3">
      <c r="A1725" t="s">
        <v>111</v>
      </c>
      <c r="B1725" t="s">
        <v>115</v>
      </c>
      <c r="C1725">
        <v>3131</v>
      </c>
      <c r="D1725">
        <v>1</v>
      </c>
      <c r="F1725">
        <v>2011</v>
      </c>
      <c r="G1725">
        <v>8</v>
      </c>
      <c r="H1725">
        <v>392</v>
      </c>
      <c r="I1725">
        <v>387.24</v>
      </c>
      <c r="J1725">
        <v>26112.94</v>
      </c>
      <c r="L1725">
        <v>405.35300000000001</v>
      </c>
      <c r="M1725">
        <v>2.6583000000000001</v>
      </c>
      <c r="N1725">
        <v>28321.482</v>
      </c>
      <c r="O1725">
        <v>0.10299999999999999</v>
      </c>
      <c r="P1725">
        <v>53.14</v>
      </c>
      <c r="Q1725">
        <v>0.32700000000000001</v>
      </c>
      <c r="R1725">
        <v>276036.47600000002</v>
      </c>
      <c r="S1725" t="s">
        <v>28</v>
      </c>
      <c r="T1725" t="s">
        <v>45</v>
      </c>
      <c r="U1725" t="s">
        <v>29</v>
      </c>
      <c r="W1725" t="s">
        <v>54</v>
      </c>
      <c r="X1725" t="s">
        <v>32</v>
      </c>
      <c r="Z1725" t="s">
        <v>33</v>
      </c>
    </row>
    <row r="1726" spans="1:26" x14ac:dyDescent="0.3">
      <c r="A1726" t="s">
        <v>111</v>
      </c>
      <c r="B1726" t="s">
        <v>115</v>
      </c>
      <c r="C1726">
        <v>3131</v>
      </c>
      <c r="D1726">
        <v>1</v>
      </c>
      <c r="F1726">
        <v>2011</v>
      </c>
      <c r="G1726">
        <v>9</v>
      </c>
      <c r="H1726">
        <v>203</v>
      </c>
      <c r="I1726">
        <v>198.38</v>
      </c>
      <c r="J1726">
        <v>13747.22</v>
      </c>
      <c r="L1726">
        <v>207.34100000000001</v>
      </c>
      <c r="M1726">
        <v>2.6463999999999999</v>
      </c>
      <c r="N1726">
        <v>14427.715</v>
      </c>
      <c r="O1726">
        <v>0.10290000000000001</v>
      </c>
      <c r="P1726">
        <v>31.129000000000001</v>
      </c>
      <c r="Q1726">
        <v>0.37119999999999997</v>
      </c>
      <c r="R1726">
        <v>140631.67300000001</v>
      </c>
      <c r="S1726" t="s">
        <v>28</v>
      </c>
      <c r="T1726" t="s">
        <v>45</v>
      </c>
      <c r="U1726" t="s">
        <v>29</v>
      </c>
      <c r="W1726" t="s">
        <v>54</v>
      </c>
      <c r="X1726" t="s">
        <v>32</v>
      </c>
      <c r="Z1726" t="s">
        <v>33</v>
      </c>
    </row>
    <row r="1727" spans="1:26" x14ac:dyDescent="0.3">
      <c r="A1727" t="s">
        <v>111</v>
      </c>
      <c r="B1727" t="s">
        <v>115</v>
      </c>
      <c r="C1727">
        <v>3131</v>
      </c>
      <c r="D1727">
        <v>1</v>
      </c>
      <c r="F1727">
        <v>2011</v>
      </c>
      <c r="G1727">
        <v>10</v>
      </c>
      <c r="H1727">
        <v>43</v>
      </c>
      <c r="I1727">
        <v>40.61</v>
      </c>
      <c r="J1727">
        <v>1559.61</v>
      </c>
      <c r="L1727">
        <v>24.388999999999999</v>
      </c>
      <c r="M1727">
        <v>1.849</v>
      </c>
      <c r="N1727">
        <v>1727.434</v>
      </c>
      <c r="O1727">
        <v>0.10299999999999999</v>
      </c>
      <c r="P1727">
        <v>2.8119999999999998</v>
      </c>
      <c r="Q1727">
        <v>0.20880000000000001</v>
      </c>
      <c r="R1727">
        <v>16833.677</v>
      </c>
      <c r="S1727" t="s">
        <v>28</v>
      </c>
      <c r="T1727" t="s">
        <v>45</v>
      </c>
      <c r="U1727" t="s">
        <v>29</v>
      </c>
      <c r="W1727" t="s">
        <v>54</v>
      </c>
      <c r="X1727" t="s">
        <v>32</v>
      </c>
      <c r="Z1727" t="s">
        <v>33</v>
      </c>
    </row>
    <row r="1728" spans="1:26" x14ac:dyDescent="0.3">
      <c r="A1728" t="s">
        <v>111</v>
      </c>
      <c r="B1728" t="s">
        <v>115</v>
      </c>
      <c r="C1728">
        <v>3131</v>
      </c>
      <c r="D1728">
        <v>1</v>
      </c>
      <c r="F1728">
        <v>2011</v>
      </c>
      <c r="G1728">
        <v>11</v>
      </c>
      <c r="H1728">
        <v>48</v>
      </c>
      <c r="I1728">
        <v>47.63</v>
      </c>
      <c r="J1728">
        <v>3500.38</v>
      </c>
      <c r="L1728">
        <v>51.521000000000001</v>
      </c>
      <c r="M1728">
        <v>3.1067</v>
      </c>
      <c r="N1728">
        <v>3407.2460000000001</v>
      </c>
      <c r="O1728">
        <v>0.10299999999999999</v>
      </c>
      <c r="P1728">
        <v>7.72</v>
      </c>
      <c r="Q1728">
        <v>0.45839999999999997</v>
      </c>
      <c r="R1728">
        <v>33209.379999999997</v>
      </c>
      <c r="S1728" t="s">
        <v>28</v>
      </c>
      <c r="T1728" t="s">
        <v>45</v>
      </c>
      <c r="U1728" t="s">
        <v>29</v>
      </c>
      <c r="W1728" t="s">
        <v>54</v>
      </c>
      <c r="X1728" t="s">
        <v>32</v>
      </c>
      <c r="Z1728" t="s">
        <v>33</v>
      </c>
    </row>
    <row r="1729" spans="1:26" x14ac:dyDescent="0.3">
      <c r="A1729" t="s">
        <v>111</v>
      </c>
      <c r="B1729" t="s">
        <v>115</v>
      </c>
      <c r="C1729">
        <v>3131</v>
      </c>
      <c r="D1729">
        <v>1</v>
      </c>
      <c r="F1729">
        <v>2011</v>
      </c>
      <c r="G1729">
        <v>12</v>
      </c>
      <c r="H1729">
        <v>5</v>
      </c>
      <c r="I1729">
        <v>4.22</v>
      </c>
      <c r="J1729">
        <v>4.22</v>
      </c>
      <c r="L1729">
        <v>2.1999999999999999E-2</v>
      </c>
      <c r="M1729">
        <v>0.34620000000000001</v>
      </c>
      <c r="N1729">
        <v>13.233000000000001</v>
      </c>
      <c r="O1729">
        <v>0.1022</v>
      </c>
      <c r="P1729">
        <v>0</v>
      </c>
      <c r="Q1729">
        <v>4.5999999999999999E-3</v>
      </c>
      <c r="R1729">
        <v>129.65</v>
      </c>
      <c r="S1729" t="s">
        <v>28</v>
      </c>
      <c r="T1729" t="s">
        <v>45</v>
      </c>
      <c r="U1729" t="s">
        <v>29</v>
      </c>
      <c r="W1729" t="s">
        <v>54</v>
      </c>
      <c r="X1729" t="s">
        <v>32</v>
      </c>
      <c r="Z1729" t="s">
        <v>33</v>
      </c>
    </row>
    <row r="1730" spans="1:26" x14ac:dyDescent="0.3">
      <c r="A1730" t="s">
        <v>111</v>
      </c>
      <c r="B1730" t="s">
        <v>115</v>
      </c>
      <c r="C1730">
        <v>3131</v>
      </c>
      <c r="D1730">
        <v>1</v>
      </c>
      <c r="F1730">
        <v>2012</v>
      </c>
      <c r="G1730">
        <v>1</v>
      </c>
      <c r="H1730">
        <v>66</v>
      </c>
      <c r="I1730">
        <v>63.15</v>
      </c>
      <c r="J1730">
        <v>3689.19</v>
      </c>
      <c r="L1730">
        <v>49.881999999999998</v>
      </c>
      <c r="M1730">
        <v>2.2700999999999998</v>
      </c>
      <c r="N1730">
        <v>3700.2930000000001</v>
      </c>
      <c r="O1730">
        <v>0.10290000000000001</v>
      </c>
      <c r="P1730">
        <v>6.91</v>
      </c>
      <c r="Q1730">
        <v>0.3044</v>
      </c>
      <c r="R1730">
        <v>36066.779000000002</v>
      </c>
      <c r="S1730" t="s">
        <v>28</v>
      </c>
      <c r="T1730" t="s">
        <v>45</v>
      </c>
      <c r="U1730" t="s">
        <v>29</v>
      </c>
      <c r="W1730" t="s">
        <v>54</v>
      </c>
      <c r="X1730" t="s">
        <v>32</v>
      </c>
      <c r="Z1730" t="s">
        <v>33</v>
      </c>
    </row>
    <row r="1731" spans="1:26" x14ac:dyDescent="0.3">
      <c r="A1731" t="s">
        <v>111</v>
      </c>
      <c r="B1731" t="s">
        <v>115</v>
      </c>
      <c r="C1731">
        <v>3131</v>
      </c>
      <c r="D1731">
        <v>1</v>
      </c>
      <c r="F1731">
        <v>2012</v>
      </c>
      <c r="G1731">
        <v>2</v>
      </c>
      <c r="H1731">
        <v>0</v>
      </c>
      <c r="I1731">
        <v>0</v>
      </c>
      <c r="S1731" t="s">
        <v>28</v>
      </c>
      <c r="T1731" t="s">
        <v>45</v>
      </c>
      <c r="U1731" t="s">
        <v>29</v>
      </c>
      <c r="W1731" t="s">
        <v>54</v>
      </c>
      <c r="X1731" t="s">
        <v>32</v>
      </c>
      <c r="Z1731" t="s">
        <v>33</v>
      </c>
    </row>
    <row r="1732" spans="1:26" x14ac:dyDescent="0.3">
      <c r="A1732" t="s">
        <v>111</v>
      </c>
      <c r="B1732" t="s">
        <v>115</v>
      </c>
      <c r="C1732">
        <v>3131</v>
      </c>
      <c r="D1732">
        <v>1</v>
      </c>
      <c r="F1732">
        <v>2012</v>
      </c>
      <c r="G1732">
        <v>3</v>
      </c>
      <c r="H1732">
        <v>0</v>
      </c>
      <c r="I1732">
        <v>0</v>
      </c>
      <c r="S1732" t="s">
        <v>28</v>
      </c>
      <c r="T1732" t="s">
        <v>45</v>
      </c>
      <c r="U1732" t="s">
        <v>29</v>
      </c>
      <c r="W1732" t="s">
        <v>54</v>
      </c>
      <c r="X1732" t="s">
        <v>32</v>
      </c>
      <c r="Z1732" t="s">
        <v>33</v>
      </c>
    </row>
    <row r="1733" spans="1:26" x14ac:dyDescent="0.3">
      <c r="A1733" t="s">
        <v>111</v>
      </c>
      <c r="B1733" t="s">
        <v>115</v>
      </c>
      <c r="C1733">
        <v>3131</v>
      </c>
      <c r="D1733">
        <v>1</v>
      </c>
      <c r="F1733">
        <v>2012</v>
      </c>
      <c r="G1733">
        <v>4</v>
      </c>
      <c r="H1733">
        <v>0</v>
      </c>
      <c r="I1733">
        <v>0</v>
      </c>
      <c r="S1733" t="s">
        <v>28</v>
      </c>
      <c r="T1733" t="s">
        <v>45</v>
      </c>
      <c r="U1733" t="s">
        <v>29</v>
      </c>
      <c r="W1733" t="s">
        <v>54</v>
      </c>
      <c r="X1733" t="s">
        <v>32</v>
      </c>
      <c r="Z1733" t="s">
        <v>33</v>
      </c>
    </row>
    <row r="1734" spans="1:26" x14ac:dyDescent="0.3">
      <c r="A1734" t="s">
        <v>111</v>
      </c>
      <c r="B1734" t="s">
        <v>115</v>
      </c>
      <c r="C1734">
        <v>3131</v>
      </c>
      <c r="D1734">
        <v>1</v>
      </c>
      <c r="F1734">
        <v>2012</v>
      </c>
      <c r="G1734">
        <v>5</v>
      </c>
      <c r="H1734">
        <v>391</v>
      </c>
      <c r="I1734">
        <v>385.81</v>
      </c>
      <c r="J1734">
        <v>28929.53</v>
      </c>
      <c r="L1734">
        <v>398.63499999999999</v>
      </c>
      <c r="M1734">
        <v>2.4790999999999999</v>
      </c>
      <c r="N1734">
        <v>29679.027999999998</v>
      </c>
      <c r="O1734">
        <v>0.1011</v>
      </c>
      <c r="P1734">
        <v>64.56</v>
      </c>
      <c r="Q1734">
        <v>0.38919999999999999</v>
      </c>
      <c r="R1734">
        <v>289276.40999999997</v>
      </c>
      <c r="S1734" t="s">
        <v>28</v>
      </c>
      <c r="T1734" t="s">
        <v>45</v>
      </c>
      <c r="U1734" t="s">
        <v>29</v>
      </c>
      <c r="W1734" t="s">
        <v>54</v>
      </c>
      <c r="X1734" t="s">
        <v>32</v>
      </c>
      <c r="Z1734" t="s">
        <v>33</v>
      </c>
    </row>
    <row r="1735" spans="1:26" x14ac:dyDescent="0.3">
      <c r="A1735" t="s">
        <v>111</v>
      </c>
      <c r="B1735" t="s">
        <v>115</v>
      </c>
      <c r="C1735">
        <v>3131</v>
      </c>
      <c r="D1735">
        <v>1</v>
      </c>
      <c r="F1735">
        <v>2012</v>
      </c>
      <c r="G1735">
        <v>6</v>
      </c>
      <c r="H1735">
        <v>199</v>
      </c>
      <c r="I1735">
        <v>192.29</v>
      </c>
      <c r="J1735">
        <v>11789.01</v>
      </c>
      <c r="L1735">
        <v>173.04599999999999</v>
      </c>
      <c r="M1735">
        <v>2.2343999999999999</v>
      </c>
      <c r="N1735">
        <v>12715.733</v>
      </c>
      <c r="O1735">
        <v>0.10290000000000001</v>
      </c>
      <c r="P1735">
        <v>28.030999999999999</v>
      </c>
      <c r="Q1735">
        <v>0.3422</v>
      </c>
      <c r="R1735">
        <v>123939.35</v>
      </c>
      <c r="S1735" t="s">
        <v>28</v>
      </c>
      <c r="T1735" t="s">
        <v>45</v>
      </c>
      <c r="U1735" t="s">
        <v>29</v>
      </c>
      <c r="W1735" t="s">
        <v>54</v>
      </c>
      <c r="X1735" t="s">
        <v>32</v>
      </c>
      <c r="Z1735" t="s">
        <v>33</v>
      </c>
    </row>
    <row r="1736" spans="1:26" x14ac:dyDescent="0.3">
      <c r="A1736" t="s">
        <v>111</v>
      </c>
      <c r="B1736" t="s">
        <v>115</v>
      </c>
      <c r="C1736">
        <v>3131</v>
      </c>
      <c r="D1736">
        <v>1</v>
      </c>
      <c r="F1736">
        <v>2012</v>
      </c>
      <c r="G1736">
        <v>7</v>
      </c>
      <c r="H1736">
        <v>429</v>
      </c>
      <c r="I1736">
        <v>425.51</v>
      </c>
      <c r="J1736">
        <v>27474.84</v>
      </c>
      <c r="L1736">
        <v>446.30200000000002</v>
      </c>
      <c r="M1736">
        <v>2.8771</v>
      </c>
      <c r="N1736">
        <v>30957.353999999999</v>
      </c>
      <c r="O1736">
        <v>0.10299999999999999</v>
      </c>
      <c r="P1736">
        <v>63.954999999999998</v>
      </c>
      <c r="Q1736">
        <v>0.39600000000000002</v>
      </c>
      <c r="R1736">
        <v>301722.01</v>
      </c>
      <c r="S1736" t="s">
        <v>28</v>
      </c>
      <c r="T1736" t="s">
        <v>45</v>
      </c>
      <c r="U1736" t="s">
        <v>29</v>
      </c>
      <c r="W1736" t="s">
        <v>54</v>
      </c>
      <c r="X1736" t="s">
        <v>32</v>
      </c>
      <c r="Z1736" t="s">
        <v>33</v>
      </c>
    </row>
    <row r="1737" spans="1:26" x14ac:dyDescent="0.3">
      <c r="A1737" t="s">
        <v>111</v>
      </c>
      <c r="B1737" t="s">
        <v>115</v>
      </c>
      <c r="C1737">
        <v>3131</v>
      </c>
      <c r="D1737">
        <v>1</v>
      </c>
      <c r="F1737">
        <v>2012</v>
      </c>
      <c r="G1737">
        <v>8</v>
      </c>
      <c r="H1737">
        <v>701</v>
      </c>
      <c r="I1737">
        <v>699.06</v>
      </c>
      <c r="J1737">
        <v>44098</v>
      </c>
      <c r="L1737">
        <v>696.48500000000001</v>
      </c>
      <c r="M1737">
        <v>2.8986999999999998</v>
      </c>
      <c r="N1737">
        <v>48567.836000000003</v>
      </c>
      <c r="O1737">
        <v>0.10299999999999999</v>
      </c>
      <c r="P1737">
        <v>103.372</v>
      </c>
      <c r="Q1737">
        <v>0.4108</v>
      </c>
      <c r="R1737">
        <v>473366.74</v>
      </c>
      <c r="S1737" t="s">
        <v>28</v>
      </c>
      <c r="T1737" t="s">
        <v>45</v>
      </c>
      <c r="U1737" t="s">
        <v>29</v>
      </c>
      <c r="W1737" t="s">
        <v>54</v>
      </c>
      <c r="X1737" t="s">
        <v>32</v>
      </c>
      <c r="Z1737" t="s">
        <v>33</v>
      </c>
    </row>
    <row r="1738" spans="1:26" x14ac:dyDescent="0.3">
      <c r="A1738" t="s">
        <v>111</v>
      </c>
      <c r="B1738" t="s">
        <v>115</v>
      </c>
      <c r="C1738">
        <v>3131</v>
      </c>
      <c r="D1738">
        <v>1</v>
      </c>
      <c r="F1738">
        <v>2012</v>
      </c>
      <c r="G1738">
        <v>9</v>
      </c>
      <c r="H1738">
        <v>720</v>
      </c>
      <c r="I1738">
        <v>720</v>
      </c>
      <c r="J1738">
        <v>40982</v>
      </c>
      <c r="L1738">
        <v>648.73400000000004</v>
      </c>
      <c r="M1738">
        <v>2.8281999999999998</v>
      </c>
      <c r="N1738">
        <v>47259.199999999997</v>
      </c>
      <c r="O1738">
        <v>0.10299999999999999</v>
      </c>
      <c r="P1738">
        <v>88.891999999999996</v>
      </c>
      <c r="Q1738">
        <v>0.37569999999999998</v>
      </c>
      <c r="R1738">
        <v>460600</v>
      </c>
      <c r="S1738" t="s">
        <v>28</v>
      </c>
      <c r="T1738" t="s">
        <v>45</v>
      </c>
      <c r="U1738" t="s">
        <v>29</v>
      </c>
      <c r="W1738" t="s">
        <v>54</v>
      </c>
      <c r="X1738" t="s">
        <v>32</v>
      </c>
      <c r="Z1738" t="s">
        <v>33</v>
      </c>
    </row>
    <row r="1739" spans="1:26" x14ac:dyDescent="0.3">
      <c r="A1739" t="s">
        <v>111</v>
      </c>
      <c r="B1739" t="s">
        <v>115</v>
      </c>
      <c r="C1739">
        <v>3131</v>
      </c>
      <c r="D1739">
        <v>1</v>
      </c>
      <c r="F1739">
        <v>2012</v>
      </c>
      <c r="G1739">
        <v>10</v>
      </c>
      <c r="H1739">
        <v>452</v>
      </c>
      <c r="I1739">
        <v>450.47</v>
      </c>
      <c r="J1739">
        <v>29578.240000000002</v>
      </c>
      <c r="L1739">
        <v>416.63299999999998</v>
      </c>
      <c r="M1739">
        <v>2.7078000000000002</v>
      </c>
      <c r="N1739">
        <v>30784.617999999999</v>
      </c>
      <c r="O1739">
        <v>0.10299999999999999</v>
      </c>
      <c r="P1739">
        <v>64.388000000000005</v>
      </c>
      <c r="Q1739">
        <v>0.40310000000000001</v>
      </c>
      <c r="R1739">
        <v>300053.01400000002</v>
      </c>
      <c r="S1739" t="s">
        <v>28</v>
      </c>
      <c r="T1739" t="s">
        <v>45</v>
      </c>
      <c r="U1739" t="s">
        <v>29</v>
      </c>
      <c r="W1739" t="s">
        <v>54</v>
      </c>
      <c r="X1739" t="s">
        <v>32</v>
      </c>
      <c r="Z1739" t="s">
        <v>33</v>
      </c>
    </row>
    <row r="1740" spans="1:26" x14ac:dyDescent="0.3">
      <c r="A1740" t="s">
        <v>111</v>
      </c>
      <c r="B1740" t="s">
        <v>115</v>
      </c>
      <c r="C1740">
        <v>3131</v>
      </c>
      <c r="D1740">
        <v>1</v>
      </c>
      <c r="F1740">
        <v>2012</v>
      </c>
      <c r="G1740">
        <v>11</v>
      </c>
      <c r="H1740">
        <v>698</v>
      </c>
      <c r="I1740">
        <v>697.08</v>
      </c>
      <c r="J1740">
        <v>52473.36</v>
      </c>
      <c r="L1740">
        <v>743.96400000000006</v>
      </c>
      <c r="M1740">
        <v>2.9390999999999998</v>
      </c>
      <c r="N1740">
        <v>52046.792000000001</v>
      </c>
      <c r="O1740">
        <v>0.10299999999999999</v>
      </c>
      <c r="P1740">
        <v>121.20399999999999</v>
      </c>
      <c r="Q1740">
        <v>0.46010000000000001</v>
      </c>
      <c r="R1740">
        <v>507275.10399999999</v>
      </c>
      <c r="S1740" t="s">
        <v>28</v>
      </c>
      <c r="T1740" t="s">
        <v>45</v>
      </c>
      <c r="U1740" t="s">
        <v>29</v>
      </c>
      <c r="W1740" t="s">
        <v>54</v>
      </c>
      <c r="X1740" t="s">
        <v>32</v>
      </c>
      <c r="Z1740" t="s">
        <v>33</v>
      </c>
    </row>
    <row r="1741" spans="1:26" x14ac:dyDescent="0.3">
      <c r="A1741" t="s">
        <v>111</v>
      </c>
      <c r="B1741" t="s">
        <v>115</v>
      </c>
      <c r="C1741">
        <v>3131</v>
      </c>
      <c r="D1741">
        <v>1</v>
      </c>
      <c r="F1741">
        <v>2012</v>
      </c>
      <c r="G1741">
        <v>12</v>
      </c>
      <c r="H1741">
        <v>37</v>
      </c>
      <c r="I1741">
        <v>36.22</v>
      </c>
      <c r="J1741">
        <v>1140</v>
      </c>
      <c r="L1741">
        <v>18.306999999999999</v>
      </c>
      <c r="M1741">
        <v>1.7713000000000001</v>
      </c>
      <c r="N1741">
        <v>1410.7439999999999</v>
      </c>
      <c r="O1741">
        <v>0.1028</v>
      </c>
      <c r="P1741">
        <v>2.61</v>
      </c>
      <c r="Q1741">
        <v>0.25390000000000001</v>
      </c>
      <c r="R1741">
        <v>13752.236000000001</v>
      </c>
      <c r="S1741" t="s">
        <v>28</v>
      </c>
      <c r="T1741" t="s">
        <v>45</v>
      </c>
      <c r="U1741" t="s">
        <v>29</v>
      </c>
      <c r="W1741" t="s">
        <v>54</v>
      </c>
      <c r="X1741" t="s">
        <v>32</v>
      </c>
      <c r="Z1741" t="s">
        <v>33</v>
      </c>
    </row>
    <row r="1742" spans="1:26" x14ac:dyDescent="0.3">
      <c r="A1742" t="s">
        <v>111</v>
      </c>
      <c r="B1742" t="s">
        <v>115</v>
      </c>
      <c r="C1742">
        <v>3131</v>
      </c>
      <c r="D1742">
        <v>1</v>
      </c>
      <c r="F1742">
        <v>2013</v>
      </c>
      <c r="G1742">
        <v>1</v>
      </c>
      <c r="H1742">
        <v>674</v>
      </c>
      <c r="I1742">
        <v>673.62</v>
      </c>
      <c r="J1742">
        <v>49367.22</v>
      </c>
      <c r="L1742">
        <v>725.62</v>
      </c>
      <c r="M1742">
        <v>2.8508</v>
      </c>
      <c r="N1742">
        <v>52084.156000000003</v>
      </c>
      <c r="O1742">
        <v>0.10299999999999999</v>
      </c>
      <c r="P1742">
        <v>111.40900000000001</v>
      </c>
      <c r="Q1742">
        <v>0.42620000000000002</v>
      </c>
      <c r="R1742">
        <v>507646.44799999997</v>
      </c>
      <c r="S1742" t="s">
        <v>28</v>
      </c>
      <c r="T1742" t="s">
        <v>45</v>
      </c>
      <c r="U1742" t="s">
        <v>29</v>
      </c>
      <c r="W1742" t="s">
        <v>54</v>
      </c>
      <c r="X1742" t="s">
        <v>32</v>
      </c>
      <c r="Z1742" t="s">
        <v>33</v>
      </c>
    </row>
    <row r="1743" spans="1:26" x14ac:dyDescent="0.3">
      <c r="A1743" t="s">
        <v>111</v>
      </c>
      <c r="B1743" t="s">
        <v>115</v>
      </c>
      <c r="C1743">
        <v>3131</v>
      </c>
      <c r="D1743">
        <v>1</v>
      </c>
      <c r="F1743">
        <v>2013</v>
      </c>
      <c r="G1743">
        <v>2</v>
      </c>
      <c r="H1743">
        <v>0</v>
      </c>
      <c r="I1743">
        <v>0</v>
      </c>
      <c r="S1743" t="s">
        <v>28</v>
      </c>
      <c r="T1743" t="s">
        <v>45</v>
      </c>
      <c r="U1743" t="s">
        <v>29</v>
      </c>
      <c r="W1743" t="s">
        <v>54</v>
      </c>
      <c r="X1743" t="s">
        <v>32</v>
      </c>
      <c r="Z1743" t="s">
        <v>33</v>
      </c>
    </row>
    <row r="1744" spans="1:26" x14ac:dyDescent="0.3">
      <c r="A1744" t="s">
        <v>111</v>
      </c>
      <c r="B1744" t="s">
        <v>115</v>
      </c>
      <c r="C1744">
        <v>3131</v>
      </c>
      <c r="D1744">
        <v>1</v>
      </c>
      <c r="F1744">
        <v>2013</v>
      </c>
      <c r="G1744">
        <v>3</v>
      </c>
      <c r="H1744">
        <v>295</v>
      </c>
      <c r="I1744">
        <v>286.45</v>
      </c>
      <c r="J1744">
        <v>20386.330000000002</v>
      </c>
      <c r="L1744">
        <v>291.22399999999999</v>
      </c>
      <c r="M1744">
        <v>2.4348000000000001</v>
      </c>
      <c r="N1744">
        <v>20509.244999999999</v>
      </c>
      <c r="O1744">
        <v>0.1028</v>
      </c>
      <c r="P1744">
        <v>49.057000000000002</v>
      </c>
      <c r="Q1744">
        <v>0.39500000000000002</v>
      </c>
      <c r="R1744">
        <v>199898.234</v>
      </c>
      <c r="S1744" t="s">
        <v>28</v>
      </c>
      <c r="T1744" t="s">
        <v>45</v>
      </c>
      <c r="U1744" t="s">
        <v>29</v>
      </c>
      <c r="W1744" t="s">
        <v>54</v>
      </c>
      <c r="X1744" t="s">
        <v>32</v>
      </c>
      <c r="Z1744" t="s">
        <v>33</v>
      </c>
    </row>
    <row r="1745" spans="1:26" x14ac:dyDescent="0.3">
      <c r="A1745" t="s">
        <v>111</v>
      </c>
      <c r="B1745" t="s">
        <v>115</v>
      </c>
      <c r="C1745">
        <v>3131</v>
      </c>
      <c r="D1745">
        <v>1</v>
      </c>
      <c r="F1745">
        <v>2013</v>
      </c>
      <c r="G1745">
        <v>4</v>
      </c>
      <c r="H1745">
        <v>0</v>
      </c>
      <c r="I1745">
        <v>0</v>
      </c>
      <c r="S1745" t="s">
        <v>28</v>
      </c>
      <c r="T1745" t="s">
        <v>45</v>
      </c>
      <c r="U1745" t="s">
        <v>29</v>
      </c>
      <c r="W1745" t="s">
        <v>54</v>
      </c>
      <c r="X1745" t="s">
        <v>32</v>
      </c>
      <c r="Z1745" t="s">
        <v>33</v>
      </c>
    </row>
    <row r="1746" spans="1:26" x14ac:dyDescent="0.3">
      <c r="A1746" t="s">
        <v>111</v>
      </c>
      <c r="B1746" t="s">
        <v>115</v>
      </c>
      <c r="C1746">
        <v>3131</v>
      </c>
      <c r="D1746">
        <v>1</v>
      </c>
      <c r="F1746">
        <v>2013</v>
      </c>
      <c r="G1746">
        <v>5</v>
      </c>
      <c r="H1746">
        <v>471</v>
      </c>
      <c r="I1746">
        <v>469.2</v>
      </c>
      <c r="J1746">
        <v>34716</v>
      </c>
      <c r="L1746">
        <v>508.2</v>
      </c>
      <c r="M1746">
        <v>2.7734999999999999</v>
      </c>
      <c r="N1746">
        <v>36524.699999999997</v>
      </c>
      <c r="O1746">
        <v>0.10299999999999999</v>
      </c>
      <c r="P1746">
        <v>78.254000000000005</v>
      </c>
      <c r="Q1746">
        <v>0.4093</v>
      </c>
      <c r="R1746">
        <v>355990.83600000001</v>
      </c>
      <c r="S1746" t="s">
        <v>28</v>
      </c>
      <c r="T1746" t="s">
        <v>45</v>
      </c>
      <c r="U1746" t="s">
        <v>29</v>
      </c>
      <c r="W1746" t="s">
        <v>54</v>
      </c>
      <c r="X1746" t="s">
        <v>32</v>
      </c>
      <c r="Z1746" t="s">
        <v>33</v>
      </c>
    </row>
    <row r="1747" spans="1:26" x14ac:dyDescent="0.3">
      <c r="A1747" t="s">
        <v>111</v>
      </c>
      <c r="B1747" t="s">
        <v>115</v>
      </c>
      <c r="C1747">
        <v>3131</v>
      </c>
      <c r="D1747">
        <v>1</v>
      </c>
      <c r="F1747">
        <v>2013</v>
      </c>
      <c r="G1747">
        <v>6</v>
      </c>
      <c r="H1747">
        <v>240</v>
      </c>
      <c r="I1747">
        <v>237.28</v>
      </c>
      <c r="J1747">
        <v>17640.009999999998</v>
      </c>
      <c r="L1747">
        <v>252.58600000000001</v>
      </c>
      <c r="M1747">
        <v>2.6522000000000001</v>
      </c>
      <c r="N1747">
        <v>18307.258000000002</v>
      </c>
      <c r="O1747">
        <v>0.10299999999999999</v>
      </c>
      <c r="P1747">
        <v>44.811</v>
      </c>
      <c r="Q1747">
        <v>0.45169999999999999</v>
      </c>
      <c r="R1747">
        <v>178427.87599999999</v>
      </c>
      <c r="S1747" t="s">
        <v>28</v>
      </c>
      <c r="T1747" t="s">
        <v>45</v>
      </c>
      <c r="U1747" t="s">
        <v>29</v>
      </c>
      <c r="W1747" t="s">
        <v>54</v>
      </c>
      <c r="X1747" t="s">
        <v>32</v>
      </c>
      <c r="Z1747" t="s">
        <v>33</v>
      </c>
    </row>
    <row r="1748" spans="1:26" x14ac:dyDescent="0.3">
      <c r="A1748" t="s">
        <v>111</v>
      </c>
      <c r="B1748" t="s">
        <v>115</v>
      </c>
      <c r="C1748">
        <v>3131</v>
      </c>
      <c r="D1748">
        <v>1</v>
      </c>
      <c r="F1748">
        <v>2013</v>
      </c>
      <c r="G1748">
        <v>7</v>
      </c>
      <c r="H1748">
        <v>417</v>
      </c>
      <c r="I1748">
        <v>416.42</v>
      </c>
      <c r="J1748">
        <v>29294</v>
      </c>
      <c r="L1748">
        <v>442.58100000000002</v>
      </c>
      <c r="M1748">
        <v>2.7621000000000002</v>
      </c>
      <c r="N1748">
        <v>31301.295999999998</v>
      </c>
      <c r="O1748">
        <v>0.10299999999999999</v>
      </c>
      <c r="P1748">
        <v>66.512</v>
      </c>
      <c r="Q1748">
        <v>0.40749999999999997</v>
      </c>
      <c r="R1748">
        <v>305071.60399999999</v>
      </c>
      <c r="S1748" t="s">
        <v>28</v>
      </c>
      <c r="T1748" t="s">
        <v>45</v>
      </c>
      <c r="U1748" t="s">
        <v>29</v>
      </c>
      <c r="W1748" t="s">
        <v>54</v>
      </c>
      <c r="X1748" t="s">
        <v>32</v>
      </c>
      <c r="Z1748" t="s">
        <v>33</v>
      </c>
    </row>
    <row r="1749" spans="1:26" x14ac:dyDescent="0.3">
      <c r="A1749" t="s">
        <v>111</v>
      </c>
      <c r="B1749" t="s">
        <v>115</v>
      </c>
      <c r="C1749">
        <v>3131</v>
      </c>
      <c r="D1749">
        <v>1</v>
      </c>
      <c r="F1749">
        <v>2013</v>
      </c>
      <c r="G1749">
        <v>8</v>
      </c>
      <c r="H1749">
        <v>696</v>
      </c>
      <c r="I1749">
        <v>695.87</v>
      </c>
      <c r="J1749">
        <v>41018.32</v>
      </c>
      <c r="L1749">
        <v>720.15</v>
      </c>
      <c r="M1749">
        <v>3.0287999999999999</v>
      </c>
      <c r="N1749">
        <v>48743.591</v>
      </c>
      <c r="O1749">
        <v>0.10299999999999999</v>
      </c>
      <c r="P1749">
        <v>99.271000000000001</v>
      </c>
      <c r="Q1749">
        <v>0.41549999999999998</v>
      </c>
      <c r="R1749">
        <v>475082.82299999997</v>
      </c>
      <c r="S1749" t="s">
        <v>28</v>
      </c>
      <c r="T1749" t="s">
        <v>45</v>
      </c>
      <c r="U1749" t="s">
        <v>29</v>
      </c>
      <c r="W1749" t="s">
        <v>54</v>
      </c>
      <c r="X1749" t="s">
        <v>32</v>
      </c>
      <c r="Z1749" t="s">
        <v>33</v>
      </c>
    </row>
    <row r="1750" spans="1:26" x14ac:dyDescent="0.3">
      <c r="A1750" t="s">
        <v>111</v>
      </c>
      <c r="B1750" t="s">
        <v>115</v>
      </c>
      <c r="C1750">
        <v>3131</v>
      </c>
      <c r="D1750">
        <v>1</v>
      </c>
      <c r="F1750">
        <v>2013</v>
      </c>
      <c r="G1750">
        <v>9</v>
      </c>
      <c r="H1750">
        <v>178</v>
      </c>
      <c r="I1750">
        <v>173.49</v>
      </c>
      <c r="J1750">
        <v>8085.24</v>
      </c>
      <c r="L1750">
        <v>124.801</v>
      </c>
      <c r="M1750">
        <v>2.0259999999999998</v>
      </c>
      <c r="N1750">
        <v>9776.7060000000001</v>
      </c>
      <c r="O1750">
        <v>0.10290000000000001</v>
      </c>
      <c r="P1750">
        <v>18.068000000000001</v>
      </c>
      <c r="Q1750">
        <v>0.29239999999999999</v>
      </c>
      <c r="R1750">
        <v>95282.429000000004</v>
      </c>
      <c r="S1750" t="s">
        <v>28</v>
      </c>
      <c r="T1750" t="s">
        <v>45</v>
      </c>
      <c r="U1750" t="s">
        <v>29</v>
      </c>
      <c r="W1750" t="s">
        <v>54</v>
      </c>
      <c r="X1750" t="s">
        <v>32</v>
      </c>
      <c r="Z1750" t="s">
        <v>33</v>
      </c>
    </row>
    <row r="1751" spans="1:26" x14ac:dyDescent="0.3">
      <c r="A1751" t="s">
        <v>111</v>
      </c>
      <c r="B1751" t="s">
        <v>115</v>
      </c>
      <c r="C1751">
        <v>3131</v>
      </c>
      <c r="D1751">
        <v>1</v>
      </c>
      <c r="F1751">
        <v>2013</v>
      </c>
      <c r="G1751">
        <v>10</v>
      </c>
      <c r="H1751">
        <v>744</v>
      </c>
      <c r="I1751">
        <v>744</v>
      </c>
      <c r="J1751">
        <v>41942</v>
      </c>
      <c r="L1751">
        <v>698</v>
      </c>
      <c r="M1751">
        <v>2.9277000000000002</v>
      </c>
      <c r="N1751">
        <v>48924.9</v>
      </c>
      <c r="O1751">
        <v>0.10299999999999999</v>
      </c>
      <c r="P1751">
        <v>94.108999999999995</v>
      </c>
      <c r="Q1751">
        <v>0.39450000000000002</v>
      </c>
      <c r="R1751">
        <v>476859.1</v>
      </c>
      <c r="S1751" t="s">
        <v>28</v>
      </c>
      <c r="T1751" t="s">
        <v>45</v>
      </c>
      <c r="U1751" t="s">
        <v>29</v>
      </c>
      <c r="W1751" t="s">
        <v>54</v>
      </c>
      <c r="X1751" t="s">
        <v>32</v>
      </c>
      <c r="Z1751" t="s">
        <v>33</v>
      </c>
    </row>
    <row r="1752" spans="1:26" x14ac:dyDescent="0.3">
      <c r="A1752" t="s">
        <v>111</v>
      </c>
      <c r="B1752" t="s">
        <v>115</v>
      </c>
      <c r="C1752">
        <v>3131</v>
      </c>
      <c r="D1752">
        <v>1</v>
      </c>
      <c r="F1752">
        <v>2013</v>
      </c>
      <c r="G1752">
        <v>11</v>
      </c>
      <c r="H1752">
        <v>720</v>
      </c>
      <c r="I1752">
        <v>720</v>
      </c>
      <c r="J1752">
        <v>40809</v>
      </c>
      <c r="L1752">
        <v>691.74</v>
      </c>
      <c r="M1752">
        <v>3.0116999999999998</v>
      </c>
      <c r="N1752">
        <v>47158.2</v>
      </c>
      <c r="O1752">
        <v>0.10299999999999999</v>
      </c>
      <c r="P1752">
        <v>97.700999999999993</v>
      </c>
      <c r="Q1752">
        <v>0.42449999999999999</v>
      </c>
      <c r="R1752">
        <v>459647.7</v>
      </c>
      <c r="S1752" t="s">
        <v>28</v>
      </c>
      <c r="T1752" t="s">
        <v>45</v>
      </c>
      <c r="U1752" t="s">
        <v>29</v>
      </c>
      <c r="W1752" t="s">
        <v>54</v>
      </c>
      <c r="X1752" t="s">
        <v>32</v>
      </c>
      <c r="Z1752" t="s">
        <v>33</v>
      </c>
    </row>
    <row r="1753" spans="1:26" x14ac:dyDescent="0.3">
      <c r="A1753" t="s">
        <v>111</v>
      </c>
      <c r="B1753" t="s">
        <v>115</v>
      </c>
      <c r="C1753">
        <v>3131</v>
      </c>
      <c r="D1753">
        <v>1</v>
      </c>
      <c r="F1753">
        <v>2013</v>
      </c>
      <c r="G1753">
        <v>12</v>
      </c>
      <c r="H1753">
        <v>316</v>
      </c>
      <c r="I1753">
        <v>312.73</v>
      </c>
      <c r="J1753">
        <v>24010.86</v>
      </c>
      <c r="L1753">
        <v>360.13600000000002</v>
      </c>
      <c r="M1753">
        <v>2.8174000000000001</v>
      </c>
      <c r="N1753">
        <v>24648.613000000001</v>
      </c>
      <c r="O1753">
        <v>0.1027</v>
      </c>
      <c r="P1753">
        <v>53.567999999999998</v>
      </c>
      <c r="Q1753">
        <v>0.4027</v>
      </c>
      <c r="R1753">
        <v>240247.75899999999</v>
      </c>
      <c r="S1753" t="s">
        <v>28</v>
      </c>
      <c r="T1753" t="s">
        <v>45</v>
      </c>
      <c r="U1753" t="s">
        <v>29</v>
      </c>
      <c r="W1753" t="s">
        <v>54</v>
      </c>
      <c r="X1753" t="s">
        <v>32</v>
      </c>
      <c r="Z1753" t="s">
        <v>33</v>
      </c>
    </row>
    <row r="1754" spans="1:26" x14ac:dyDescent="0.3">
      <c r="A1754" t="s">
        <v>111</v>
      </c>
      <c r="B1754" t="s">
        <v>115</v>
      </c>
      <c r="C1754">
        <v>3131</v>
      </c>
      <c r="D1754">
        <v>1</v>
      </c>
      <c r="F1754">
        <v>2014</v>
      </c>
      <c r="G1754">
        <v>1</v>
      </c>
      <c r="H1754">
        <v>709</v>
      </c>
      <c r="I1754">
        <v>706.54</v>
      </c>
      <c r="J1754">
        <v>54738</v>
      </c>
      <c r="L1754">
        <v>785.32299999999998</v>
      </c>
      <c r="M1754">
        <v>2.8477999999999999</v>
      </c>
      <c r="N1754">
        <v>54901.553999999996</v>
      </c>
      <c r="O1754">
        <v>0.10299999999999999</v>
      </c>
      <c r="P1754">
        <v>123.416</v>
      </c>
      <c r="Q1754">
        <v>0.43659999999999999</v>
      </c>
      <c r="R1754">
        <v>535103.79099999997</v>
      </c>
      <c r="S1754" t="s">
        <v>28</v>
      </c>
      <c r="T1754" t="s">
        <v>45</v>
      </c>
      <c r="U1754" t="s">
        <v>29</v>
      </c>
      <c r="W1754" t="s">
        <v>54</v>
      </c>
      <c r="X1754" t="s">
        <v>32</v>
      </c>
      <c r="Z1754" t="s">
        <v>33</v>
      </c>
    </row>
    <row r="1755" spans="1:26" x14ac:dyDescent="0.3">
      <c r="A1755" t="s">
        <v>111</v>
      </c>
      <c r="B1755" t="s">
        <v>115</v>
      </c>
      <c r="C1755">
        <v>3131</v>
      </c>
      <c r="D1755">
        <v>1</v>
      </c>
      <c r="F1755">
        <v>2014</v>
      </c>
      <c r="G1755">
        <v>2</v>
      </c>
      <c r="H1755">
        <v>636</v>
      </c>
      <c r="I1755">
        <v>633.02</v>
      </c>
      <c r="J1755">
        <v>59729.84</v>
      </c>
      <c r="L1755">
        <v>864.65599999999995</v>
      </c>
      <c r="M1755">
        <v>3.0179</v>
      </c>
      <c r="N1755">
        <v>57469.836000000003</v>
      </c>
      <c r="O1755">
        <v>0.10299999999999999</v>
      </c>
      <c r="P1755">
        <v>127.864</v>
      </c>
      <c r="Q1755">
        <v>0.44209999999999999</v>
      </c>
      <c r="R1755">
        <v>560146.02</v>
      </c>
      <c r="S1755" t="s">
        <v>28</v>
      </c>
      <c r="T1755" t="s">
        <v>45</v>
      </c>
      <c r="U1755" t="s">
        <v>29</v>
      </c>
      <c r="W1755" t="s">
        <v>54</v>
      </c>
      <c r="X1755" t="s">
        <v>32</v>
      </c>
      <c r="Z1755" t="s">
        <v>33</v>
      </c>
    </row>
    <row r="1756" spans="1:26" x14ac:dyDescent="0.3">
      <c r="A1756" t="s">
        <v>111</v>
      </c>
      <c r="B1756" t="s">
        <v>115</v>
      </c>
      <c r="C1756">
        <v>3131</v>
      </c>
      <c r="D1756">
        <v>1</v>
      </c>
      <c r="F1756">
        <v>2014</v>
      </c>
      <c r="G1756">
        <v>3</v>
      </c>
      <c r="H1756">
        <v>560</v>
      </c>
      <c r="I1756">
        <v>554.71</v>
      </c>
      <c r="J1756">
        <v>46839.199999999997</v>
      </c>
      <c r="L1756">
        <v>693.05799999999999</v>
      </c>
      <c r="M1756">
        <v>2.7486999999999999</v>
      </c>
      <c r="N1756">
        <v>48101.209000000003</v>
      </c>
      <c r="O1756">
        <v>0.10299999999999999</v>
      </c>
      <c r="P1756">
        <v>110.845</v>
      </c>
      <c r="Q1756">
        <v>0.43730000000000002</v>
      </c>
      <c r="R1756">
        <v>468811.66100000002</v>
      </c>
      <c r="S1756" t="s">
        <v>28</v>
      </c>
      <c r="T1756" t="s">
        <v>45</v>
      </c>
      <c r="U1756" t="s">
        <v>29</v>
      </c>
      <c r="W1756" t="s">
        <v>54</v>
      </c>
      <c r="X1756" t="s">
        <v>32</v>
      </c>
      <c r="Z1756" t="s">
        <v>33</v>
      </c>
    </row>
    <row r="1757" spans="1:26" x14ac:dyDescent="0.3">
      <c r="A1757" t="s">
        <v>111</v>
      </c>
      <c r="B1757" t="s">
        <v>115</v>
      </c>
      <c r="C1757">
        <v>3131</v>
      </c>
      <c r="D1757">
        <v>1</v>
      </c>
      <c r="F1757">
        <v>2014</v>
      </c>
      <c r="G1757">
        <v>4</v>
      </c>
      <c r="H1757">
        <v>265</v>
      </c>
      <c r="I1757">
        <v>264.05</v>
      </c>
      <c r="J1757">
        <v>23937.1</v>
      </c>
      <c r="L1757">
        <v>358.77199999999999</v>
      </c>
      <c r="M1757">
        <v>2.9855</v>
      </c>
      <c r="N1757">
        <v>24601.17</v>
      </c>
      <c r="O1757">
        <v>0.10299999999999999</v>
      </c>
      <c r="P1757">
        <v>58.579000000000001</v>
      </c>
      <c r="Q1757">
        <v>0.4748</v>
      </c>
      <c r="R1757">
        <v>239784.41</v>
      </c>
      <c r="S1757" t="s">
        <v>28</v>
      </c>
      <c r="T1757" t="s">
        <v>45</v>
      </c>
      <c r="U1757" t="s">
        <v>29</v>
      </c>
      <c r="W1757" t="s">
        <v>54</v>
      </c>
      <c r="X1757" t="s">
        <v>32</v>
      </c>
      <c r="Z1757" t="s">
        <v>33</v>
      </c>
    </row>
    <row r="1758" spans="1:26" x14ac:dyDescent="0.3">
      <c r="A1758" t="s">
        <v>111</v>
      </c>
      <c r="B1758" t="s">
        <v>115</v>
      </c>
      <c r="C1758">
        <v>3131</v>
      </c>
      <c r="D1758">
        <v>1</v>
      </c>
      <c r="F1758">
        <v>2014</v>
      </c>
      <c r="G1758">
        <v>5</v>
      </c>
      <c r="H1758">
        <v>206</v>
      </c>
      <c r="I1758">
        <v>203.25</v>
      </c>
      <c r="J1758">
        <v>14346</v>
      </c>
      <c r="L1758">
        <v>228.57</v>
      </c>
      <c r="M1758">
        <v>2.4775</v>
      </c>
      <c r="N1758">
        <v>16541.919999999998</v>
      </c>
      <c r="O1758">
        <v>0.10299999999999999</v>
      </c>
      <c r="P1758">
        <v>38.621000000000002</v>
      </c>
      <c r="Q1758">
        <v>0.40289999999999998</v>
      </c>
      <c r="R1758">
        <v>161231.573</v>
      </c>
      <c r="S1758" t="s">
        <v>28</v>
      </c>
      <c r="T1758" t="s">
        <v>45</v>
      </c>
      <c r="U1758" t="s">
        <v>29</v>
      </c>
      <c r="W1758" t="s">
        <v>54</v>
      </c>
      <c r="X1758" t="s">
        <v>32</v>
      </c>
      <c r="Z1758" t="s">
        <v>33</v>
      </c>
    </row>
    <row r="1759" spans="1:26" x14ac:dyDescent="0.3">
      <c r="A1759" t="s">
        <v>111</v>
      </c>
      <c r="B1759" t="s">
        <v>115</v>
      </c>
      <c r="C1759">
        <v>3131</v>
      </c>
      <c r="D1759">
        <v>1</v>
      </c>
      <c r="F1759">
        <v>2014</v>
      </c>
      <c r="G1759">
        <v>6</v>
      </c>
      <c r="H1759">
        <v>421</v>
      </c>
      <c r="I1759">
        <v>416.07</v>
      </c>
      <c r="J1759">
        <v>34955.99</v>
      </c>
      <c r="L1759">
        <v>584.68299999999999</v>
      </c>
      <c r="M1759">
        <v>2.7162000000000002</v>
      </c>
      <c r="N1759">
        <v>40207.383000000002</v>
      </c>
      <c r="O1759">
        <v>0.10299999999999999</v>
      </c>
      <c r="P1759">
        <v>98.799000000000007</v>
      </c>
      <c r="Q1759">
        <v>0.44309999999999999</v>
      </c>
      <c r="R1759">
        <v>391894.79599999997</v>
      </c>
      <c r="S1759" t="s">
        <v>28</v>
      </c>
      <c r="T1759" t="s">
        <v>45</v>
      </c>
      <c r="U1759" t="s">
        <v>29</v>
      </c>
      <c r="W1759" t="s">
        <v>54</v>
      </c>
      <c r="X1759" t="s">
        <v>32</v>
      </c>
      <c r="Z1759" t="s">
        <v>33</v>
      </c>
    </row>
    <row r="1760" spans="1:26" x14ac:dyDescent="0.3">
      <c r="A1760" t="s">
        <v>111</v>
      </c>
      <c r="B1760" t="s">
        <v>115</v>
      </c>
      <c r="C1760">
        <v>3131</v>
      </c>
      <c r="D1760">
        <v>1</v>
      </c>
      <c r="F1760">
        <v>2014</v>
      </c>
      <c r="G1760">
        <v>7</v>
      </c>
      <c r="H1760">
        <v>433</v>
      </c>
      <c r="I1760">
        <v>432.13</v>
      </c>
      <c r="J1760">
        <v>39292.120000000003</v>
      </c>
      <c r="L1760">
        <v>678.82100000000003</v>
      </c>
      <c r="M1760">
        <v>2.8965999999999998</v>
      </c>
      <c r="N1760">
        <v>47157.995000000003</v>
      </c>
      <c r="O1760">
        <v>0.10299999999999999</v>
      </c>
      <c r="P1760">
        <v>102.03400000000001</v>
      </c>
      <c r="Q1760">
        <v>0.42409999999999998</v>
      </c>
      <c r="R1760">
        <v>459632.98700000002</v>
      </c>
      <c r="S1760" t="s">
        <v>28</v>
      </c>
      <c r="T1760" t="s">
        <v>45</v>
      </c>
      <c r="U1760" t="s">
        <v>29</v>
      </c>
      <c r="W1760" t="s">
        <v>54</v>
      </c>
      <c r="X1760" t="s">
        <v>32</v>
      </c>
      <c r="Z1760" t="s">
        <v>33</v>
      </c>
    </row>
    <row r="1761" spans="1:26" x14ac:dyDescent="0.3">
      <c r="A1761" t="s">
        <v>111</v>
      </c>
      <c r="B1761" t="s">
        <v>115</v>
      </c>
      <c r="C1761">
        <v>3131</v>
      </c>
      <c r="D1761">
        <v>1</v>
      </c>
      <c r="F1761">
        <v>2014</v>
      </c>
      <c r="G1761">
        <v>8</v>
      </c>
      <c r="H1761">
        <v>370</v>
      </c>
      <c r="I1761">
        <v>363.92</v>
      </c>
      <c r="J1761">
        <v>29297.01</v>
      </c>
      <c r="L1761">
        <v>483.404</v>
      </c>
      <c r="M1761">
        <v>2.4765000000000001</v>
      </c>
      <c r="N1761">
        <v>35303.589</v>
      </c>
      <c r="O1761">
        <v>0.10299999999999999</v>
      </c>
      <c r="P1761">
        <v>76.668999999999997</v>
      </c>
      <c r="Q1761">
        <v>0.38779999999999998</v>
      </c>
      <c r="R1761">
        <v>344090.11900000001</v>
      </c>
      <c r="S1761" t="s">
        <v>28</v>
      </c>
      <c r="T1761" t="s">
        <v>45</v>
      </c>
      <c r="U1761" t="s">
        <v>29</v>
      </c>
      <c r="W1761" t="s">
        <v>54</v>
      </c>
      <c r="X1761" t="s">
        <v>32</v>
      </c>
      <c r="Z1761" t="s">
        <v>33</v>
      </c>
    </row>
    <row r="1762" spans="1:26" x14ac:dyDescent="0.3">
      <c r="A1762" t="s">
        <v>111</v>
      </c>
      <c r="B1762" t="s">
        <v>115</v>
      </c>
      <c r="C1762">
        <v>3131</v>
      </c>
      <c r="D1762">
        <v>1</v>
      </c>
      <c r="F1762">
        <v>2014</v>
      </c>
      <c r="G1762">
        <v>9</v>
      </c>
      <c r="H1762">
        <v>98</v>
      </c>
      <c r="I1762">
        <v>95.59</v>
      </c>
      <c r="J1762">
        <v>7525</v>
      </c>
      <c r="L1762">
        <v>131.86099999999999</v>
      </c>
      <c r="M1762">
        <v>2.4117999999999999</v>
      </c>
      <c r="N1762">
        <v>9498.2080000000005</v>
      </c>
      <c r="O1762">
        <v>0.10290000000000001</v>
      </c>
      <c r="P1762">
        <v>22.289000000000001</v>
      </c>
      <c r="Q1762">
        <v>0.40410000000000001</v>
      </c>
      <c r="R1762">
        <v>92573.657000000007</v>
      </c>
      <c r="S1762" t="s">
        <v>28</v>
      </c>
      <c r="T1762" t="s">
        <v>45</v>
      </c>
      <c r="U1762" t="s">
        <v>29</v>
      </c>
      <c r="W1762" t="s">
        <v>54</v>
      </c>
      <c r="X1762" t="s">
        <v>32</v>
      </c>
      <c r="Z1762" t="s">
        <v>33</v>
      </c>
    </row>
    <row r="1763" spans="1:26" x14ac:dyDescent="0.3">
      <c r="A1763" t="s">
        <v>111</v>
      </c>
      <c r="B1763" t="s">
        <v>115</v>
      </c>
      <c r="C1763">
        <v>3131</v>
      </c>
      <c r="D1763">
        <v>1</v>
      </c>
      <c r="F1763">
        <v>2014</v>
      </c>
      <c r="G1763">
        <v>10</v>
      </c>
      <c r="H1763">
        <v>72</v>
      </c>
      <c r="I1763">
        <v>71.52</v>
      </c>
      <c r="J1763">
        <v>6000.96</v>
      </c>
      <c r="L1763">
        <v>105.937</v>
      </c>
      <c r="M1763">
        <v>2.9247000000000001</v>
      </c>
      <c r="N1763">
        <v>7453.2479999999996</v>
      </c>
      <c r="O1763">
        <v>0.10299999999999999</v>
      </c>
      <c r="P1763">
        <v>15.532</v>
      </c>
      <c r="Q1763">
        <v>0.42499999999999999</v>
      </c>
      <c r="R1763">
        <v>72642.975999999995</v>
      </c>
      <c r="S1763" t="s">
        <v>28</v>
      </c>
      <c r="T1763" t="s">
        <v>45</v>
      </c>
      <c r="U1763" t="s">
        <v>29</v>
      </c>
      <c r="W1763" t="s">
        <v>54</v>
      </c>
      <c r="X1763" t="s">
        <v>32</v>
      </c>
      <c r="Z1763" t="s">
        <v>33</v>
      </c>
    </row>
    <row r="1764" spans="1:26" x14ac:dyDescent="0.3">
      <c r="A1764" t="s">
        <v>111</v>
      </c>
      <c r="B1764" t="s">
        <v>115</v>
      </c>
      <c r="C1764">
        <v>3131</v>
      </c>
      <c r="D1764">
        <v>1</v>
      </c>
      <c r="F1764">
        <v>2014</v>
      </c>
      <c r="G1764">
        <v>11</v>
      </c>
      <c r="H1764">
        <v>700</v>
      </c>
      <c r="I1764">
        <v>699.29</v>
      </c>
      <c r="J1764">
        <v>77779</v>
      </c>
      <c r="L1764">
        <v>1350.5060000000001</v>
      </c>
      <c r="M1764">
        <v>2.8384999999999998</v>
      </c>
      <c r="N1764">
        <v>94906.210999999996</v>
      </c>
      <c r="O1764">
        <v>0.10299999999999999</v>
      </c>
      <c r="P1764">
        <v>217.31100000000001</v>
      </c>
      <c r="Q1764">
        <v>0.45650000000000002</v>
      </c>
      <c r="R1764">
        <v>925013.52300000004</v>
      </c>
      <c r="S1764" t="s">
        <v>28</v>
      </c>
      <c r="T1764" t="s">
        <v>45</v>
      </c>
      <c r="U1764" t="s">
        <v>29</v>
      </c>
      <c r="W1764" t="s">
        <v>54</v>
      </c>
      <c r="X1764" t="s">
        <v>32</v>
      </c>
      <c r="Z1764" t="s">
        <v>33</v>
      </c>
    </row>
    <row r="1765" spans="1:26" x14ac:dyDescent="0.3">
      <c r="A1765" t="s">
        <v>111</v>
      </c>
      <c r="B1765" t="s">
        <v>115</v>
      </c>
      <c r="C1765">
        <v>3131</v>
      </c>
      <c r="D1765">
        <v>1</v>
      </c>
      <c r="F1765">
        <v>2014</v>
      </c>
      <c r="G1765">
        <v>12</v>
      </c>
      <c r="H1765">
        <v>393</v>
      </c>
      <c r="I1765">
        <v>390.98</v>
      </c>
      <c r="J1765">
        <v>41261.57</v>
      </c>
      <c r="L1765">
        <v>697.44100000000003</v>
      </c>
      <c r="M1765">
        <v>2.8618999999999999</v>
      </c>
      <c r="N1765">
        <v>47798.877999999997</v>
      </c>
      <c r="O1765">
        <v>0.10299999999999999</v>
      </c>
      <c r="P1765">
        <v>112.786</v>
      </c>
      <c r="Q1765">
        <v>0.46110000000000001</v>
      </c>
      <c r="R1765">
        <v>465875.14600000001</v>
      </c>
      <c r="S1765" t="s">
        <v>28</v>
      </c>
      <c r="T1765" t="s">
        <v>45</v>
      </c>
      <c r="U1765" t="s">
        <v>29</v>
      </c>
      <c r="W1765" t="s">
        <v>54</v>
      </c>
      <c r="X1765" t="s">
        <v>32</v>
      </c>
      <c r="Z1765" t="s">
        <v>33</v>
      </c>
    </row>
    <row r="1766" spans="1:26" x14ac:dyDescent="0.3">
      <c r="A1766" t="s">
        <v>111</v>
      </c>
      <c r="B1766" t="s">
        <v>115</v>
      </c>
      <c r="C1766">
        <v>3131</v>
      </c>
      <c r="D1766">
        <v>1</v>
      </c>
      <c r="F1766">
        <v>2015</v>
      </c>
      <c r="G1766">
        <v>1</v>
      </c>
      <c r="H1766">
        <v>719</v>
      </c>
      <c r="I1766">
        <v>716.88</v>
      </c>
      <c r="J1766">
        <v>73754</v>
      </c>
      <c r="L1766">
        <v>1241.058</v>
      </c>
      <c r="M1766">
        <v>2.8902000000000001</v>
      </c>
      <c r="N1766">
        <v>85952.808999999994</v>
      </c>
      <c r="O1766">
        <v>0.10299999999999999</v>
      </c>
      <c r="P1766">
        <v>195.62899999999999</v>
      </c>
      <c r="Q1766">
        <v>0.4491</v>
      </c>
      <c r="R1766">
        <v>837749.44900000002</v>
      </c>
      <c r="S1766" t="s">
        <v>28</v>
      </c>
      <c r="T1766" t="s">
        <v>45</v>
      </c>
      <c r="U1766" t="s">
        <v>29</v>
      </c>
      <c r="W1766" t="s">
        <v>54</v>
      </c>
      <c r="X1766" t="s">
        <v>32</v>
      </c>
      <c r="Z1766" t="s">
        <v>84</v>
      </c>
    </row>
    <row r="1767" spans="1:26" x14ac:dyDescent="0.3">
      <c r="A1767" t="s">
        <v>111</v>
      </c>
      <c r="B1767" t="s">
        <v>115</v>
      </c>
      <c r="C1767">
        <v>3131</v>
      </c>
      <c r="D1767">
        <v>1</v>
      </c>
      <c r="F1767">
        <v>2015</v>
      </c>
      <c r="G1767">
        <v>2</v>
      </c>
      <c r="H1767">
        <v>589</v>
      </c>
      <c r="I1767">
        <v>586.78</v>
      </c>
      <c r="J1767">
        <v>51800.92</v>
      </c>
      <c r="L1767">
        <v>861.43399999999997</v>
      </c>
      <c r="M1767">
        <v>2.8252000000000002</v>
      </c>
      <c r="N1767">
        <v>60764.447</v>
      </c>
      <c r="O1767">
        <v>0.10299999999999999</v>
      </c>
      <c r="P1767">
        <v>134.339</v>
      </c>
      <c r="Q1767">
        <v>0.43819999999999998</v>
      </c>
      <c r="R1767">
        <v>592242.60400000005</v>
      </c>
      <c r="S1767" t="s">
        <v>28</v>
      </c>
      <c r="T1767" t="s">
        <v>45</v>
      </c>
      <c r="U1767" t="s">
        <v>29</v>
      </c>
      <c r="W1767" t="s">
        <v>54</v>
      </c>
      <c r="X1767" t="s">
        <v>32</v>
      </c>
      <c r="Z1767" t="s">
        <v>84</v>
      </c>
    </row>
    <row r="1768" spans="1:26" x14ac:dyDescent="0.3">
      <c r="A1768" t="s">
        <v>111</v>
      </c>
      <c r="B1768" t="s">
        <v>115</v>
      </c>
      <c r="C1768">
        <v>3131</v>
      </c>
      <c r="D1768">
        <v>1</v>
      </c>
      <c r="F1768">
        <v>2015</v>
      </c>
      <c r="G1768">
        <v>3</v>
      </c>
      <c r="H1768">
        <v>206</v>
      </c>
      <c r="I1768">
        <v>201.83</v>
      </c>
      <c r="J1768">
        <v>12803.5</v>
      </c>
      <c r="L1768">
        <v>180.322</v>
      </c>
      <c r="M1768">
        <v>2.2098</v>
      </c>
      <c r="N1768">
        <v>14624.835999999999</v>
      </c>
      <c r="O1768">
        <v>0.10290000000000001</v>
      </c>
      <c r="P1768">
        <v>29.937000000000001</v>
      </c>
      <c r="Q1768">
        <v>0.37340000000000001</v>
      </c>
      <c r="R1768">
        <v>142542.057</v>
      </c>
      <c r="S1768" t="s">
        <v>28</v>
      </c>
      <c r="T1768" t="s">
        <v>45</v>
      </c>
      <c r="U1768" t="s">
        <v>29</v>
      </c>
      <c r="W1768" t="s">
        <v>54</v>
      </c>
      <c r="X1768" t="s">
        <v>32</v>
      </c>
      <c r="Z1768" t="s">
        <v>84</v>
      </c>
    </row>
    <row r="1769" spans="1:26" x14ac:dyDescent="0.3">
      <c r="A1769" t="s">
        <v>111</v>
      </c>
      <c r="B1769" t="s">
        <v>115</v>
      </c>
      <c r="C1769">
        <v>3131</v>
      </c>
      <c r="D1769">
        <v>1</v>
      </c>
      <c r="F1769">
        <v>2015</v>
      </c>
      <c r="G1769">
        <v>4</v>
      </c>
      <c r="H1769">
        <v>254</v>
      </c>
      <c r="I1769">
        <v>252.42</v>
      </c>
      <c r="J1769">
        <v>21655.040000000001</v>
      </c>
      <c r="L1769">
        <v>304.95699999999999</v>
      </c>
      <c r="M1769">
        <v>2.5003000000000002</v>
      </c>
      <c r="N1769">
        <v>23022.546999999999</v>
      </c>
      <c r="O1769">
        <v>0.1013</v>
      </c>
      <c r="P1769">
        <v>52.860999999999997</v>
      </c>
      <c r="Q1769">
        <v>0.4299</v>
      </c>
      <c r="R1769">
        <v>224387.514</v>
      </c>
      <c r="S1769" t="s">
        <v>28</v>
      </c>
      <c r="T1769" t="s">
        <v>45</v>
      </c>
      <c r="U1769" t="s">
        <v>29</v>
      </c>
      <c r="W1769" t="s">
        <v>54</v>
      </c>
      <c r="X1769" t="s">
        <v>32</v>
      </c>
      <c r="Z1769" t="s">
        <v>84</v>
      </c>
    </row>
    <row r="1770" spans="1:26" x14ac:dyDescent="0.3">
      <c r="A1770" t="s">
        <v>111</v>
      </c>
      <c r="B1770" t="s">
        <v>115</v>
      </c>
      <c r="C1770">
        <v>3131</v>
      </c>
      <c r="D1770">
        <v>1</v>
      </c>
      <c r="F1770">
        <v>2015</v>
      </c>
      <c r="G1770">
        <v>5</v>
      </c>
      <c r="H1770">
        <v>644</v>
      </c>
      <c r="I1770">
        <v>638.71</v>
      </c>
      <c r="J1770">
        <v>55452.1</v>
      </c>
      <c r="L1770">
        <v>898.28899999999999</v>
      </c>
      <c r="M1770">
        <v>2.8271000000000002</v>
      </c>
      <c r="N1770">
        <v>61720.004999999997</v>
      </c>
      <c r="O1770">
        <v>0.10299999999999999</v>
      </c>
      <c r="P1770">
        <v>99.796000000000006</v>
      </c>
      <c r="Q1770">
        <v>0.31090000000000001</v>
      </c>
      <c r="R1770">
        <v>601553.77099999995</v>
      </c>
      <c r="S1770" t="s">
        <v>28</v>
      </c>
      <c r="T1770" t="s">
        <v>45</v>
      </c>
      <c r="U1770" t="s">
        <v>29</v>
      </c>
      <c r="W1770" t="s">
        <v>54</v>
      </c>
      <c r="X1770" t="s">
        <v>32</v>
      </c>
      <c r="Z1770" t="s">
        <v>84</v>
      </c>
    </row>
    <row r="1771" spans="1:26" x14ac:dyDescent="0.3">
      <c r="A1771" t="s">
        <v>111</v>
      </c>
      <c r="B1771" t="s">
        <v>115</v>
      </c>
      <c r="C1771">
        <v>3131</v>
      </c>
      <c r="D1771">
        <v>1</v>
      </c>
      <c r="F1771">
        <v>2015</v>
      </c>
      <c r="G1771">
        <v>6</v>
      </c>
      <c r="H1771">
        <v>141</v>
      </c>
      <c r="I1771">
        <v>137.31</v>
      </c>
      <c r="J1771">
        <v>6819.4</v>
      </c>
      <c r="L1771">
        <v>110.754</v>
      </c>
      <c r="M1771">
        <v>2.3098999999999998</v>
      </c>
      <c r="N1771">
        <v>8085.1480000000001</v>
      </c>
      <c r="O1771">
        <v>0.10290000000000001</v>
      </c>
      <c r="P1771">
        <v>14.8</v>
      </c>
      <c r="Q1771">
        <v>0.3115</v>
      </c>
      <c r="R1771">
        <v>78800.471999999994</v>
      </c>
      <c r="S1771" t="s">
        <v>28</v>
      </c>
      <c r="T1771" t="s">
        <v>45</v>
      </c>
      <c r="U1771" t="s">
        <v>29</v>
      </c>
      <c r="W1771" t="s">
        <v>54</v>
      </c>
      <c r="X1771" t="s">
        <v>32</v>
      </c>
      <c r="Z1771" t="s">
        <v>84</v>
      </c>
    </row>
    <row r="1772" spans="1:26" x14ac:dyDescent="0.3">
      <c r="A1772" t="s">
        <v>111</v>
      </c>
      <c r="B1772" t="s">
        <v>115</v>
      </c>
      <c r="C1772">
        <v>3131</v>
      </c>
      <c r="D1772">
        <v>1</v>
      </c>
      <c r="F1772">
        <v>2015</v>
      </c>
      <c r="G1772">
        <v>7</v>
      </c>
      <c r="H1772">
        <v>0</v>
      </c>
      <c r="I1772">
        <v>0</v>
      </c>
      <c r="S1772" t="s">
        <v>28</v>
      </c>
      <c r="T1772" t="s">
        <v>45</v>
      </c>
      <c r="U1772" t="s">
        <v>29</v>
      </c>
      <c r="W1772" t="s">
        <v>54</v>
      </c>
      <c r="X1772" t="s">
        <v>32</v>
      </c>
      <c r="Z1772" t="s">
        <v>84</v>
      </c>
    </row>
    <row r="1773" spans="1:26" x14ac:dyDescent="0.3">
      <c r="A1773" t="s">
        <v>111</v>
      </c>
      <c r="B1773" t="s">
        <v>115</v>
      </c>
      <c r="C1773">
        <v>3131</v>
      </c>
      <c r="D1773">
        <v>1</v>
      </c>
      <c r="F1773">
        <v>2015</v>
      </c>
      <c r="G1773">
        <v>8</v>
      </c>
      <c r="H1773">
        <v>0</v>
      </c>
      <c r="I1773">
        <v>0</v>
      </c>
      <c r="S1773" t="s">
        <v>28</v>
      </c>
      <c r="T1773" t="s">
        <v>45</v>
      </c>
      <c r="U1773" t="s">
        <v>29</v>
      </c>
      <c r="W1773" t="s">
        <v>54</v>
      </c>
      <c r="X1773" t="s">
        <v>32</v>
      </c>
      <c r="Z1773" t="s">
        <v>84</v>
      </c>
    </row>
    <row r="1774" spans="1:26" x14ac:dyDescent="0.3">
      <c r="A1774" t="s">
        <v>111</v>
      </c>
      <c r="B1774" t="s">
        <v>115</v>
      </c>
      <c r="C1774">
        <v>3131</v>
      </c>
      <c r="D1774">
        <v>1</v>
      </c>
      <c r="F1774">
        <v>2015</v>
      </c>
      <c r="G1774">
        <v>9</v>
      </c>
      <c r="H1774">
        <v>0</v>
      </c>
      <c r="I1774">
        <v>0</v>
      </c>
      <c r="S1774" t="s">
        <v>28</v>
      </c>
      <c r="T1774" t="s">
        <v>45</v>
      </c>
      <c r="U1774" t="s">
        <v>29</v>
      </c>
      <c r="W1774" t="s">
        <v>54</v>
      </c>
      <c r="X1774" t="s">
        <v>32</v>
      </c>
      <c r="Z1774" t="s">
        <v>84</v>
      </c>
    </row>
    <row r="1775" spans="1:26" x14ac:dyDescent="0.3">
      <c r="A1775" t="s">
        <v>111</v>
      </c>
      <c r="B1775" t="s">
        <v>115</v>
      </c>
      <c r="C1775">
        <v>3131</v>
      </c>
      <c r="D1775">
        <v>1</v>
      </c>
      <c r="F1775">
        <v>2015</v>
      </c>
      <c r="G1775">
        <v>10</v>
      </c>
      <c r="H1775">
        <v>0</v>
      </c>
      <c r="I1775">
        <v>0</v>
      </c>
      <c r="S1775" t="s">
        <v>28</v>
      </c>
      <c r="T1775" t="s">
        <v>45</v>
      </c>
      <c r="U1775" t="s">
        <v>29</v>
      </c>
      <c r="W1775" t="s">
        <v>54</v>
      </c>
      <c r="X1775" t="s">
        <v>32</v>
      </c>
      <c r="Z1775" t="s">
        <v>84</v>
      </c>
    </row>
    <row r="1776" spans="1:26" x14ac:dyDescent="0.3">
      <c r="A1776" t="s">
        <v>111</v>
      </c>
      <c r="B1776" t="s">
        <v>115</v>
      </c>
      <c r="C1776">
        <v>3131</v>
      </c>
      <c r="D1776">
        <v>1</v>
      </c>
      <c r="F1776">
        <v>2015</v>
      </c>
      <c r="G1776">
        <v>11</v>
      </c>
      <c r="H1776">
        <v>0</v>
      </c>
      <c r="I1776">
        <v>0</v>
      </c>
      <c r="S1776" t="s">
        <v>28</v>
      </c>
      <c r="T1776" t="s">
        <v>45</v>
      </c>
      <c r="U1776" t="s">
        <v>29</v>
      </c>
      <c r="W1776" t="s">
        <v>54</v>
      </c>
      <c r="X1776" t="s">
        <v>32</v>
      </c>
      <c r="Z1776" t="s">
        <v>84</v>
      </c>
    </row>
    <row r="1777" spans="1:26" x14ac:dyDescent="0.3">
      <c r="A1777" t="s">
        <v>111</v>
      </c>
      <c r="B1777" t="s">
        <v>115</v>
      </c>
      <c r="C1777">
        <v>3131</v>
      </c>
      <c r="D1777">
        <v>1</v>
      </c>
      <c r="F1777">
        <v>2015</v>
      </c>
      <c r="G1777">
        <v>12</v>
      </c>
      <c r="H1777">
        <v>0</v>
      </c>
      <c r="I1777">
        <v>0</v>
      </c>
      <c r="S1777" t="s">
        <v>28</v>
      </c>
      <c r="T1777" t="s">
        <v>45</v>
      </c>
      <c r="U1777" t="s">
        <v>29</v>
      </c>
      <c r="W1777" t="s">
        <v>54</v>
      </c>
      <c r="X1777" t="s">
        <v>32</v>
      </c>
      <c r="Z1777" t="s">
        <v>84</v>
      </c>
    </row>
    <row r="1778" spans="1:26" x14ac:dyDescent="0.3">
      <c r="A1778" t="s">
        <v>111</v>
      </c>
      <c r="B1778" t="s">
        <v>115</v>
      </c>
      <c r="C1778">
        <v>3131</v>
      </c>
      <c r="D1778">
        <v>1</v>
      </c>
      <c r="F1778">
        <v>2016</v>
      </c>
      <c r="G1778">
        <v>1</v>
      </c>
      <c r="H1778">
        <v>0</v>
      </c>
      <c r="I1778">
        <v>0</v>
      </c>
      <c r="S1778" t="s">
        <v>58</v>
      </c>
      <c r="T1778" t="s">
        <v>45</v>
      </c>
      <c r="U1778" t="s">
        <v>29</v>
      </c>
      <c r="W1778" t="s">
        <v>54</v>
      </c>
      <c r="X1778" t="s">
        <v>32</v>
      </c>
      <c r="Z1778" t="s">
        <v>84</v>
      </c>
    </row>
    <row r="1779" spans="1:26" x14ac:dyDescent="0.3">
      <c r="A1779" t="s">
        <v>111</v>
      </c>
      <c r="B1779" t="s">
        <v>115</v>
      </c>
      <c r="C1779">
        <v>3131</v>
      </c>
      <c r="D1779">
        <v>1</v>
      </c>
      <c r="F1779">
        <v>2016</v>
      </c>
      <c r="G1779">
        <v>2</v>
      </c>
      <c r="H1779">
        <v>0</v>
      </c>
      <c r="I1779">
        <v>0</v>
      </c>
      <c r="S1779" t="s">
        <v>58</v>
      </c>
      <c r="T1779" t="s">
        <v>45</v>
      </c>
      <c r="U1779" t="s">
        <v>29</v>
      </c>
      <c r="W1779" t="s">
        <v>54</v>
      </c>
      <c r="X1779" t="s">
        <v>32</v>
      </c>
      <c r="Z1779" t="s">
        <v>84</v>
      </c>
    </row>
    <row r="1780" spans="1:26" x14ac:dyDescent="0.3">
      <c r="A1780" t="s">
        <v>111</v>
      </c>
      <c r="B1780" t="s">
        <v>115</v>
      </c>
      <c r="C1780">
        <v>3131</v>
      </c>
      <c r="D1780">
        <v>1</v>
      </c>
      <c r="F1780">
        <v>2016</v>
      </c>
      <c r="G1780">
        <v>3</v>
      </c>
      <c r="H1780">
        <v>0</v>
      </c>
      <c r="I1780">
        <v>0</v>
      </c>
      <c r="S1780" t="s">
        <v>58</v>
      </c>
      <c r="T1780" t="s">
        <v>45</v>
      </c>
      <c r="U1780" t="s">
        <v>29</v>
      </c>
      <c r="W1780" t="s">
        <v>54</v>
      </c>
      <c r="X1780" t="s">
        <v>32</v>
      </c>
      <c r="Z1780" t="s">
        <v>84</v>
      </c>
    </row>
    <row r="1781" spans="1:26" x14ac:dyDescent="0.3">
      <c r="A1781" t="s">
        <v>111</v>
      </c>
      <c r="B1781" t="s">
        <v>115</v>
      </c>
      <c r="C1781">
        <v>3131</v>
      </c>
      <c r="D1781">
        <v>1</v>
      </c>
      <c r="F1781">
        <v>2016</v>
      </c>
      <c r="G1781">
        <v>4</v>
      </c>
      <c r="H1781">
        <v>0</v>
      </c>
      <c r="I1781">
        <v>0</v>
      </c>
      <c r="S1781" t="s">
        <v>58</v>
      </c>
      <c r="T1781" t="s">
        <v>45</v>
      </c>
      <c r="U1781" t="s">
        <v>29</v>
      </c>
      <c r="W1781" t="s">
        <v>54</v>
      </c>
      <c r="X1781" t="s">
        <v>32</v>
      </c>
      <c r="Z1781" t="s">
        <v>84</v>
      </c>
    </row>
    <row r="1782" spans="1:26" x14ac:dyDescent="0.3">
      <c r="A1782" t="s">
        <v>111</v>
      </c>
      <c r="B1782" t="s">
        <v>115</v>
      </c>
      <c r="C1782">
        <v>3131</v>
      </c>
      <c r="D1782">
        <v>1</v>
      </c>
      <c r="F1782">
        <v>2016</v>
      </c>
      <c r="G1782">
        <v>5</v>
      </c>
      <c r="H1782">
        <v>0</v>
      </c>
      <c r="I1782">
        <v>0</v>
      </c>
      <c r="S1782" t="s">
        <v>58</v>
      </c>
      <c r="T1782" t="s">
        <v>45</v>
      </c>
      <c r="U1782" t="s">
        <v>29</v>
      </c>
      <c r="W1782" t="s">
        <v>54</v>
      </c>
      <c r="X1782" t="s">
        <v>32</v>
      </c>
      <c r="Z1782" t="s">
        <v>84</v>
      </c>
    </row>
    <row r="1783" spans="1:26" x14ac:dyDescent="0.3">
      <c r="A1783" t="s">
        <v>111</v>
      </c>
      <c r="B1783" t="s">
        <v>115</v>
      </c>
      <c r="C1783">
        <v>3131</v>
      </c>
      <c r="D1783">
        <v>1</v>
      </c>
      <c r="F1783">
        <v>2016</v>
      </c>
      <c r="G1783">
        <v>6</v>
      </c>
      <c r="H1783">
        <v>0</v>
      </c>
      <c r="I1783">
        <v>0</v>
      </c>
      <c r="S1783" t="s">
        <v>58</v>
      </c>
      <c r="T1783" t="s">
        <v>45</v>
      </c>
      <c r="U1783" t="s">
        <v>29</v>
      </c>
      <c r="W1783" t="s">
        <v>54</v>
      </c>
      <c r="X1783" t="s">
        <v>32</v>
      </c>
      <c r="Z1783" t="s">
        <v>84</v>
      </c>
    </row>
    <row r="1784" spans="1:26" x14ac:dyDescent="0.3">
      <c r="A1784" t="s">
        <v>111</v>
      </c>
      <c r="B1784" t="s">
        <v>115</v>
      </c>
      <c r="C1784">
        <v>3131</v>
      </c>
      <c r="D1784">
        <v>1</v>
      </c>
      <c r="F1784">
        <v>2016</v>
      </c>
      <c r="G1784">
        <v>7</v>
      </c>
      <c r="H1784">
        <v>0</v>
      </c>
      <c r="I1784">
        <v>0</v>
      </c>
      <c r="S1784" t="s">
        <v>58</v>
      </c>
      <c r="T1784" t="s">
        <v>45</v>
      </c>
      <c r="U1784" t="s">
        <v>29</v>
      </c>
      <c r="W1784" t="s">
        <v>54</v>
      </c>
      <c r="X1784" t="s">
        <v>32</v>
      </c>
      <c r="Z1784" t="s">
        <v>84</v>
      </c>
    </row>
    <row r="1785" spans="1:26" x14ac:dyDescent="0.3">
      <c r="A1785" t="s">
        <v>111</v>
      </c>
      <c r="B1785" t="s">
        <v>115</v>
      </c>
      <c r="C1785">
        <v>3131</v>
      </c>
      <c r="D1785">
        <v>1</v>
      </c>
      <c r="F1785">
        <v>2016</v>
      </c>
      <c r="G1785">
        <v>8</v>
      </c>
      <c r="H1785">
        <v>0</v>
      </c>
      <c r="I1785">
        <v>0</v>
      </c>
      <c r="S1785" t="s">
        <v>58</v>
      </c>
      <c r="T1785" t="s">
        <v>45</v>
      </c>
      <c r="U1785" t="s">
        <v>29</v>
      </c>
      <c r="W1785" t="s">
        <v>54</v>
      </c>
      <c r="X1785" t="s">
        <v>32</v>
      </c>
      <c r="Z1785" t="s">
        <v>84</v>
      </c>
    </row>
    <row r="1786" spans="1:26" x14ac:dyDescent="0.3">
      <c r="A1786" t="s">
        <v>111</v>
      </c>
      <c r="B1786" t="s">
        <v>115</v>
      </c>
      <c r="C1786">
        <v>3131</v>
      </c>
      <c r="D1786">
        <v>1</v>
      </c>
      <c r="F1786">
        <v>2016</v>
      </c>
      <c r="G1786">
        <v>9</v>
      </c>
      <c r="H1786">
        <v>25</v>
      </c>
      <c r="I1786">
        <v>19.47</v>
      </c>
      <c r="J1786">
        <v>0</v>
      </c>
      <c r="L1786">
        <v>0.21099999999999999</v>
      </c>
      <c r="M1786">
        <v>8.1299999999999997E-2</v>
      </c>
      <c r="N1786">
        <v>122.80200000000001</v>
      </c>
      <c r="O1786">
        <v>5.9299999999999999E-2</v>
      </c>
      <c r="P1786">
        <v>2.8000000000000001E-2</v>
      </c>
      <c r="Q1786">
        <v>2.1299999999999999E-2</v>
      </c>
      <c r="R1786">
        <v>2071.0439999999999</v>
      </c>
      <c r="S1786" t="s">
        <v>58</v>
      </c>
      <c r="T1786" t="s">
        <v>45</v>
      </c>
      <c r="U1786" t="s">
        <v>29</v>
      </c>
      <c r="W1786" t="s">
        <v>54</v>
      </c>
      <c r="X1786" t="s">
        <v>32</v>
      </c>
      <c r="Z1786" t="s">
        <v>84</v>
      </c>
    </row>
    <row r="1787" spans="1:26" x14ac:dyDescent="0.3">
      <c r="A1787" t="s">
        <v>111</v>
      </c>
      <c r="B1787" t="s">
        <v>115</v>
      </c>
      <c r="C1787">
        <v>3131</v>
      </c>
      <c r="D1787">
        <v>1</v>
      </c>
      <c r="F1787">
        <v>2016</v>
      </c>
      <c r="G1787">
        <v>10</v>
      </c>
      <c r="H1787">
        <v>329</v>
      </c>
      <c r="I1787">
        <v>310.72000000000003</v>
      </c>
      <c r="J1787">
        <v>24842.99</v>
      </c>
      <c r="L1787">
        <v>1.875</v>
      </c>
      <c r="M1787">
        <v>1.67E-2</v>
      </c>
      <c r="N1787">
        <v>15614.647000000001</v>
      </c>
      <c r="O1787">
        <v>5.8900000000000001E-2</v>
      </c>
      <c r="P1787">
        <v>14.375</v>
      </c>
      <c r="Q1787">
        <v>9.1999999999999998E-2</v>
      </c>
      <c r="R1787">
        <v>263407.41600000003</v>
      </c>
      <c r="S1787" t="s">
        <v>58</v>
      </c>
      <c r="T1787" t="s">
        <v>45</v>
      </c>
      <c r="U1787" t="s">
        <v>29</v>
      </c>
      <c r="W1787" t="s">
        <v>54</v>
      </c>
      <c r="X1787" t="s">
        <v>32</v>
      </c>
      <c r="Z1787" t="s">
        <v>84</v>
      </c>
    </row>
    <row r="1788" spans="1:26" x14ac:dyDescent="0.3">
      <c r="A1788" t="s">
        <v>111</v>
      </c>
      <c r="B1788" t="s">
        <v>115</v>
      </c>
      <c r="C1788">
        <v>3131</v>
      </c>
      <c r="D1788">
        <v>1</v>
      </c>
      <c r="F1788">
        <v>2016</v>
      </c>
      <c r="G1788">
        <v>11</v>
      </c>
      <c r="H1788">
        <v>220</v>
      </c>
      <c r="I1788">
        <v>219.93</v>
      </c>
      <c r="J1788">
        <v>25010.6</v>
      </c>
      <c r="L1788">
        <v>0.52500000000000002</v>
      </c>
      <c r="M1788">
        <v>4.1000000000000003E-3</v>
      </c>
      <c r="N1788">
        <v>15661.983</v>
      </c>
      <c r="O1788">
        <v>5.8999999999999997E-2</v>
      </c>
      <c r="P1788">
        <v>9.8059999999999992</v>
      </c>
      <c r="Q1788">
        <v>7.3899999999999993E-2</v>
      </c>
      <c r="R1788">
        <v>264205.54100000003</v>
      </c>
      <c r="S1788" t="s">
        <v>58</v>
      </c>
      <c r="T1788" t="s">
        <v>45</v>
      </c>
      <c r="U1788" t="s">
        <v>29</v>
      </c>
      <c r="W1788" t="s">
        <v>54</v>
      </c>
      <c r="X1788" t="s">
        <v>32</v>
      </c>
      <c r="Z1788" t="s">
        <v>84</v>
      </c>
    </row>
    <row r="1789" spans="1:26" x14ac:dyDescent="0.3">
      <c r="A1789" t="s">
        <v>111</v>
      </c>
      <c r="B1789" t="s">
        <v>115</v>
      </c>
      <c r="C1789">
        <v>3131</v>
      </c>
      <c r="D1789">
        <v>1</v>
      </c>
      <c r="F1789">
        <v>2016</v>
      </c>
      <c r="G1789">
        <v>12</v>
      </c>
      <c r="H1789">
        <v>307</v>
      </c>
      <c r="I1789">
        <v>304.76</v>
      </c>
      <c r="J1789">
        <v>20336.88</v>
      </c>
      <c r="L1789">
        <v>8.1000000000000003E-2</v>
      </c>
      <c r="M1789">
        <v>1E-3</v>
      </c>
      <c r="N1789">
        <v>14796.699000000001</v>
      </c>
      <c r="O1789">
        <v>5.8999999999999997E-2</v>
      </c>
      <c r="P1789">
        <v>9.7140000000000004</v>
      </c>
      <c r="Q1789">
        <v>7.46E-2</v>
      </c>
      <c r="R1789">
        <v>249612.93400000001</v>
      </c>
      <c r="S1789" t="s">
        <v>58</v>
      </c>
      <c r="T1789" t="s">
        <v>45</v>
      </c>
      <c r="U1789" t="s">
        <v>29</v>
      </c>
      <c r="W1789" t="s">
        <v>54</v>
      </c>
      <c r="X1789" t="s">
        <v>32</v>
      </c>
      <c r="Z1789" t="s">
        <v>84</v>
      </c>
    </row>
    <row r="1790" spans="1:26" x14ac:dyDescent="0.3">
      <c r="A1790" t="s">
        <v>111</v>
      </c>
      <c r="B1790" t="s">
        <v>115</v>
      </c>
      <c r="C1790">
        <v>3131</v>
      </c>
      <c r="D1790">
        <v>1</v>
      </c>
      <c r="F1790">
        <v>2017</v>
      </c>
      <c r="G1790">
        <v>1</v>
      </c>
      <c r="H1790">
        <v>79</v>
      </c>
      <c r="I1790">
        <v>78.680000000000007</v>
      </c>
      <c r="J1790">
        <v>4765</v>
      </c>
      <c r="L1790">
        <v>0.28100000000000003</v>
      </c>
      <c r="M1790">
        <v>9.9000000000000008E-3</v>
      </c>
      <c r="N1790">
        <v>3572.06</v>
      </c>
      <c r="O1790">
        <v>5.91E-2</v>
      </c>
      <c r="P1790">
        <v>2.8159999999999998</v>
      </c>
      <c r="Q1790">
        <v>7.9299999999999995E-2</v>
      </c>
      <c r="R1790">
        <v>60255.031000000003</v>
      </c>
      <c r="S1790" t="s">
        <v>45</v>
      </c>
      <c r="U1790" t="s">
        <v>29</v>
      </c>
      <c r="W1790" t="s">
        <v>54</v>
      </c>
      <c r="X1790" t="s">
        <v>32</v>
      </c>
      <c r="Z1790" t="s">
        <v>116</v>
      </c>
    </row>
    <row r="1791" spans="1:26" x14ac:dyDescent="0.3">
      <c r="A1791" t="s">
        <v>111</v>
      </c>
      <c r="B1791" t="s">
        <v>115</v>
      </c>
      <c r="C1791">
        <v>3131</v>
      </c>
      <c r="D1791">
        <v>1</v>
      </c>
      <c r="F1791">
        <v>2017</v>
      </c>
      <c r="G1791">
        <v>2</v>
      </c>
      <c r="H1791">
        <v>86</v>
      </c>
      <c r="I1791">
        <v>83.04</v>
      </c>
      <c r="J1791">
        <v>5348.11</v>
      </c>
      <c r="L1791">
        <v>1E-3</v>
      </c>
      <c r="M1791">
        <v>2.0000000000000001E-4</v>
      </c>
      <c r="N1791">
        <v>3491.16</v>
      </c>
      <c r="O1791">
        <v>5.91E-2</v>
      </c>
      <c r="P1791">
        <v>2.3919999999999999</v>
      </c>
      <c r="Q1791">
        <v>7.2700000000000001E-2</v>
      </c>
      <c r="R1791">
        <v>58890.946000000004</v>
      </c>
      <c r="S1791" t="s">
        <v>45</v>
      </c>
      <c r="U1791" t="s">
        <v>29</v>
      </c>
      <c r="W1791" t="s">
        <v>54</v>
      </c>
      <c r="X1791" t="s">
        <v>32</v>
      </c>
      <c r="Z1791" t="s">
        <v>116</v>
      </c>
    </row>
    <row r="1792" spans="1:26" x14ac:dyDescent="0.3">
      <c r="A1792" t="s">
        <v>111</v>
      </c>
      <c r="B1792" t="s">
        <v>115</v>
      </c>
      <c r="C1792">
        <v>3131</v>
      </c>
      <c r="D1792">
        <v>1</v>
      </c>
      <c r="F1792">
        <v>2017</v>
      </c>
      <c r="G1792">
        <v>3</v>
      </c>
      <c r="H1792">
        <v>434</v>
      </c>
      <c r="I1792">
        <v>431.53</v>
      </c>
      <c r="J1792">
        <v>37160.93</v>
      </c>
      <c r="L1792">
        <v>7.0000000000000001E-3</v>
      </c>
      <c r="M1792">
        <v>1E-4</v>
      </c>
      <c r="N1792">
        <v>23595.445</v>
      </c>
      <c r="O1792">
        <v>5.8999999999999997E-2</v>
      </c>
      <c r="P1792">
        <v>15.391</v>
      </c>
      <c r="Q1792">
        <v>7.46E-2</v>
      </c>
      <c r="R1792">
        <v>398047.85100000002</v>
      </c>
      <c r="S1792" t="s">
        <v>45</v>
      </c>
      <c r="U1792" t="s">
        <v>29</v>
      </c>
      <c r="W1792" t="s">
        <v>54</v>
      </c>
      <c r="X1792" t="s">
        <v>32</v>
      </c>
      <c r="Z1792" t="s">
        <v>116</v>
      </c>
    </row>
    <row r="1793" spans="1:26" x14ac:dyDescent="0.3">
      <c r="A1793" t="s">
        <v>111</v>
      </c>
      <c r="B1793" t="s">
        <v>115</v>
      </c>
      <c r="C1793">
        <v>3131</v>
      </c>
      <c r="D1793">
        <v>1</v>
      </c>
      <c r="F1793">
        <v>2017</v>
      </c>
      <c r="G1793">
        <v>4</v>
      </c>
      <c r="H1793">
        <v>1</v>
      </c>
      <c r="I1793">
        <v>0.17</v>
      </c>
      <c r="J1793">
        <v>3.91</v>
      </c>
      <c r="L1793">
        <v>0</v>
      </c>
      <c r="M1793">
        <v>0</v>
      </c>
      <c r="N1793">
        <v>1.9550000000000001</v>
      </c>
      <c r="O1793">
        <v>5.8999999999999997E-2</v>
      </c>
      <c r="P1793">
        <v>2E-3</v>
      </c>
      <c r="Q1793">
        <v>0.14799999999999999</v>
      </c>
      <c r="R1793">
        <v>32.929000000000002</v>
      </c>
      <c r="S1793" t="s">
        <v>45</v>
      </c>
      <c r="U1793" t="s">
        <v>29</v>
      </c>
      <c r="W1793" t="s">
        <v>54</v>
      </c>
      <c r="X1793" t="s">
        <v>32</v>
      </c>
      <c r="Z1793" t="s">
        <v>116</v>
      </c>
    </row>
    <row r="1794" spans="1:26" x14ac:dyDescent="0.3">
      <c r="A1794" t="s">
        <v>111</v>
      </c>
      <c r="B1794" t="s">
        <v>115</v>
      </c>
      <c r="C1794">
        <v>3131</v>
      </c>
      <c r="D1794">
        <v>1</v>
      </c>
      <c r="F1794">
        <v>2017</v>
      </c>
      <c r="G1794">
        <v>5</v>
      </c>
      <c r="H1794">
        <v>0</v>
      </c>
      <c r="I1794">
        <v>0</v>
      </c>
      <c r="S1794" t="s">
        <v>45</v>
      </c>
      <c r="U1794" t="s">
        <v>29</v>
      </c>
      <c r="W1794" t="s">
        <v>54</v>
      </c>
      <c r="X1794" t="s">
        <v>32</v>
      </c>
      <c r="Z1794" t="s">
        <v>116</v>
      </c>
    </row>
    <row r="1795" spans="1:26" x14ac:dyDescent="0.3">
      <c r="A1795" t="s">
        <v>111</v>
      </c>
      <c r="B1795" t="s">
        <v>115</v>
      </c>
      <c r="C1795">
        <v>3131</v>
      </c>
      <c r="D1795">
        <v>1</v>
      </c>
      <c r="F1795">
        <v>2017</v>
      </c>
      <c r="G1795">
        <v>6</v>
      </c>
      <c r="H1795">
        <v>124</v>
      </c>
      <c r="I1795">
        <v>121.56</v>
      </c>
      <c r="J1795">
        <v>9736.32</v>
      </c>
      <c r="L1795">
        <v>0.14899999999999999</v>
      </c>
      <c r="M1795">
        <v>5.8999999999999999E-3</v>
      </c>
      <c r="N1795">
        <v>6131.9920000000002</v>
      </c>
      <c r="O1795">
        <v>5.8599999999999999E-2</v>
      </c>
      <c r="P1795">
        <v>3.7570000000000001</v>
      </c>
      <c r="Q1795">
        <v>6.6799999999999998E-2</v>
      </c>
      <c r="R1795">
        <v>103443.679</v>
      </c>
      <c r="S1795" t="s">
        <v>45</v>
      </c>
      <c r="U1795" t="s">
        <v>29</v>
      </c>
      <c r="W1795" t="s">
        <v>54</v>
      </c>
      <c r="X1795" t="s">
        <v>32</v>
      </c>
      <c r="Z1795" t="s">
        <v>116</v>
      </c>
    </row>
    <row r="1796" spans="1:26" x14ac:dyDescent="0.3">
      <c r="A1796" t="s">
        <v>111</v>
      </c>
      <c r="B1796" t="s">
        <v>115</v>
      </c>
      <c r="C1796">
        <v>3131</v>
      </c>
      <c r="D1796">
        <v>1</v>
      </c>
      <c r="F1796">
        <v>2017</v>
      </c>
      <c r="G1796">
        <v>7</v>
      </c>
      <c r="H1796">
        <v>193</v>
      </c>
      <c r="I1796">
        <v>189.54</v>
      </c>
      <c r="J1796">
        <v>13182.13</v>
      </c>
      <c r="L1796">
        <v>7.6999999999999999E-2</v>
      </c>
      <c r="M1796">
        <v>1E-3</v>
      </c>
      <c r="N1796">
        <v>15179.549000000001</v>
      </c>
      <c r="O1796">
        <v>5.8999999999999997E-2</v>
      </c>
      <c r="P1796">
        <v>7.6050000000000004</v>
      </c>
      <c r="Q1796">
        <v>5.91E-2</v>
      </c>
      <c r="R1796">
        <v>255309.27499999999</v>
      </c>
      <c r="S1796" t="s">
        <v>45</v>
      </c>
      <c r="U1796" t="s">
        <v>29</v>
      </c>
      <c r="W1796" t="s">
        <v>54</v>
      </c>
      <c r="X1796" t="s">
        <v>32</v>
      </c>
      <c r="Z1796" t="s">
        <v>116</v>
      </c>
    </row>
    <row r="1797" spans="1:26" x14ac:dyDescent="0.3">
      <c r="A1797" t="s">
        <v>111</v>
      </c>
      <c r="B1797" t="s">
        <v>115</v>
      </c>
      <c r="C1797">
        <v>3131</v>
      </c>
      <c r="D1797">
        <v>1</v>
      </c>
      <c r="F1797">
        <v>2017</v>
      </c>
      <c r="G1797">
        <v>8</v>
      </c>
      <c r="H1797">
        <v>232</v>
      </c>
      <c r="I1797">
        <v>228.91</v>
      </c>
      <c r="J1797">
        <v>18425.939999999999</v>
      </c>
      <c r="L1797">
        <v>9.1999999999999998E-2</v>
      </c>
      <c r="M1797">
        <v>1E-3</v>
      </c>
      <c r="N1797">
        <v>18331.513999999999</v>
      </c>
      <c r="O1797">
        <v>5.8999999999999997E-2</v>
      </c>
      <c r="P1797">
        <v>10.757</v>
      </c>
      <c r="Q1797">
        <v>7.0099999999999996E-2</v>
      </c>
      <c r="R1797">
        <v>308339.78499999997</v>
      </c>
      <c r="S1797" t="s">
        <v>45</v>
      </c>
      <c r="U1797" t="s">
        <v>29</v>
      </c>
      <c r="W1797" t="s">
        <v>54</v>
      </c>
      <c r="X1797" t="s">
        <v>32</v>
      </c>
      <c r="Z1797" t="s">
        <v>116</v>
      </c>
    </row>
    <row r="1798" spans="1:26" x14ac:dyDescent="0.3">
      <c r="A1798" t="s">
        <v>111</v>
      </c>
      <c r="B1798" t="s">
        <v>115</v>
      </c>
      <c r="C1798">
        <v>3131</v>
      </c>
      <c r="D1798">
        <v>1</v>
      </c>
      <c r="F1798">
        <v>2017</v>
      </c>
      <c r="G1798">
        <v>9</v>
      </c>
      <c r="H1798">
        <v>442</v>
      </c>
      <c r="I1798">
        <v>441.98</v>
      </c>
      <c r="J1798">
        <v>49944.98</v>
      </c>
      <c r="L1798">
        <v>0.17899999999999999</v>
      </c>
      <c r="M1798">
        <v>1E-3</v>
      </c>
      <c r="N1798">
        <v>35398.498</v>
      </c>
      <c r="O1798">
        <v>5.8999999999999997E-2</v>
      </c>
      <c r="P1798">
        <v>22.934999999999999</v>
      </c>
      <c r="Q1798">
        <v>7.6999999999999999E-2</v>
      </c>
      <c r="R1798">
        <v>595346.46</v>
      </c>
      <c r="S1798" t="s">
        <v>45</v>
      </c>
      <c r="U1798" t="s">
        <v>29</v>
      </c>
      <c r="W1798" t="s">
        <v>54</v>
      </c>
      <c r="X1798" t="s">
        <v>32</v>
      </c>
      <c r="Z1798" t="s">
        <v>116</v>
      </c>
    </row>
    <row r="1799" spans="1:26" x14ac:dyDescent="0.3">
      <c r="A1799" t="s">
        <v>111</v>
      </c>
      <c r="B1799" t="s">
        <v>115</v>
      </c>
      <c r="C1799">
        <v>3131</v>
      </c>
      <c r="D1799">
        <v>1</v>
      </c>
      <c r="F1799">
        <v>2017</v>
      </c>
      <c r="G1799">
        <v>10</v>
      </c>
      <c r="H1799">
        <v>678</v>
      </c>
      <c r="I1799">
        <v>677.67</v>
      </c>
      <c r="J1799">
        <v>85036.11</v>
      </c>
      <c r="L1799">
        <v>0.26100000000000001</v>
      </c>
      <c r="M1799">
        <v>1E-3</v>
      </c>
      <c r="N1799">
        <v>51794.898999999998</v>
      </c>
      <c r="O1799">
        <v>5.8999999999999997E-2</v>
      </c>
      <c r="P1799">
        <v>35.966999999999999</v>
      </c>
      <c r="Q1799">
        <v>8.2600000000000007E-2</v>
      </c>
      <c r="R1799">
        <v>871556.64599999995</v>
      </c>
      <c r="S1799" t="s">
        <v>45</v>
      </c>
      <c r="U1799" t="s">
        <v>29</v>
      </c>
      <c r="W1799" t="s">
        <v>54</v>
      </c>
      <c r="X1799" t="s">
        <v>32</v>
      </c>
      <c r="Z1799" t="s">
        <v>116</v>
      </c>
    </row>
    <row r="1800" spans="1:26" x14ac:dyDescent="0.3">
      <c r="A1800" t="s">
        <v>111</v>
      </c>
      <c r="B1800" t="s">
        <v>115</v>
      </c>
      <c r="C1800">
        <v>3131</v>
      </c>
      <c r="D1800">
        <v>1</v>
      </c>
      <c r="F1800">
        <v>2017</v>
      </c>
      <c r="G1800">
        <v>11</v>
      </c>
      <c r="H1800">
        <v>186</v>
      </c>
      <c r="I1800">
        <v>183.59</v>
      </c>
      <c r="J1800">
        <v>15470.62</v>
      </c>
      <c r="L1800">
        <v>4.9000000000000002E-2</v>
      </c>
      <c r="M1800">
        <v>1E-3</v>
      </c>
      <c r="N1800">
        <v>9751.3050000000003</v>
      </c>
      <c r="O1800">
        <v>5.91E-2</v>
      </c>
      <c r="P1800">
        <v>6.5179999999999998</v>
      </c>
      <c r="Q1800">
        <v>7.3800000000000004E-2</v>
      </c>
      <c r="R1800">
        <v>164082.24900000001</v>
      </c>
      <c r="S1800" t="s">
        <v>45</v>
      </c>
      <c r="U1800" t="s">
        <v>29</v>
      </c>
      <c r="W1800" t="s">
        <v>54</v>
      </c>
      <c r="X1800" t="s">
        <v>32</v>
      </c>
      <c r="Z1800" t="s">
        <v>116</v>
      </c>
    </row>
    <row r="1801" spans="1:26" x14ac:dyDescent="0.3">
      <c r="A1801" t="s">
        <v>111</v>
      </c>
      <c r="B1801" t="s">
        <v>115</v>
      </c>
      <c r="C1801">
        <v>3131</v>
      </c>
      <c r="D1801">
        <v>1</v>
      </c>
      <c r="F1801">
        <v>2017</v>
      </c>
      <c r="G1801">
        <v>12</v>
      </c>
      <c r="H1801">
        <v>140</v>
      </c>
      <c r="I1801">
        <v>135.68</v>
      </c>
      <c r="J1801">
        <v>7894.78</v>
      </c>
      <c r="L1801">
        <v>2.7E-2</v>
      </c>
      <c r="M1801">
        <v>1E-3</v>
      </c>
      <c r="N1801">
        <v>5259.3789999999999</v>
      </c>
      <c r="O1801">
        <v>5.9200000000000003E-2</v>
      </c>
      <c r="P1801">
        <v>3.2509999999999999</v>
      </c>
      <c r="Q1801">
        <v>6.0499999999999998E-2</v>
      </c>
      <c r="R1801">
        <v>88500.659</v>
      </c>
      <c r="S1801" t="s">
        <v>45</v>
      </c>
      <c r="U1801" t="s">
        <v>29</v>
      </c>
      <c r="W1801" t="s">
        <v>54</v>
      </c>
      <c r="X1801" t="s">
        <v>32</v>
      </c>
      <c r="Z1801" t="s">
        <v>116</v>
      </c>
    </row>
    <row r="1802" spans="1:26" x14ac:dyDescent="0.3">
      <c r="A1802" t="s">
        <v>111</v>
      </c>
      <c r="B1802" t="s">
        <v>115</v>
      </c>
      <c r="C1802">
        <v>3131</v>
      </c>
      <c r="D1802">
        <v>1</v>
      </c>
      <c r="F1802">
        <v>2018</v>
      </c>
      <c r="G1802">
        <v>1</v>
      </c>
      <c r="H1802">
        <v>244</v>
      </c>
      <c r="I1802">
        <v>241.22</v>
      </c>
      <c r="J1802">
        <v>14226.68</v>
      </c>
      <c r="L1802">
        <v>4.8000000000000001E-2</v>
      </c>
      <c r="M1802">
        <v>1E-3</v>
      </c>
      <c r="N1802">
        <v>9448.0390000000007</v>
      </c>
      <c r="O1802">
        <v>5.91E-2</v>
      </c>
      <c r="P1802">
        <v>5.3250000000000002</v>
      </c>
      <c r="Q1802">
        <v>6.4299999999999996E-2</v>
      </c>
      <c r="R1802">
        <v>158978.861</v>
      </c>
      <c r="S1802" t="s">
        <v>45</v>
      </c>
      <c r="U1802" t="s">
        <v>29</v>
      </c>
      <c r="W1802" t="s">
        <v>54</v>
      </c>
      <c r="X1802" t="s">
        <v>32</v>
      </c>
      <c r="Z1802" t="s">
        <v>116</v>
      </c>
    </row>
    <row r="1803" spans="1:26" x14ac:dyDescent="0.3">
      <c r="A1803" t="s">
        <v>111</v>
      </c>
      <c r="B1803" t="s">
        <v>115</v>
      </c>
      <c r="C1803">
        <v>3131</v>
      </c>
      <c r="D1803">
        <v>1</v>
      </c>
      <c r="F1803">
        <v>2018</v>
      </c>
      <c r="G1803">
        <v>2</v>
      </c>
      <c r="H1803">
        <v>143</v>
      </c>
      <c r="I1803">
        <v>140.75</v>
      </c>
      <c r="J1803">
        <v>10388.68</v>
      </c>
      <c r="L1803">
        <v>3.4000000000000002E-2</v>
      </c>
      <c r="M1803">
        <v>1E-3</v>
      </c>
      <c r="N1803">
        <v>6660.8440000000001</v>
      </c>
      <c r="O1803">
        <v>5.9200000000000003E-2</v>
      </c>
      <c r="P1803">
        <v>4.4960000000000004</v>
      </c>
      <c r="Q1803">
        <v>7.3899999999999993E-2</v>
      </c>
      <c r="R1803">
        <v>112082.55100000001</v>
      </c>
      <c r="S1803" t="s">
        <v>45</v>
      </c>
      <c r="U1803" t="s">
        <v>29</v>
      </c>
      <c r="W1803" t="s">
        <v>54</v>
      </c>
      <c r="X1803" t="s">
        <v>32</v>
      </c>
      <c r="Z1803" t="s">
        <v>116</v>
      </c>
    </row>
    <row r="1804" spans="1:26" x14ac:dyDescent="0.3">
      <c r="A1804" t="s">
        <v>111</v>
      </c>
      <c r="B1804" t="s">
        <v>115</v>
      </c>
      <c r="C1804">
        <v>3131</v>
      </c>
      <c r="D1804">
        <v>1</v>
      </c>
      <c r="F1804">
        <v>2018</v>
      </c>
      <c r="G1804">
        <v>3</v>
      </c>
      <c r="H1804">
        <v>5</v>
      </c>
      <c r="I1804">
        <v>3.76</v>
      </c>
      <c r="J1804">
        <v>3.76</v>
      </c>
      <c r="L1804">
        <v>0</v>
      </c>
      <c r="M1804">
        <v>8.0000000000000004E-4</v>
      </c>
      <c r="N1804">
        <v>10.46</v>
      </c>
      <c r="O1804">
        <v>5.8999999999999997E-2</v>
      </c>
      <c r="P1804">
        <v>2E-3</v>
      </c>
      <c r="Q1804">
        <v>2.0799999999999999E-2</v>
      </c>
      <c r="R1804">
        <v>176.34</v>
      </c>
      <c r="S1804" t="s">
        <v>45</v>
      </c>
      <c r="U1804" t="s">
        <v>29</v>
      </c>
      <c r="W1804" t="s">
        <v>54</v>
      </c>
      <c r="X1804" t="s">
        <v>32</v>
      </c>
      <c r="Z1804" t="s">
        <v>116</v>
      </c>
    </row>
    <row r="1805" spans="1:26" x14ac:dyDescent="0.3">
      <c r="A1805" t="s">
        <v>111</v>
      </c>
      <c r="B1805" t="s">
        <v>115</v>
      </c>
      <c r="C1805">
        <v>3131</v>
      </c>
      <c r="D1805">
        <v>1</v>
      </c>
      <c r="F1805">
        <v>2018</v>
      </c>
      <c r="G1805">
        <v>4</v>
      </c>
      <c r="H1805">
        <v>0</v>
      </c>
      <c r="I1805">
        <v>0</v>
      </c>
      <c r="S1805" t="s">
        <v>45</v>
      </c>
      <c r="U1805" t="s">
        <v>29</v>
      </c>
      <c r="W1805" t="s">
        <v>54</v>
      </c>
      <c r="X1805" t="s">
        <v>32</v>
      </c>
      <c r="Z1805" t="s">
        <v>116</v>
      </c>
    </row>
    <row r="1806" spans="1:26" x14ac:dyDescent="0.3">
      <c r="A1806" t="s">
        <v>111</v>
      </c>
      <c r="B1806" t="s">
        <v>115</v>
      </c>
      <c r="C1806">
        <v>3131</v>
      </c>
      <c r="D1806">
        <v>1</v>
      </c>
      <c r="F1806">
        <v>2018</v>
      </c>
      <c r="G1806">
        <v>5</v>
      </c>
      <c r="H1806">
        <v>81</v>
      </c>
      <c r="I1806">
        <v>77.64</v>
      </c>
      <c r="J1806">
        <v>3033.32</v>
      </c>
      <c r="L1806">
        <v>1.0999999999999999E-2</v>
      </c>
      <c r="M1806">
        <v>1E-3</v>
      </c>
      <c r="N1806">
        <v>2131.605</v>
      </c>
      <c r="O1806">
        <v>5.9700000000000003E-2</v>
      </c>
      <c r="P1806">
        <v>1.149</v>
      </c>
      <c r="Q1806">
        <v>4.5999999999999999E-2</v>
      </c>
      <c r="R1806">
        <v>35863.637000000002</v>
      </c>
      <c r="S1806" t="s">
        <v>45</v>
      </c>
      <c r="U1806" t="s">
        <v>29</v>
      </c>
      <c r="W1806" t="s">
        <v>54</v>
      </c>
      <c r="X1806" t="s">
        <v>32</v>
      </c>
      <c r="Z1806" t="s">
        <v>116</v>
      </c>
    </row>
    <row r="1807" spans="1:26" x14ac:dyDescent="0.3">
      <c r="A1807" t="s">
        <v>111</v>
      </c>
      <c r="B1807" t="s">
        <v>115</v>
      </c>
      <c r="C1807">
        <v>3131</v>
      </c>
      <c r="D1807">
        <v>1</v>
      </c>
      <c r="F1807">
        <v>2018</v>
      </c>
      <c r="G1807">
        <v>6</v>
      </c>
      <c r="H1807">
        <v>29</v>
      </c>
      <c r="I1807">
        <v>27.32</v>
      </c>
      <c r="J1807">
        <v>1247.56</v>
      </c>
      <c r="L1807">
        <v>4.0000000000000001E-3</v>
      </c>
      <c r="M1807">
        <v>1E-3</v>
      </c>
      <c r="N1807">
        <v>873.17399999999998</v>
      </c>
      <c r="O1807">
        <v>5.9299999999999999E-2</v>
      </c>
      <c r="P1807">
        <v>0.47099999999999997</v>
      </c>
      <c r="Q1807">
        <v>4.9299999999999997E-2</v>
      </c>
      <c r="R1807">
        <v>14692.906000000001</v>
      </c>
      <c r="S1807" t="s">
        <v>45</v>
      </c>
      <c r="U1807" t="s">
        <v>29</v>
      </c>
      <c r="W1807" t="s">
        <v>54</v>
      </c>
      <c r="X1807" t="s">
        <v>32</v>
      </c>
      <c r="Z1807" t="s">
        <v>116</v>
      </c>
    </row>
    <row r="1808" spans="1:26" x14ac:dyDescent="0.3">
      <c r="A1808" t="s">
        <v>111</v>
      </c>
      <c r="B1808" t="s">
        <v>115</v>
      </c>
      <c r="C1808">
        <v>3131</v>
      </c>
      <c r="D1808">
        <v>1</v>
      </c>
      <c r="F1808">
        <v>2018</v>
      </c>
      <c r="G1808">
        <v>7</v>
      </c>
      <c r="H1808">
        <v>73</v>
      </c>
      <c r="I1808">
        <v>72.400000000000006</v>
      </c>
      <c r="J1808">
        <v>6340.6</v>
      </c>
      <c r="L1808">
        <v>2.1000000000000001E-2</v>
      </c>
      <c r="M1808">
        <v>1E-3</v>
      </c>
      <c r="N1808">
        <v>4090</v>
      </c>
      <c r="O1808">
        <v>5.91E-2</v>
      </c>
      <c r="P1808">
        <v>2.5150000000000001</v>
      </c>
      <c r="Q1808">
        <v>6.9900000000000004E-2</v>
      </c>
      <c r="R1808">
        <v>68828.28</v>
      </c>
      <c r="S1808" t="s">
        <v>45</v>
      </c>
      <c r="U1808" t="s">
        <v>29</v>
      </c>
      <c r="W1808" t="s">
        <v>54</v>
      </c>
      <c r="X1808" t="s">
        <v>32</v>
      </c>
      <c r="Z1808" t="s">
        <v>116</v>
      </c>
    </row>
    <row r="1809" spans="1:26" x14ac:dyDescent="0.3">
      <c r="A1809" t="s">
        <v>111</v>
      </c>
      <c r="B1809" t="s">
        <v>115</v>
      </c>
      <c r="C1809">
        <v>3131</v>
      </c>
      <c r="D1809">
        <v>1</v>
      </c>
      <c r="F1809">
        <v>2018</v>
      </c>
      <c r="G1809">
        <v>8</v>
      </c>
      <c r="H1809">
        <v>99</v>
      </c>
      <c r="I1809">
        <v>97.5</v>
      </c>
      <c r="J1809">
        <v>6289.05</v>
      </c>
      <c r="L1809">
        <v>2.1000000000000001E-2</v>
      </c>
      <c r="M1809">
        <v>1E-3</v>
      </c>
      <c r="N1809">
        <v>4206.2449999999999</v>
      </c>
      <c r="O1809">
        <v>5.9200000000000003E-2</v>
      </c>
      <c r="P1809">
        <v>2.427</v>
      </c>
      <c r="Q1809">
        <v>5.9299999999999999E-2</v>
      </c>
      <c r="R1809">
        <v>70776.707999999999</v>
      </c>
      <c r="S1809" t="s">
        <v>45</v>
      </c>
      <c r="U1809" t="s">
        <v>29</v>
      </c>
      <c r="W1809" t="s">
        <v>54</v>
      </c>
      <c r="X1809" t="s">
        <v>32</v>
      </c>
      <c r="Z1809" t="s">
        <v>116</v>
      </c>
    </row>
    <row r="1810" spans="1:26" x14ac:dyDescent="0.3">
      <c r="A1810" t="s">
        <v>111</v>
      </c>
      <c r="B1810" t="s">
        <v>115</v>
      </c>
      <c r="C1810">
        <v>3131</v>
      </c>
      <c r="D1810">
        <v>1</v>
      </c>
      <c r="F1810">
        <v>2018</v>
      </c>
      <c r="G1810">
        <v>9</v>
      </c>
      <c r="H1810">
        <v>79</v>
      </c>
      <c r="I1810">
        <v>77.540000000000006</v>
      </c>
      <c r="J1810">
        <v>3883.96</v>
      </c>
      <c r="L1810">
        <v>1.4E-2</v>
      </c>
      <c r="M1810">
        <v>1E-3</v>
      </c>
      <c r="N1810">
        <v>2678.3960000000002</v>
      </c>
      <c r="O1810">
        <v>5.9400000000000001E-2</v>
      </c>
      <c r="P1810">
        <v>1.56</v>
      </c>
      <c r="Q1810">
        <v>5.57E-2</v>
      </c>
      <c r="R1810">
        <v>45067.188000000002</v>
      </c>
      <c r="S1810" t="s">
        <v>45</v>
      </c>
      <c r="U1810" t="s">
        <v>29</v>
      </c>
      <c r="W1810" t="s">
        <v>54</v>
      </c>
      <c r="X1810" t="s">
        <v>32</v>
      </c>
      <c r="Z1810" t="s">
        <v>116</v>
      </c>
    </row>
    <row r="1811" spans="1:26" x14ac:dyDescent="0.3">
      <c r="A1811" t="s">
        <v>111</v>
      </c>
      <c r="B1811" t="s">
        <v>115</v>
      </c>
      <c r="C1811">
        <v>3131</v>
      </c>
      <c r="D1811">
        <v>1</v>
      </c>
      <c r="F1811">
        <v>2018</v>
      </c>
      <c r="G1811">
        <v>10</v>
      </c>
      <c r="H1811">
        <v>99</v>
      </c>
      <c r="I1811">
        <v>95.56</v>
      </c>
      <c r="J1811">
        <v>5676.24</v>
      </c>
      <c r="L1811">
        <v>2.1000000000000001E-2</v>
      </c>
      <c r="M1811">
        <v>1E-3</v>
      </c>
      <c r="N1811">
        <v>4180.63</v>
      </c>
      <c r="O1811">
        <v>5.91E-2</v>
      </c>
      <c r="P1811">
        <v>2.359</v>
      </c>
      <c r="Q1811">
        <v>5.6500000000000002E-2</v>
      </c>
      <c r="R1811">
        <v>70351.986999999994</v>
      </c>
      <c r="S1811" t="s">
        <v>45</v>
      </c>
      <c r="U1811" t="s">
        <v>29</v>
      </c>
      <c r="W1811" t="s">
        <v>54</v>
      </c>
      <c r="X1811" t="s">
        <v>32</v>
      </c>
      <c r="Z1811" t="s">
        <v>116</v>
      </c>
    </row>
    <row r="1812" spans="1:26" x14ac:dyDescent="0.3">
      <c r="A1812" t="s">
        <v>111</v>
      </c>
      <c r="B1812" t="s">
        <v>115</v>
      </c>
      <c r="C1812">
        <v>3131</v>
      </c>
      <c r="D1812">
        <v>1</v>
      </c>
      <c r="F1812">
        <v>2018</v>
      </c>
      <c r="G1812">
        <v>11</v>
      </c>
      <c r="H1812">
        <v>0</v>
      </c>
      <c r="I1812">
        <v>0</v>
      </c>
      <c r="S1812" t="s">
        <v>45</v>
      </c>
      <c r="U1812" t="s">
        <v>29</v>
      </c>
      <c r="W1812" t="s">
        <v>54</v>
      </c>
      <c r="X1812" t="s">
        <v>32</v>
      </c>
      <c r="Z1812" t="s">
        <v>116</v>
      </c>
    </row>
    <row r="1813" spans="1:26" x14ac:dyDescent="0.3">
      <c r="A1813" t="s">
        <v>111</v>
      </c>
      <c r="B1813" t="s">
        <v>115</v>
      </c>
      <c r="C1813">
        <v>3131</v>
      </c>
      <c r="D1813">
        <v>1</v>
      </c>
      <c r="F1813">
        <v>2018</v>
      </c>
      <c r="G1813">
        <v>12</v>
      </c>
      <c r="H1813">
        <v>0</v>
      </c>
      <c r="I1813">
        <v>0</v>
      </c>
      <c r="S1813" t="s">
        <v>45</v>
      </c>
      <c r="U1813" t="s">
        <v>29</v>
      </c>
      <c r="W1813" t="s">
        <v>54</v>
      </c>
      <c r="X1813" t="s">
        <v>32</v>
      </c>
      <c r="Z1813" t="s">
        <v>116</v>
      </c>
    </row>
    <row r="1814" spans="1:26" x14ac:dyDescent="0.3">
      <c r="A1814" t="s">
        <v>111</v>
      </c>
      <c r="B1814" t="s">
        <v>115</v>
      </c>
      <c r="C1814">
        <v>3131</v>
      </c>
      <c r="D1814">
        <v>1</v>
      </c>
      <c r="F1814">
        <v>2019</v>
      </c>
      <c r="G1814">
        <v>1</v>
      </c>
      <c r="H1814">
        <v>159</v>
      </c>
      <c r="I1814">
        <v>156.5</v>
      </c>
      <c r="J1814">
        <v>10827.6</v>
      </c>
      <c r="L1814">
        <v>0.04</v>
      </c>
      <c r="M1814">
        <v>1E-3</v>
      </c>
      <c r="N1814">
        <v>7875.7730000000001</v>
      </c>
      <c r="O1814">
        <v>5.91E-2</v>
      </c>
      <c r="P1814">
        <v>5.117</v>
      </c>
      <c r="Q1814">
        <v>6.9800000000000001E-2</v>
      </c>
      <c r="R1814">
        <v>132513.70699999999</v>
      </c>
      <c r="S1814" t="s">
        <v>45</v>
      </c>
      <c r="U1814" t="s">
        <v>29</v>
      </c>
      <c r="W1814" t="s">
        <v>54</v>
      </c>
      <c r="X1814" t="s">
        <v>32</v>
      </c>
      <c r="Z1814" t="s">
        <v>116</v>
      </c>
    </row>
    <row r="1815" spans="1:26" x14ac:dyDescent="0.3">
      <c r="A1815" t="s">
        <v>111</v>
      </c>
      <c r="B1815" t="s">
        <v>115</v>
      </c>
      <c r="C1815">
        <v>3131</v>
      </c>
      <c r="D1815">
        <v>1</v>
      </c>
      <c r="F1815">
        <v>2019</v>
      </c>
      <c r="G1815">
        <v>2</v>
      </c>
      <c r="H1815">
        <v>12</v>
      </c>
      <c r="I1815">
        <v>11.38</v>
      </c>
      <c r="J1815">
        <v>1008.6</v>
      </c>
      <c r="L1815">
        <v>4.0000000000000001E-3</v>
      </c>
      <c r="M1815">
        <v>1E-3</v>
      </c>
      <c r="N1815">
        <v>719.15800000000002</v>
      </c>
      <c r="O1815">
        <v>5.8999999999999997E-2</v>
      </c>
      <c r="P1815">
        <v>0.52</v>
      </c>
      <c r="Q1815">
        <v>8.5199999999999998E-2</v>
      </c>
      <c r="R1815">
        <v>12100.096</v>
      </c>
      <c r="S1815" t="s">
        <v>45</v>
      </c>
      <c r="U1815" t="s">
        <v>29</v>
      </c>
      <c r="W1815" t="s">
        <v>54</v>
      </c>
      <c r="X1815" t="s">
        <v>32</v>
      </c>
      <c r="Z1815" t="s">
        <v>116</v>
      </c>
    </row>
    <row r="1816" spans="1:26" x14ac:dyDescent="0.3">
      <c r="A1816" t="s">
        <v>111</v>
      </c>
      <c r="B1816" t="s">
        <v>115</v>
      </c>
      <c r="C1816">
        <v>3131</v>
      </c>
      <c r="D1816">
        <v>1</v>
      </c>
      <c r="F1816">
        <v>2019</v>
      </c>
      <c r="G1816">
        <v>3</v>
      </c>
      <c r="H1816">
        <v>0</v>
      </c>
      <c r="I1816">
        <v>0</v>
      </c>
      <c r="S1816" t="s">
        <v>45</v>
      </c>
      <c r="U1816" t="s">
        <v>29</v>
      </c>
      <c r="W1816" t="s">
        <v>54</v>
      </c>
      <c r="X1816" t="s">
        <v>32</v>
      </c>
      <c r="Z1816" t="s">
        <v>116</v>
      </c>
    </row>
    <row r="1817" spans="1:26" x14ac:dyDescent="0.3">
      <c r="A1817" t="s">
        <v>111</v>
      </c>
      <c r="B1817" t="s">
        <v>115</v>
      </c>
      <c r="C1817">
        <v>3131</v>
      </c>
      <c r="D1817">
        <v>1</v>
      </c>
      <c r="F1817">
        <v>2019</v>
      </c>
      <c r="G1817">
        <v>4</v>
      </c>
      <c r="H1817">
        <v>30</v>
      </c>
      <c r="I1817">
        <v>28.66</v>
      </c>
      <c r="J1817">
        <v>37.799999999999997</v>
      </c>
      <c r="L1817">
        <v>1E-3</v>
      </c>
      <c r="M1817">
        <v>1E-3</v>
      </c>
      <c r="N1817">
        <v>170.57400000000001</v>
      </c>
      <c r="O1817">
        <v>5.96E-2</v>
      </c>
      <c r="P1817">
        <v>6.3E-2</v>
      </c>
      <c r="Q1817">
        <v>3.7600000000000001E-2</v>
      </c>
      <c r="R1817">
        <v>2868.84</v>
      </c>
      <c r="S1817" t="s">
        <v>45</v>
      </c>
      <c r="U1817" t="s">
        <v>29</v>
      </c>
      <c r="W1817" t="s">
        <v>54</v>
      </c>
      <c r="X1817" t="s">
        <v>32</v>
      </c>
      <c r="Z1817" t="s">
        <v>116</v>
      </c>
    </row>
    <row r="1818" spans="1:26" x14ac:dyDescent="0.3">
      <c r="A1818" t="s">
        <v>111</v>
      </c>
      <c r="B1818" t="s">
        <v>115</v>
      </c>
      <c r="C1818">
        <v>3131</v>
      </c>
      <c r="D1818">
        <v>1</v>
      </c>
      <c r="F1818">
        <v>2019</v>
      </c>
      <c r="G1818">
        <v>5</v>
      </c>
      <c r="H1818">
        <v>44</v>
      </c>
      <c r="I1818">
        <v>42.43</v>
      </c>
      <c r="J1818">
        <v>1992.95</v>
      </c>
      <c r="L1818">
        <v>7.0000000000000001E-3</v>
      </c>
      <c r="M1818">
        <v>1E-3</v>
      </c>
      <c r="N1818">
        <v>1381.895</v>
      </c>
      <c r="O1818">
        <v>5.9200000000000003E-2</v>
      </c>
      <c r="P1818">
        <v>0.84399999999999997</v>
      </c>
      <c r="Q1818">
        <v>6.4799999999999996E-2</v>
      </c>
      <c r="R1818">
        <v>23251</v>
      </c>
      <c r="S1818" t="s">
        <v>45</v>
      </c>
      <c r="U1818" t="s">
        <v>29</v>
      </c>
      <c r="W1818" t="s">
        <v>54</v>
      </c>
      <c r="X1818" t="s">
        <v>32</v>
      </c>
      <c r="Z1818" t="s">
        <v>116</v>
      </c>
    </row>
    <row r="1819" spans="1:26" x14ac:dyDescent="0.3">
      <c r="A1819" t="s">
        <v>111</v>
      </c>
      <c r="B1819" t="s">
        <v>115</v>
      </c>
      <c r="C1819">
        <v>3131</v>
      </c>
      <c r="D1819">
        <v>1</v>
      </c>
      <c r="F1819">
        <v>2019</v>
      </c>
      <c r="G1819">
        <v>6</v>
      </c>
      <c r="H1819">
        <v>60</v>
      </c>
      <c r="I1819">
        <v>55.26</v>
      </c>
      <c r="J1819">
        <v>1926.74</v>
      </c>
      <c r="L1819">
        <v>7.0000000000000001E-3</v>
      </c>
      <c r="M1819">
        <v>1E-3</v>
      </c>
      <c r="N1819">
        <v>1435.1679999999999</v>
      </c>
      <c r="O1819">
        <v>5.9499999999999997E-2</v>
      </c>
      <c r="P1819">
        <v>0.85099999999999998</v>
      </c>
      <c r="Q1819">
        <v>4.8899999999999999E-2</v>
      </c>
      <c r="R1819">
        <v>24149.395</v>
      </c>
      <c r="S1819" t="s">
        <v>45</v>
      </c>
      <c r="U1819" t="s">
        <v>29</v>
      </c>
      <c r="W1819" t="s">
        <v>54</v>
      </c>
      <c r="X1819" t="s">
        <v>32</v>
      </c>
      <c r="Z1819" t="s">
        <v>116</v>
      </c>
    </row>
    <row r="1820" spans="1:26" x14ac:dyDescent="0.3">
      <c r="A1820" t="s">
        <v>111</v>
      </c>
      <c r="B1820" t="s">
        <v>115</v>
      </c>
      <c r="C1820">
        <v>3131</v>
      </c>
      <c r="D1820">
        <v>1</v>
      </c>
      <c r="F1820">
        <v>2019</v>
      </c>
      <c r="G1820">
        <v>7</v>
      </c>
      <c r="H1820">
        <v>133</v>
      </c>
      <c r="I1820">
        <v>127.47</v>
      </c>
      <c r="J1820">
        <v>5990.15</v>
      </c>
      <c r="L1820">
        <v>0.02</v>
      </c>
      <c r="M1820">
        <v>1E-3</v>
      </c>
      <c r="N1820">
        <v>3922.2109999999998</v>
      </c>
      <c r="O1820">
        <v>5.9200000000000003E-2</v>
      </c>
      <c r="P1820">
        <v>2.0819999999999999</v>
      </c>
      <c r="Q1820">
        <v>5.6800000000000003E-2</v>
      </c>
      <c r="R1820">
        <v>65999.91</v>
      </c>
      <c r="S1820" t="s">
        <v>45</v>
      </c>
      <c r="U1820" t="s">
        <v>29</v>
      </c>
      <c r="W1820" t="s">
        <v>54</v>
      </c>
      <c r="X1820" t="s">
        <v>32</v>
      </c>
      <c r="Z1820" t="s">
        <v>116</v>
      </c>
    </row>
    <row r="1821" spans="1:26" x14ac:dyDescent="0.3">
      <c r="A1821" t="s">
        <v>111</v>
      </c>
      <c r="B1821" t="s">
        <v>115</v>
      </c>
      <c r="C1821">
        <v>3131</v>
      </c>
      <c r="D1821">
        <v>1</v>
      </c>
      <c r="F1821">
        <v>2019</v>
      </c>
      <c r="G1821">
        <v>8</v>
      </c>
      <c r="H1821">
        <v>62</v>
      </c>
      <c r="I1821">
        <v>58.63</v>
      </c>
      <c r="J1821">
        <v>2231.04</v>
      </c>
      <c r="L1821">
        <v>8.0000000000000002E-3</v>
      </c>
      <c r="M1821">
        <v>1E-3</v>
      </c>
      <c r="N1821">
        <v>1560.1110000000001</v>
      </c>
      <c r="O1821">
        <v>5.91E-2</v>
      </c>
      <c r="P1821">
        <v>0.86</v>
      </c>
      <c r="Q1821">
        <v>5.0299999999999997E-2</v>
      </c>
      <c r="R1821">
        <v>26250.944</v>
      </c>
      <c r="S1821" t="s">
        <v>45</v>
      </c>
      <c r="U1821" t="s">
        <v>29</v>
      </c>
      <c r="W1821" t="s">
        <v>54</v>
      </c>
      <c r="X1821" t="s">
        <v>32</v>
      </c>
      <c r="Z1821" t="s">
        <v>116</v>
      </c>
    </row>
    <row r="1822" spans="1:26" x14ac:dyDescent="0.3">
      <c r="A1822" t="s">
        <v>111</v>
      </c>
      <c r="B1822" t="s">
        <v>115</v>
      </c>
      <c r="C1822">
        <v>3131</v>
      </c>
      <c r="D1822">
        <v>1</v>
      </c>
      <c r="F1822">
        <v>2019</v>
      </c>
      <c r="G1822">
        <v>9</v>
      </c>
      <c r="H1822">
        <v>109</v>
      </c>
      <c r="I1822">
        <v>104.88</v>
      </c>
      <c r="J1822">
        <v>5095.88</v>
      </c>
      <c r="L1822">
        <v>1.7000000000000001E-2</v>
      </c>
      <c r="M1822">
        <v>1E-3</v>
      </c>
      <c r="N1822">
        <v>3445.1480000000001</v>
      </c>
      <c r="O1822">
        <v>5.9200000000000003E-2</v>
      </c>
      <c r="P1822">
        <v>1.9139999999999999</v>
      </c>
      <c r="Q1822">
        <v>5.6300000000000003E-2</v>
      </c>
      <c r="R1822">
        <v>57973.942000000003</v>
      </c>
      <c r="S1822" t="s">
        <v>45</v>
      </c>
      <c r="U1822" t="s">
        <v>29</v>
      </c>
      <c r="W1822" t="s">
        <v>54</v>
      </c>
      <c r="X1822" t="s">
        <v>32</v>
      </c>
      <c r="Z1822" t="s">
        <v>116</v>
      </c>
    </row>
    <row r="1823" spans="1:26" x14ac:dyDescent="0.3">
      <c r="A1823" t="s">
        <v>111</v>
      </c>
      <c r="B1823" t="s">
        <v>115</v>
      </c>
      <c r="C1823">
        <v>3131</v>
      </c>
      <c r="D1823">
        <v>1</v>
      </c>
      <c r="F1823">
        <v>2019</v>
      </c>
      <c r="G1823">
        <v>10</v>
      </c>
      <c r="H1823">
        <v>41</v>
      </c>
      <c r="I1823">
        <v>39.86</v>
      </c>
      <c r="J1823">
        <v>2906.55</v>
      </c>
      <c r="L1823">
        <v>8.9999999999999993E-3</v>
      </c>
      <c r="M1823">
        <v>1E-3</v>
      </c>
      <c r="N1823">
        <v>1830.133</v>
      </c>
      <c r="O1823">
        <v>5.91E-2</v>
      </c>
      <c r="P1823">
        <v>1.0489999999999999</v>
      </c>
      <c r="Q1823">
        <v>6.1600000000000002E-2</v>
      </c>
      <c r="R1823">
        <v>30790.929</v>
      </c>
      <c r="S1823" t="s">
        <v>45</v>
      </c>
      <c r="U1823" t="s">
        <v>29</v>
      </c>
      <c r="W1823" t="s">
        <v>54</v>
      </c>
      <c r="X1823" t="s">
        <v>32</v>
      </c>
      <c r="Z1823" t="s">
        <v>116</v>
      </c>
    </row>
    <row r="1824" spans="1:26" x14ac:dyDescent="0.3">
      <c r="A1824" t="s">
        <v>111</v>
      </c>
      <c r="B1824" t="s">
        <v>115</v>
      </c>
      <c r="C1824">
        <v>3131</v>
      </c>
      <c r="D1824">
        <v>1</v>
      </c>
      <c r="F1824">
        <v>2019</v>
      </c>
      <c r="G1824">
        <v>11</v>
      </c>
      <c r="H1824">
        <v>59</v>
      </c>
      <c r="I1824">
        <v>57.98</v>
      </c>
      <c r="J1824">
        <v>4458.2</v>
      </c>
      <c r="L1824">
        <v>1.4999999999999999E-2</v>
      </c>
      <c r="M1824">
        <v>1E-3</v>
      </c>
      <c r="N1824">
        <v>2958.22</v>
      </c>
      <c r="O1824">
        <v>5.9200000000000003E-2</v>
      </c>
      <c r="P1824">
        <v>1.9670000000000001</v>
      </c>
      <c r="Q1824">
        <v>6.93E-2</v>
      </c>
      <c r="R1824">
        <v>49770.34</v>
      </c>
      <c r="S1824" t="s">
        <v>45</v>
      </c>
      <c r="U1824" t="s">
        <v>29</v>
      </c>
      <c r="W1824" t="s">
        <v>54</v>
      </c>
      <c r="X1824" t="s">
        <v>32</v>
      </c>
      <c r="Z1824" t="s">
        <v>116</v>
      </c>
    </row>
    <row r="1825" spans="1:26" x14ac:dyDescent="0.3">
      <c r="A1825" t="s">
        <v>111</v>
      </c>
      <c r="B1825" t="s">
        <v>115</v>
      </c>
      <c r="C1825">
        <v>3131</v>
      </c>
      <c r="D1825">
        <v>1</v>
      </c>
      <c r="F1825">
        <v>2019</v>
      </c>
      <c r="G1825">
        <v>12</v>
      </c>
      <c r="H1825">
        <v>163</v>
      </c>
      <c r="I1825">
        <v>161.97999999999999</v>
      </c>
      <c r="J1825">
        <v>13323.61</v>
      </c>
      <c r="L1825">
        <v>4.2999999999999997E-2</v>
      </c>
      <c r="M1825">
        <v>1E-3</v>
      </c>
      <c r="N1825">
        <v>8551.5740000000005</v>
      </c>
      <c r="O1825">
        <v>5.91E-2</v>
      </c>
      <c r="P1825">
        <v>5.6180000000000003</v>
      </c>
      <c r="Q1825">
        <v>7.1999999999999995E-2</v>
      </c>
      <c r="R1825">
        <v>143903.47399999999</v>
      </c>
      <c r="S1825" t="s">
        <v>45</v>
      </c>
      <c r="U1825" t="s">
        <v>29</v>
      </c>
      <c r="W1825" t="s">
        <v>54</v>
      </c>
      <c r="X1825" t="s">
        <v>32</v>
      </c>
      <c r="Z1825" t="s">
        <v>116</v>
      </c>
    </row>
    <row r="1826" spans="1:26" x14ac:dyDescent="0.3">
      <c r="A1826" t="s">
        <v>111</v>
      </c>
      <c r="B1826" t="s">
        <v>115</v>
      </c>
      <c r="C1826">
        <v>3131</v>
      </c>
      <c r="D1826">
        <v>1</v>
      </c>
      <c r="F1826">
        <v>2020</v>
      </c>
      <c r="G1826">
        <v>1</v>
      </c>
      <c r="H1826">
        <v>33</v>
      </c>
      <c r="I1826">
        <v>32.04</v>
      </c>
      <c r="J1826">
        <v>1855.61</v>
      </c>
      <c r="L1826">
        <v>6.0000000000000001E-3</v>
      </c>
      <c r="M1826">
        <v>1E-3</v>
      </c>
      <c r="N1826">
        <v>1245.896</v>
      </c>
      <c r="O1826">
        <v>5.91E-2</v>
      </c>
      <c r="P1826">
        <v>0.79400000000000004</v>
      </c>
      <c r="Q1826">
        <v>6.4699999999999994E-2</v>
      </c>
      <c r="R1826">
        <v>20966.205999999998</v>
      </c>
      <c r="S1826" t="s">
        <v>45</v>
      </c>
      <c r="U1826" t="s">
        <v>29</v>
      </c>
      <c r="W1826" t="s">
        <v>54</v>
      </c>
      <c r="X1826" t="s">
        <v>32</v>
      </c>
      <c r="Z1826" t="s">
        <v>116</v>
      </c>
    </row>
    <row r="1827" spans="1:26" x14ac:dyDescent="0.3">
      <c r="A1827" t="s">
        <v>111</v>
      </c>
      <c r="B1827" t="s">
        <v>115</v>
      </c>
      <c r="C1827">
        <v>3131</v>
      </c>
      <c r="D1827">
        <v>1</v>
      </c>
      <c r="F1827">
        <v>2020</v>
      </c>
      <c r="G1827">
        <v>2</v>
      </c>
      <c r="H1827">
        <v>29</v>
      </c>
      <c r="I1827">
        <v>27.28</v>
      </c>
      <c r="J1827">
        <v>839.16</v>
      </c>
      <c r="L1827">
        <v>3.0000000000000001E-3</v>
      </c>
      <c r="M1827">
        <v>1E-3</v>
      </c>
      <c r="N1827">
        <v>659.798</v>
      </c>
      <c r="O1827">
        <v>5.9299999999999999E-2</v>
      </c>
      <c r="P1827">
        <v>0.39400000000000002</v>
      </c>
      <c r="Q1827">
        <v>5.3900000000000003E-2</v>
      </c>
      <c r="R1827">
        <v>11099.95</v>
      </c>
      <c r="S1827" t="s">
        <v>45</v>
      </c>
      <c r="U1827" t="s">
        <v>29</v>
      </c>
      <c r="W1827" t="s">
        <v>54</v>
      </c>
      <c r="X1827" t="s">
        <v>32</v>
      </c>
      <c r="Z1827" t="s">
        <v>116</v>
      </c>
    </row>
    <row r="1828" spans="1:26" x14ac:dyDescent="0.3">
      <c r="A1828" t="s">
        <v>111</v>
      </c>
      <c r="B1828" t="s">
        <v>115</v>
      </c>
      <c r="C1828">
        <v>3131</v>
      </c>
      <c r="D1828">
        <v>1</v>
      </c>
      <c r="F1828">
        <v>2020</v>
      </c>
      <c r="G1828">
        <v>3</v>
      </c>
      <c r="H1828">
        <v>0</v>
      </c>
      <c r="I1828">
        <v>0</v>
      </c>
      <c r="S1828" t="s">
        <v>45</v>
      </c>
      <c r="U1828" t="s">
        <v>29</v>
      </c>
      <c r="W1828" t="s">
        <v>54</v>
      </c>
      <c r="X1828" t="s">
        <v>32</v>
      </c>
      <c r="Z1828" t="s">
        <v>116</v>
      </c>
    </row>
    <row r="1829" spans="1:26" x14ac:dyDescent="0.3">
      <c r="A1829" t="s">
        <v>111</v>
      </c>
      <c r="B1829" t="s">
        <v>115</v>
      </c>
      <c r="C1829">
        <v>3131</v>
      </c>
      <c r="D1829">
        <v>1</v>
      </c>
      <c r="F1829">
        <v>2020</v>
      </c>
      <c r="G1829">
        <v>4</v>
      </c>
      <c r="H1829">
        <v>0</v>
      </c>
      <c r="I1829">
        <v>0</v>
      </c>
      <c r="S1829" t="s">
        <v>45</v>
      </c>
      <c r="U1829" t="s">
        <v>29</v>
      </c>
      <c r="W1829" t="s">
        <v>54</v>
      </c>
      <c r="X1829" t="s">
        <v>32</v>
      </c>
      <c r="Z1829" t="s">
        <v>116</v>
      </c>
    </row>
    <row r="1830" spans="1:26" x14ac:dyDescent="0.3">
      <c r="A1830" t="s">
        <v>111</v>
      </c>
      <c r="B1830" t="s">
        <v>115</v>
      </c>
      <c r="C1830">
        <v>3131</v>
      </c>
      <c r="D1830">
        <v>1</v>
      </c>
      <c r="F1830">
        <v>2020</v>
      </c>
      <c r="G1830">
        <v>5</v>
      </c>
      <c r="H1830">
        <v>56</v>
      </c>
      <c r="I1830">
        <v>53.39</v>
      </c>
      <c r="J1830">
        <v>2922.41</v>
      </c>
      <c r="L1830">
        <v>0.01</v>
      </c>
      <c r="M1830">
        <v>1E-3</v>
      </c>
      <c r="N1830">
        <v>1958.461</v>
      </c>
      <c r="O1830">
        <v>5.9299999999999999E-2</v>
      </c>
      <c r="P1830">
        <v>1.117</v>
      </c>
      <c r="Q1830">
        <v>5.6399999999999999E-2</v>
      </c>
      <c r="R1830">
        <v>32951.947</v>
      </c>
      <c r="S1830" t="s">
        <v>45</v>
      </c>
      <c r="U1830" t="s">
        <v>29</v>
      </c>
      <c r="W1830" t="s">
        <v>54</v>
      </c>
      <c r="X1830" t="s">
        <v>32</v>
      </c>
      <c r="Z1830" t="s">
        <v>116</v>
      </c>
    </row>
    <row r="1831" spans="1:26" x14ac:dyDescent="0.3">
      <c r="A1831" t="s">
        <v>111</v>
      </c>
      <c r="B1831" t="s">
        <v>115</v>
      </c>
      <c r="C1831">
        <v>3131</v>
      </c>
      <c r="D1831">
        <v>1</v>
      </c>
      <c r="F1831">
        <v>2020</v>
      </c>
      <c r="G1831">
        <v>6</v>
      </c>
      <c r="H1831">
        <v>97</v>
      </c>
      <c r="I1831">
        <v>93.19</v>
      </c>
      <c r="J1831">
        <v>6042.92</v>
      </c>
      <c r="L1831">
        <v>0.02</v>
      </c>
      <c r="M1831">
        <v>1E-3</v>
      </c>
      <c r="N1831">
        <v>3973.62</v>
      </c>
      <c r="O1831">
        <v>5.9200000000000003E-2</v>
      </c>
      <c r="P1831">
        <v>2.302</v>
      </c>
      <c r="Q1831">
        <v>5.8099999999999999E-2</v>
      </c>
      <c r="R1831">
        <v>66865.638000000006</v>
      </c>
      <c r="S1831" t="s">
        <v>45</v>
      </c>
      <c r="U1831" t="s">
        <v>29</v>
      </c>
      <c r="W1831" t="s">
        <v>54</v>
      </c>
      <c r="X1831" t="s">
        <v>32</v>
      </c>
      <c r="Z1831" t="s">
        <v>116</v>
      </c>
    </row>
    <row r="1832" spans="1:26" x14ac:dyDescent="0.3">
      <c r="A1832" t="s">
        <v>111</v>
      </c>
      <c r="B1832" t="s">
        <v>115</v>
      </c>
      <c r="C1832">
        <v>3131</v>
      </c>
      <c r="D1832">
        <v>1</v>
      </c>
      <c r="F1832">
        <v>2020</v>
      </c>
      <c r="G1832">
        <v>7</v>
      </c>
      <c r="H1832">
        <v>637</v>
      </c>
      <c r="I1832">
        <v>618.39</v>
      </c>
      <c r="J1832">
        <v>61182.81</v>
      </c>
      <c r="L1832">
        <v>0.191</v>
      </c>
      <c r="M1832">
        <v>1E-3</v>
      </c>
      <c r="N1832">
        <v>37790.851000000002</v>
      </c>
      <c r="O1832">
        <v>5.8900000000000001E-2</v>
      </c>
      <c r="P1832">
        <v>22.986999999999998</v>
      </c>
      <c r="Q1832">
        <v>6.83E-2</v>
      </c>
      <c r="R1832">
        <v>635901.152</v>
      </c>
      <c r="S1832" t="s">
        <v>45</v>
      </c>
      <c r="U1832" t="s">
        <v>29</v>
      </c>
      <c r="W1832" t="s">
        <v>54</v>
      </c>
      <c r="X1832" t="s">
        <v>32</v>
      </c>
      <c r="Z1832" t="s">
        <v>116</v>
      </c>
    </row>
    <row r="1833" spans="1:26" x14ac:dyDescent="0.3">
      <c r="A1833" t="s">
        <v>111</v>
      </c>
      <c r="B1833" t="s">
        <v>115</v>
      </c>
      <c r="C1833">
        <v>3131</v>
      </c>
      <c r="D1833">
        <v>1</v>
      </c>
      <c r="F1833">
        <v>2020</v>
      </c>
      <c r="G1833">
        <v>8</v>
      </c>
      <c r="H1833">
        <v>689</v>
      </c>
      <c r="I1833">
        <v>683.7</v>
      </c>
      <c r="J1833">
        <v>69268.11</v>
      </c>
      <c r="L1833">
        <v>0.214</v>
      </c>
      <c r="M1833">
        <v>1E-3</v>
      </c>
      <c r="N1833">
        <v>42328.45</v>
      </c>
      <c r="O1833">
        <v>5.8999999999999997E-2</v>
      </c>
      <c r="P1833">
        <v>27.082999999999998</v>
      </c>
      <c r="Q1833">
        <v>7.4099999999999999E-2</v>
      </c>
      <c r="R1833">
        <v>712263.51500000001</v>
      </c>
      <c r="S1833" t="s">
        <v>45</v>
      </c>
      <c r="U1833" t="s">
        <v>29</v>
      </c>
      <c r="W1833" t="s">
        <v>54</v>
      </c>
      <c r="X1833" t="s">
        <v>32</v>
      </c>
      <c r="Z1833" t="s">
        <v>116</v>
      </c>
    </row>
    <row r="1834" spans="1:26" x14ac:dyDescent="0.3">
      <c r="A1834" t="s">
        <v>111</v>
      </c>
      <c r="B1834" t="s">
        <v>115</v>
      </c>
      <c r="C1834">
        <v>3131</v>
      </c>
      <c r="D1834">
        <v>1</v>
      </c>
      <c r="F1834">
        <v>2020</v>
      </c>
      <c r="G1834">
        <v>9</v>
      </c>
      <c r="H1834">
        <v>94</v>
      </c>
      <c r="I1834">
        <v>89.76</v>
      </c>
      <c r="J1834">
        <v>6035.47</v>
      </c>
      <c r="L1834">
        <v>0.02</v>
      </c>
      <c r="M1834">
        <v>1E-3</v>
      </c>
      <c r="N1834">
        <v>3876.3519999999999</v>
      </c>
      <c r="O1834">
        <v>5.91E-2</v>
      </c>
      <c r="P1834">
        <v>2.3479999999999999</v>
      </c>
      <c r="Q1834">
        <v>6.3399999999999998E-2</v>
      </c>
      <c r="R1834">
        <v>65219.489000000001</v>
      </c>
      <c r="S1834" t="s">
        <v>45</v>
      </c>
      <c r="U1834" t="s">
        <v>29</v>
      </c>
      <c r="W1834" t="s">
        <v>54</v>
      </c>
      <c r="X1834" t="s">
        <v>32</v>
      </c>
      <c r="Z1834" t="s">
        <v>116</v>
      </c>
    </row>
    <row r="1835" spans="1:26" x14ac:dyDescent="0.3">
      <c r="A1835" t="s">
        <v>111</v>
      </c>
      <c r="B1835" t="s">
        <v>115</v>
      </c>
      <c r="C1835">
        <v>3131</v>
      </c>
      <c r="D1835">
        <v>1</v>
      </c>
      <c r="F1835">
        <v>2020</v>
      </c>
      <c r="G1835">
        <v>10</v>
      </c>
      <c r="H1835">
        <v>486</v>
      </c>
      <c r="I1835">
        <v>480.54</v>
      </c>
      <c r="J1835">
        <v>46815.8</v>
      </c>
      <c r="L1835">
        <v>0.14499999999999999</v>
      </c>
      <c r="M1835">
        <v>1E-3</v>
      </c>
      <c r="N1835">
        <v>28663.819</v>
      </c>
      <c r="O1835">
        <v>5.8999999999999997E-2</v>
      </c>
      <c r="P1835">
        <v>19.585999999999999</v>
      </c>
      <c r="Q1835">
        <v>7.6700000000000004E-2</v>
      </c>
      <c r="R1835">
        <v>482314.65899999999</v>
      </c>
      <c r="S1835" t="s">
        <v>45</v>
      </c>
      <c r="U1835" t="s">
        <v>29</v>
      </c>
      <c r="W1835" t="s">
        <v>54</v>
      </c>
      <c r="X1835" t="s">
        <v>32</v>
      </c>
      <c r="Z1835" t="s">
        <v>116</v>
      </c>
    </row>
    <row r="1836" spans="1:26" x14ac:dyDescent="0.3">
      <c r="A1836" t="s">
        <v>111</v>
      </c>
      <c r="B1836" t="s">
        <v>115</v>
      </c>
      <c r="C1836">
        <v>3131</v>
      </c>
      <c r="D1836">
        <v>1</v>
      </c>
      <c r="F1836">
        <v>2020</v>
      </c>
      <c r="G1836">
        <v>11</v>
      </c>
      <c r="H1836">
        <v>343</v>
      </c>
      <c r="I1836">
        <v>339.33</v>
      </c>
      <c r="J1836">
        <v>33917.65</v>
      </c>
      <c r="L1836">
        <v>0.106</v>
      </c>
      <c r="M1836">
        <v>1E-3</v>
      </c>
      <c r="N1836">
        <v>20898.363000000001</v>
      </c>
      <c r="O1836">
        <v>5.8999999999999997E-2</v>
      </c>
      <c r="P1836">
        <v>13.877000000000001</v>
      </c>
      <c r="Q1836">
        <v>7.5899999999999995E-2</v>
      </c>
      <c r="R1836">
        <v>351645.09700000001</v>
      </c>
      <c r="S1836" t="s">
        <v>45</v>
      </c>
      <c r="U1836" t="s">
        <v>29</v>
      </c>
      <c r="W1836" t="s">
        <v>54</v>
      </c>
      <c r="X1836" t="s">
        <v>32</v>
      </c>
      <c r="Z1836" t="s">
        <v>116</v>
      </c>
    </row>
    <row r="1837" spans="1:26" x14ac:dyDescent="0.3">
      <c r="A1837" t="s">
        <v>111</v>
      </c>
      <c r="B1837" t="s">
        <v>115</v>
      </c>
      <c r="C1837">
        <v>3131</v>
      </c>
      <c r="D1837">
        <v>1</v>
      </c>
      <c r="F1837">
        <v>2020</v>
      </c>
      <c r="G1837">
        <v>12</v>
      </c>
      <c r="H1837">
        <v>115</v>
      </c>
      <c r="I1837">
        <v>112.59</v>
      </c>
      <c r="J1837">
        <v>9391.25</v>
      </c>
      <c r="L1837">
        <v>0.03</v>
      </c>
      <c r="M1837">
        <v>1E-3</v>
      </c>
      <c r="N1837">
        <v>6000.9040000000005</v>
      </c>
      <c r="O1837">
        <v>5.9200000000000003E-2</v>
      </c>
      <c r="P1837">
        <v>4.3899999999999997</v>
      </c>
      <c r="Q1837">
        <v>7.7499999999999999E-2</v>
      </c>
      <c r="R1837">
        <v>100978.856</v>
      </c>
      <c r="S1837" t="s">
        <v>45</v>
      </c>
      <c r="U1837" t="s">
        <v>29</v>
      </c>
      <c r="W1837" t="s">
        <v>54</v>
      </c>
      <c r="X1837" t="s">
        <v>32</v>
      </c>
      <c r="Z1837" t="s">
        <v>116</v>
      </c>
    </row>
    <row r="1838" spans="1:26" x14ac:dyDescent="0.3">
      <c r="A1838" t="s">
        <v>111</v>
      </c>
      <c r="B1838" t="s">
        <v>115</v>
      </c>
      <c r="C1838">
        <v>3131</v>
      </c>
      <c r="D1838">
        <v>1</v>
      </c>
      <c r="F1838">
        <v>2021</v>
      </c>
      <c r="G1838">
        <v>1</v>
      </c>
      <c r="H1838">
        <v>0</v>
      </c>
      <c r="I1838">
        <v>0</v>
      </c>
      <c r="S1838" t="s">
        <v>45</v>
      </c>
      <c r="U1838" t="s">
        <v>29</v>
      </c>
      <c r="W1838" t="s">
        <v>54</v>
      </c>
      <c r="X1838" t="s">
        <v>32</v>
      </c>
      <c r="Z1838" t="s">
        <v>117</v>
      </c>
    </row>
    <row r="1839" spans="1:26" x14ac:dyDescent="0.3">
      <c r="A1839" t="s">
        <v>111</v>
      </c>
      <c r="B1839" t="s">
        <v>115</v>
      </c>
      <c r="C1839">
        <v>3131</v>
      </c>
      <c r="D1839">
        <v>1</v>
      </c>
      <c r="F1839">
        <v>2021</v>
      </c>
      <c r="G1839">
        <v>2</v>
      </c>
      <c r="H1839">
        <v>156</v>
      </c>
      <c r="I1839">
        <v>150.52000000000001</v>
      </c>
      <c r="J1839">
        <v>8205.4500000000007</v>
      </c>
      <c r="L1839">
        <v>2.8000000000000001E-2</v>
      </c>
      <c r="M1839">
        <v>1E-3</v>
      </c>
      <c r="N1839">
        <v>5622.5630000000001</v>
      </c>
      <c r="O1839">
        <v>5.9299999999999999E-2</v>
      </c>
      <c r="P1839">
        <v>3.62</v>
      </c>
      <c r="Q1839">
        <v>7.0300000000000001E-2</v>
      </c>
      <c r="R1839">
        <v>94609.661999999997</v>
      </c>
      <c r="S1839" t="s">
        <v>45</v>
      </c>
      <c r="U1839" t="s">
        <v>29</v>
      </c>
      <c r="W1839" t="s">
        <v>54</v>
      </c>
      <c r="X1839" t="s">
        <v>32</v>
      </c>
      <c r="Z1839" t="s">
        <v>117</v>
      </c>
    </row>
    <row r="1840" spans="1:26" x14ac:dyDescent="0.3">
      <c r="A1840" t="s">
        <v>111</v>
      </c>
      <c r="B1840" t="s">
        <v>115</v>
      </c>
      <c r="C1840">
        <v>3131</v>
      </c>
      <c r="D1840">
        <v>1</v>
      </c>
      <c r="F1840">
        <v>2021</v>
      </c>
      <c r="G1840">
        <v>3</v>
      </c>
      <c r="H1840">
        <v>0</v>
      </c>
      <c r="I1840">
        <v>0</v>
      </c>
      <c r="S1840" t="s">
        <v>45</v>
      </c>
      <c r="U1840" t="s">
        <v>29</v>
      </c>
      <c r="W1840" t="s">
        <v>54</v>
      </c>
      <c r="X1840" t="s">
        <v>32</v>
      </c>
      <c r="Z1840" t="s">
        <v>117</v>
      </c>
    </row>
    <row r="1841" spans="1:26" x14ac:dyDescent="0.3">
      <c r="A1841" t="s">
        <v>111</v>
      </c>
      <c r="B1841" t="s">
        <v>115</v>
      </c>
      <c r="C1841">
        <v>3131</v>
      </c>
      <c r="D1841">
        <v>1</v>
      </c>
      <c r="F1841">
        <v>2021</v>
      </c>
      <c r="G1841">
        <v>4</v>
      </c>
      <c r="H1841">
        <v>0</v>
      </c>
      <c r="I1841">
        <v>0</v>
      </c>
      <c r="S1841" t="s">
        <v>45</v>
      </c>
      <c r="U1841" t="s">
        <v>29</v>
      </c>
      <c r="W1841" t="s">
        <v>54</v>
      </c>
      <c r="X1841" t="s">
        <v>32</v>
      </c>
      <c r="Z1841" t="s">
        <v>117</v>
      </c>
    </row>
    <row r="1842" spans="1:26" x14ac:dyDescent="0.3">
      <c r="A1842" t="s">
        <v>111</v>
      </c>
      <c r="B1842" t="s">
        <v>115</v>
      </c>
      <c r="C1842">
        <v>3131</v>
      </c>
      <c r="D1842">
        <v>1</v>
      </c>
      <c r="F1842">
        <v>2021</v>
      </c>
      <c r="G1842">
        <v>5</v>
      </c>
      <c r="H1842">
        <v>72</v>
      </c>
      <c r="I1842">
        <v>69.28</v>
      </c>
      <c r="J1842">
        <v>3789.77</v>
      </c>
      <c r="L1842">
        <v>1.2999999999999999E-2</v>
      </c>
      <c r="M1842">
        <v>1E-3</v>
      </c>
      <c r="N1842">
        <v>2578.145</v>
      </c>
      <c r="O1842">
        <v>5.9200000000000003E-2</v>
      </c>
      <c r="P1842">
        <v>1.508</v>
      </c>
      <c r="Q1842">
        <v>6.2399999999999997E-2</v>
      </c>
      <c r="R1842">
        <v>43382.550999999999</v>
      </c>
      <c r="S1842" t="s">
        <v>45</v>
      </c>
      <c r="U1842" t="s">
        <v>29</v>
      </c>
      <c r="W1842" t="s">
        <v>54</v>
      </c>
      <c r="X1842" t="s">
        <v>32</v>
      </c>
      <c r="Z1842" t="s">
        <v>117</v>
      </c>
    </row>
    <row r="1843" spans="1:26" x14ac:dyDescent="0.3">
      <c r="A1843" t="s">
        <v>111</v>
      </c>
      <c r="B1843" t="s">
        <v>115</v>
      </c>
      <c r="C1843">
        <v>3131</v>
      </c>
      <c r="D1843">
        <v>1</v>
      </c>
      <c r="F1843">
        <v>2021</v>
      </c>
      <c r="G1843">
        <v>6</v>
      </c>
      <c r="H1843">
        <v>191</v>
      </c>
      <c r="I1843">
        <v>184.54</v>
      </c>
      <c r="J1843">
        <v>14018.48</v>
      </c>
      <c r="L1843">
        <v>4.4999999999999998E-2</v>
      </c>
      <c r="M1843">
        <v>1E-3</v>
      </c>
      <c r="N1843">
        <v>8849.732</v>
      </c>
      <c r="O1843">
        <v>5.9200000000000003E-2</v>
      </c>
      <c r="P1843">
        <v>5.3360000000000003</v>
      </c>
      <c r="Q1843">
        <v>6.3100000000000003E-2</v>
      </c>
      <c r="R1843">
        <v>148916.14300000001</v>
      </c>
      <c r="S1843" t="s">
        <v>45</v>
      </c>
      <c r="U1843" t="s">
        <v>29</v>
      </c>
      <c r="W1843" t="s">
        <v>54</v>
      </c>
      <c r="X1843" t="s">
        <v>32</v>
      </c>
      <c r="Z1843" t="s">
        <v>117</v>
      </c>
    </row>
    <row r="1844" spans="1:26" x14ac:dyDescent="0.3">
      <c r="A1844" t="s">
        <v>111</v>
      </c>
      <c r="B1844" t="s">
        <v>115</v>
      </c>
      <c r="C1844">
        <v>3131</v>
      </c>
      <c r="D1844">
        <v>1</v>
      </c>
      <c r="F1844">
        <v>2021</v>
      </c>
      <c r="G1844">
        <v>7</v>
      </c>
      <c r="H1844">
        <v>129</v>
      </c>
      <c r="I1844">
        <v>124.61</v>
      </c>
      <c r="J1844">
        <v>7882.04</v>
      </c>
      <c r="L1844">
        <v>2.5999999999999999E-2</v>
      </c>
      <c r="M1844">
        <v>1E-3</v>
      </c>
      <c r="N1844">
        <v>5054.1090000000004</v>
      </c>
      <c r="O1844">
        <v>5.9200000000000003E-2</v>
      </c>
      <c r="P1844">
        <v>3.0579999999999998</v>
      </c>
      <c r="Q1844">
        <v>6.1499999999999999E-2</v>
      </c>
      <c r="R1844">
        <v>85046.214999999997</v>
      </c>
      <c r="S1844" t="s">
        <v>45</v>
      </c>
      <c r="U1844" t="s">
        <v>29</v>
      </c>
      <c r="W1844" t="s">
        <v>54</v>
      </c>
      <c r="X1844" t="s">
        <v>32</v>
      </c>
      <c r="Z1844" t="s">
        <v>117</v>
      </c>
    </row>
    <row r="1845" spans="1:26" x14ac:dyDescent="0.3">
      <c r="A1845" t="s">
        <v>111</v>
      </c>
      <c r="B1845" t="s">
        <v>115</v>
      </c>
      <c r="C1845">
        <v>3131</v>
      </c>
      <c r="D1845">
        <v>1</v>
      </c>
      <c r="F1845">
        <v>2021</v>
      </c>
      <c r="G1845">
        <v>8</v>
      </c>
      <c r="H1845">
        <v>158</v>
      </c>
      <c r="I1845">
        <v>151.52000000000001</v>
      </c>
      <c r="J1845">
        <v>9126.16</v>
      </c>
      <c r="L1845">
        <v>0.03</v>
      </c>
      <c r="M1845">
        <v>1E-3</v>
      </c>
      <c r="N1845">
        <v>5888.0739999999996</v>
      </c>
      <c r="O1845">
        <v>5.9200000000000003E-2</v>
      </c>
      <c r="P1845">
        <v>3.2480000000000002</v>
      </c>
      <c r="Q1845">
        <v>5.6800000000000003E-2</v>
      </c>
      <c r="R1845">
        <v>99069.19</v>
      </c>
      <c r="S1845" t="s">
        <v>45</v>
      </c>
      <c r="U1845" t="s">
        <v>29</v>
      </c>
      <c r="W1845" t="s">
        <v>54</v>
      </c>
      <c r="X1845" t="s">
        <v>32</v>
      </c>
      <c r="Z1845" t="s">
        <v>117</v>
      </c>
    </row>
    <row r="1846" spans="1:26" x14ac:dyDescent="0.3">
      <c r="A1846" t="s">
        <v>111</v>
      </c>
      <c r="B1846" t="s">
        <v>115</v>
      </c>
      <c r="C1846">
        <v>3131</v>
      </c>
      <c r="D1846">
        <v>1</v>
      </c>
      <c r="F1846">
        <v>2021</v>
      </c>
      <c r="G1846">
        <v>9</v>
      </c>
      <c r="H1846">
        <v>39</v>
      </c>
      <c r="I1846">
        <v>37.51</v>
      </c>
      <c r="J1846">
        <v>1797.03</v>
      </c>
      <c r="L1846">
        <v>6.0000000000000001E-3</v>
      </c>
      <c r="M1846">
        <v>1E-3</v>
      </c>
      <c r="N1846">
        <v>1194.385</v>
      </c>
      <c r="O1846">
        <v>5.9200000000000003E-2</v>
      </c>
      <c r="P1846">
        <v>0.622</v>
      </c>
      <c r="Q1846">
        <v>5.0700000000000002E-2</v>
      </c>
      <c r="R1846">
        <v>20098.550999999999</v>
      </c>
      <c r="S1846" t="s">
        <v>45</v>
      </c>
      <c r="U1846" t="s">
        <v>29</v>
      </c>
      <c r="W1846" t="s">
        <v>54</v>
      </c>
      <c r="X1846" t="s">
        <v>32</v>
      </c>
      <c r="Z1846" t="s">
        <v>117</v>
      </c>
    </row>
    <row r="1847" spans="1:26" x14ac:dyDescent="0.3">
      <c r="A1847" t="s">
        <v>111</v>
      </c>
      <c r="B1847" t="s">
        <v>115</v>
      </c>
      <c r="C1847">
        <v>3131</v>
      </c>
      <c r="D1847">
        <v>1</v>
      </c>
      <c r="F1847">
        <v>2021</v>
      </c>
      <c r="G1847">
        <v>10</v>
      </c>
      <c r="H1847">
        <v>122</v>
      </c>
      <c r="I1847">
        <v>114.46</v>
      </c>
      <c r="J1847">
        <v>6676.58</v>
      </c>
      <c r="L1847">
        <v>2.1999999999999999E-2</v>
      </c>
      <c r="M1847">
        <v>1E-3</v>
      </c>
      <c r="N1847">
        <v>4288.6850000000004</v>
      </c>
      <c r="O1847">
        <v>5.9200000000000003E-2</v>
      </c>
      <c r="P1847">
        <v>2.2799999999999998</v>
      </c>
      <c r="Q1847">
        <v>5.3800000000000001E-2</v>
      </c>
      <c r="R1847">
        <v>72167.817999999999</v>
      </c>
      <c r="S1847" t="s">
        <v>45</v>
      </c>
      <c r="U1847" t="s">
        <v>29</v>
      </c>
      <c r="W1847" t="s">
        <v>54</v>
      </c>
      <c r="X1847" t="s">
        <v>32</v>
      </c>
      <c r="Z1847" t="s">
        <v>117</v>
      </c>
    </row>
    <row r="1848" spans="1:26" x14ac:dyDescent="0.3">
      <c r="A1848" t="s">
        <v>111</v>
      </c>
      <c r="B1848" t="s">
        <v>115</v>
      </c>
      <c r="C1848">
        <v>3131</v>
      </c>
      <c r="D1848">
        <v>1</v>
      </c>
      <c r="F1848">
        <v>2021</v>
      </c>
      <c r="G1848">
        <v>11</v>
      </c>
      <c r="H1848">
        <v>344</v>
      </c>
      <c r="I1848">
        <v>332.91</v>
      </c>
      <c r="J1848">
        <v>22591.8</v>
      </c>
      <c r="L1848">
        <v>7.1999999999999995E-2</v>
      </c>
      <c r="M1848">
        <v>1E-3</v>
      </c>
      <c r="N1848">
        <v>14204.05</v>
      </c>
      <c r="O1848">
        <v>5.9200000000000003E-2</v>
      </c>
      <c r="P1848">
        <v>8.6880000000000006</v>
      </c>
      <c r="Q1848">
        <v>6.6299999999999998E-2</v>
      </c>
      <c r="R1848">
        <v>239015.345</v>
      </c>
      <c r="S1848" t="s">
        <v>45</v>
      </c>
      <c r="U1848" t="s">
        <v>29</v>
      </c>
      <c r="W1848" t="s">
        <v>54</v>
      </c>
      <c r="X1848" t="s">
        <v>32</v>
      </c>
      <c r="Z1848" t="s">
        <v>117</v>
      </c>
    </row>
    <row r="1849" spans="1:26" x14ac:dyDescent="0.3">
      <c r="A1849" t="s">
        <v>111</v>
      </c>
      <c r="B1849" t="s">
        <v>115</v>
      </c>
      <c r="C1849">
        <v>3131</v>
      </c>
      <c r="D1849">
        <v>1</v>
      </c>
      <c r="F1849">
        <v>2021</v>
      </c>
      <c r="G1849">
        <v>12</v>
      </c>
      <c r="H1849">
        <v>265</v>
      </c>
      <c r="I1849">
        <v>258.54000000000002</v>
      </c>
      <c r="J1849">
        <v>18606.919999999998</v>
      </c>
      <c r="L1849">
        <v>5.8000000000000003E-2</v>
      </c>
      <c r="M1849">
        <v>1E-3</v>
      </c>
      <c r="N1849">
        <v>11496.048000000001</v>
      </c>
      <c r="O1849">
        <v>5.8900000000000001E-2</v>
      </c>
      <c r="P1849">
        <v>7.0549999999999997</v>
      </c>
      <c r="Q1849">
        <v>6.8500000000000005E-2</v>
      </c>
      <c r="R1849">
        <v>193433.416</v>
      </c>
      <c r="S1849" t="s">
        <v>45</v>
      </c>
      <c r="U1849" t="s">
        <v>29</v>
      </c>
      <c r="W1849" t="s">
        <v>54</v>
      </c>
      <c r="X1849" t="s">
        <v>32</v>
      </c>
      <c r="Z1849" t="s">
        <v>117</v>
      </c>
    </row>
    <row r="1850" spans="1:26" x14ac:dyDescent="0.3">
      <c r="A1850" t="s">
        <v>111</v>
      </c>
      <c r="B1850" t="s">
        <v>115</v>
      </c>
      <c r="C1850">
        <v>3131</v>
      </c>
      <c r="D1850">
        <v>2</v>
      </c>
      <c r="F1850">
        <v>2010</v>
      </c>
      <c r="G1850">
        <v>1</v>
      </c>
      <c r="H1850">
        <v>24</v>
      </c>
      <c r="I1850">
        <v>23.88</v>
      </c>
      <c r="J1850">
        <v>2097.12</v>
      </c>
      <c r="L1850">
        <v>33.222999999999999</v>
      </c>
      <c r="M1850">
        <v>3.1213000000000002</v>
      </c>
      <c r="N1850">
        <v>2186.9079999999999</v>
      </c>
      <c r="O1850">
        <v>0.10299999999999999</v>
      </c>
      <c r="P1850">
        <v>5.1280000000000001</v>
      </c>
      <c r="Q1850">
        <v>0.46779999999999999</v>
      </c>
      <c r="R1850">
        <v>21313.812000000002</v>
      </c>
      <c r="S1850" t="s">
        <v>28</v>
      </c>
      <c r="T1850" t="s">
        <v>45</v>
      </c>
      <c r="U1850" t="s">
        <v>29</v>
      </c>
      <c r="W1850" t="s">
        <v>54</v>
      </c>
      <c r="X1850" t="s">
        <v>32</v>
      </c>
      <c r="Z1850" t="s">
        <v>33</v>
      </c>
    </row>
    <row r="1851" spans="1:26" x14ac:dyDescent="0.3">
      <c r="A1851" t="s">
        <v>111</v>
      </c>
      <c r="B1851" t="s">
        <v>115</v>
      </c>
      <c r="C1851">
        <v>3131</v>
      </c>
      <c r="D1851">
        <v>2</v>
      </c>
      <c r="F1851">
        <v>2010</v>
      </c>
      <c r="G1851">
        <v>2</v>
      </c>
      <c r="H1851">
        <v>190</v>
      </c>
      <c r="I1851">
        <v>179.89</v>
      </c>
      <c r="J1851">
        <v>12999.89</v>
      </c>
      <c r="L1851">
        <v>212.96600000000001</v>
      </c>
      <c r="M1851">
        <v>10.805300000000001</v>
      </c>
      <c r="N1851">
        <v>15144.074000000001</v>
      </c>
      <c r="O1851">
        <v>0.1018</v>
      </c>
      <c r="P1851">
        <v>40.83</v>
      </c>
      <c r="Q1851">
        <v>0.38800000000000001</v>
      </c>
      <c r="R1851">
        <v>147602.43900000001</v>
      </c>
      <c r="S1851" t="s">
        <v>28</v>
      </c>
      <c r="T1851" t="s">
        <v>45</v>
      </c>
      <c r="U1851" t="s">
        <v>29</v>
      </c>
      <c r="W1851" t="s">
        <v>54</v>
      </c>
      <c r="X1851" t="s">
        <v>32</v>
      </c>
      <c r="Z1851" t="s">
        <v>33</v>
      </c>
    </row>
    <row r="1852" spans="1:26" x14ac:dyDescent="0.3">
      <c r="A1852" t="s">
        <v>111</v>
      </c>
      <c r="B1852" t="s">
        <v>115</v>
      </c>
      <c r="C1852">
        <v>3131</v>
      </c>
      <c r="D1852">
        <v>2</v>
      </c>
      <c r="F1852">
        <v>2010</v>
      </c>
      <c r="G1852">
        <v>3</v>
      </c>
      <c r="H1852">
        <v>662</v>
      </c>
      <c r="I1852">
        <v>655.74</v>
      </c>
      <c r="J1852">
        <v>63597.11</v>
      </c>
      <c r="L1852">
        <v>980.38099999999997</v>
      </c>
      <c r="M1852">
        <v>2.9485999999999999</v>
      </c>
      <c r="N1852">
        <v>65619.17</v>
      </c>
      <c r="O1852">
        <v>0.10299999999999999</v>
      </c>
      <c r="P1852">
        <v>151.899</v>
      </c>
      <c r="Q1852">
        <v>0.4531</v>
      </c>
      <c r="R1852">
        <v>639569.38600000006</v>
      </c>
      <c r="S1852" t="s">
        <v>28</v>
      </c>
      <c r="T1852" t="s">
        <v>45</v>
      </c>
      <c r="U1852" t="s">
        <v>29</v>
      </c>
      <c r="W1852" t="s">
        <v>54</v>
      </c>
      <c r="X1852" t="s">
        <v>32</v>
      </c>
      <c r="Z1852" t="s">
        <v>33</v>
      </c>
    </row>
    <row r="1853" spans="1:26" x14ac:dyDescent="0.3">
      <c r="A1853" t="s">
        <v>111</v>
      </c>
      <c r="B1853" t="s">
        <v>115</v>
      </c>
      <c r="C1853">
        <v>3131</v>
      </c>
      <c r="D1853">
        <v>2</v>
      </c>
      <c r="F1853">
        <v>2010</v>
      </c>
      <c r="G1853">
        <v>4</v>
      </c>
      <c r="H1853">
        <v>652</v>
      </c>
      <c r="I1853">
        <v>649.12</v>
      </c>
      <c r="J1853">
        <v>64560.17</v>
      </c>
      <c r="L1853">
        <v>1036.0350000000001</v>
      </c>
      <c r="M1853">
        <v>3.1349</v>
      </c>
      <c r="N1853">
        <v>66426.471000000005</v>
      </c>
      <c r="O1853">
        <v>0.10299999999999999</v>
      </c>
      <c r="P1853">
        <v>163.36099999999999</v>
      </c>
      <c r="Q1853">
        <v>0.48809999999999998</v>
      </c>
      <c r="R1853">
        <v>647433.495</v>
      </c>
      <c r="S1853" t="s">
        <v>28</v>
      </c>
      <c r="T1853" t="s">
        <v>45</v>
      </c>
      <c r="U1853" t="s">
        <v>29</v>
      </c>
      <c r="W1853" t="s">
        <v>54</v>
      </c>
      <c r="X1853" t="s">
        <v>32</v>
      </c>
      <c r="Z1853" t="s">
        <v>33</v>
      </c>
    </row>
    <row r="1854" spans="1:26" x14ac:dyDescent="0.3">
      <c r="A1854" t="s">
        <v>111</v>
      </c>
      <c r="B1854" t="s">
        <v>115</v>
      </c>
      <c r="C1854">
        <v>3131</v>
      </c>
      <c r="D1854">
        <v>2</v>
      </c>
      <c r="F1854">
        <v>2010</v>
      </c>
      <c r="G1854">
        <v>5</v>
      </c>
      <c r="H1854">
        <v>744</v>
      </c>
      <c r="I1854">
        <v>744</v>
      </c>
      <c r="J1854">
        <v>71558</v>
      </c>
      <c r="L1854">
        <v>1193.3109999999999</v>
      </c>
      <c r="M1854">
        <v>3.2589000000000001</v>
      </c>
      <c r="N1854">
        <v>75056.2</v>
      </c>
      <c r="O1854">
        <v>0.10299999999999999</v>
      </c>
      <c r="P1854">
        <v>167.85400000000001</v>
      </c>
      <c r="Q1854">
        <v>0.44819999999999999</v>
      </c>
      <c r="R1854">
        <v>731557.6</v>
      </c>
      <c r="S1854" t="s">
        <v>28</v>
      </c>
      <c r="T1854" t="s">
        <v>45</v>
      </c>
      <c r="U1854" t="s">
        <v>29</v>
      </c>
      <c r="W1854" t="s">
        <v>54</v>
      </c>
      <c r="X1854" t="s">
        <v>32</v>
      </c>
      <c r="Z1854" t="s">
        <v>33</v>
      </c>
    </row>
    <row r="1855" spans="1:26" x14ac:dyDescent="0.3">
      <c r="A1855" t="s">
        <v>111</v>
      </c>
      <c r="B1855" t="s">
        <v>115</v>
      </c>
      <c r="C1855">
        <v>3131</v>
      </c>
      <c r="D1855">
        <v>2</v>
      </c>
      <c r="F1855">
        <v>2010</v>
      </c>
      <c r="G1855">
        <v>6</v>
      </c>
      <c r="H1855">
        <v>660</v>
      </c>
      <c r="I1855">
        <v>656.52</v>
      </c>
      <c r="J1855">
        <v>64918.12</v>
      </c>
      <c r="L1855">
        <v>1090.8219999999999</v>
      </c>
      <c r="M1855">
        <v>3.1880000000000002</v>
      </c>
      <c r="N1855">
        <v>68715.081999999995</v>
      </c>
      <c r="O1855">
        <v>0.1028</v>
      </c>
      <c r="P1855">
        <v>154.14500000000001</v>
      </c>
      <c r="Q1855">
        <v>0.44359999999999999</v>
      </c>
      <c r="R1855">
        <v>669723.91399999999</v>
      </c>
      <c r="S1855" t="s">
        <v>28</v>
      </c>
      <c r="T1855" t="s">
        <v>45</v>
      </c>
      <c r="U1855" t="s">
        <v>29</v>
      </c>
      <c r="W1855" t="s">
        <v>54</v>
      </c>
      <c r="X1855" t="s">
        <v>32</v>
      </c>
      <c r="Z1855" t="s">
        <v>33</v>
      </c>
    </row>
    <row r="1856" spans="1:26" x14ac:dyDescent="0.3">
      <c r="A1856" t="s">
        <v>111</v>
      </c>
      <c r="B1856" t="s">
        <v>115</v>
      </c>
      <c r="C1856">
        <v>3131</v>
      </c>
      <c r="D1856">
        <v>2</v>
      </c>
      <c r="F1856">
        <v>2010</v>
      </c>
      <c r="G1856">
        <v>7</v>
      </c>
      <c r="H1856">
        <v>721</v>
      </c>
      <c r="I1856">
        <v>720.82</v>
      </c>
      <c r="J1856">
        <v>70003.600000000006</v>
      </c>
      <c r="L1856">
        <v>1190.0830000000001</v>
      </c>
      <c r="M1856">
        <v>3.2374999999999998</v>
      </c>
      <c r="N1856">
        <v>75462.87</v>
      </c>
      <c r="O1856">
        <v>0.10299999999999999</v>
      </c>
      <c r="P1856">
        <v>165.94499999999999</v>
      </c>
      <c r="Q1856">
        <v>0.44419999999999998</v>
      </c>
      <c r="R1856">
        <v>735510.81200000003</v>
      </c>
      <c r="S1856" t="s">
        <v>28</v>
      </c>
      <c r="T1856" t="s">
        <v>45</v>
      </c>
      <c r="U1856" t="s">
        <v>29</v>
      </c>
      <c r="W1856" t="s">
        <v>54</v>
      </c>
      <c r="X1856" t="s">
        <v>32</v>
      </c>
      <c r="Z1856" t="s">
        <v>33</v>
      </c>
    </row>
    <row r="1857" spans="1:26" x14ac:dyDescent="0.3">
      <c r="A1857" t="s">
        <v>111</v>
      </c>
      <c r="B1857" t="s">
        <v>115</v>
      </c>
      <c r="C1857">
        <v>3131</v>
      </c>
      <c r="D1857">
        <v>2</v>
      </c>
      <c r="F1857">
        <v>2010</v>
      </c>
      <c r="G1857">
        <v>8</v>
      </c>
      <c r="H1857">
        <v>690</v>
      </c>
      <c r="I1857">
        <v>685.48</v>
      </c>
      <c r="J1857">
        <v>36579.39</v>
      </c>
      <c r="L1857">
        <v>676.279</v>
      </c>
      <c r="M1857">
        <v>3.0548999999999999</v>
      </c>
      <c r="N1857">
        <v>44695.332999999999</v>
      </c>
      <c r="O1857">
        <v>0.10299999999999999</v>
      </c>
      <c r="P1857">
        <v>87.650999999999996</v>
      </c>
      <c r="Q1857">
        <v>0.38429999999999997</v>
      </c>
      <c r="R1857">
        <v>435624.75599999999</v>
      </c>
      <c r="S1857" t="s">
        <v>28</v>
      </c>
      <c r="T1857" t="s">
        <v>45</v>
      </c>
      <c r="U1857" t="s">
        <v>29</v>
      </c>
      <c r="W1857" t="s">
        <v>54</v>
      </c>
      <c r="X1857" t="s">
        <v>32</v>
      </c>
      <c r="Z1857" t="s">
        <v>33</v>
      </c>
    </row>
    <row r="1858" spans="1:26" x14ac:dyDescent="0.3">
      <c r="A1858" t="s">
        <v>111</v>
      </c>
      <c r="B1858" t="s">
        <v>115</v>
      </c>
      <c r="C1858">
        <v>3131</v>
      </c>
      <c r="D1858">
        <v>2</v>
      </c>
      <c r="F1858">
        <v>2010</v>
      </c>
      <c r="G1858">
        <v>9</v>
      </c>
      <c r="H1858">
        <v>200</v>
      </c>
      <c r="I1858">
        <v>197.38</v>
      </c>
      <c r="J1858">
        <v>11342.29</v>
      </c>
      <c r="L1858">
        <v>187.18799999999999</v>
      </c>
      <c r="M1858">
        <v>2.6861999999999999</v>
      </c>
      <c r="N1858">
        <v>13176.107</v>
      </c>
      <c r="O1858">
        <v>0.10299999999999999</v>
      </c>
      <c r="P1858">
        <v>28.751000000000001</v>
      </c>
      <c r="Q1858">
        <v>0.3896</v>
      </c>
      <c r="R1858">
        <v>128420.322</v>
      </c>
      <c r="S1858" t="s">
        <v>28</v>
      </c>
      <c r="T1858" t="s">
        <v>45</v>
      </c>
      <c r="U1858" t="s">
        <v>29</v>
      </c>
      <c r="W1858" t="s">
        <v>54</v>
      </c>
      <c r="X1858" t="s">
        <v>32</v>
      </c>
      <c r="Z1858" t="s">
        <v>33</v>
      </c>
    </row>
    <row r="1859" spans="1:26" x14ac:dyDescent="0.3">
      <c r="A1859" t="s">
        <v>111</v>
      </c>
      <c r="B1859" t="s">
        <v>115</v>
      </c>
      <c r="C1859">
        <v>3131</v>
      </c>
      <c r="D1859">
        <v>2</v>
      </c>
      <c r="F1859">
        <v>2010</v>
      </c>
      <c r="G1859">
        <v>10</v>
      </c>
      <c r="H1859">
        <v>172</v>
      </c>
      <c r="I1859">
        <v>168.39</v>
      </c>
      <c r="J1859">
        <v>9098.48</v>
      </c>
      <c r="L1859">
        <v>154.785</v>
      </c>
      <c r="M1859">
        <v>2.5882000000000001</v>
      </c>
      <c r="N1859">
        <v>10251.950999999999</v>
      </c>
      <c r="O1859">
        <v>0.10290000000000001</v>
      </c>
      <c r="P1859">
        <v>22.678000000000001</v>
      </c>
      <c r="Q1859">
        <v>0.35859999999999997</v>
      </c>
      <c r="R1859">
        <v>99924.589000000007</v>
      </c>
      <c r="S1859" t="s">
        <v>28</v>
      </c>
      <c r="T1859" t="s">
        <v>45</v>
      </c>
      <c r="U1859" t="s">
        <v>29</v>
      </c>
      <c r="W1859" t="s">
        <v>54</v>
      </c>
      <c r="X1859" t="s">
        <v>32</v>
      </c>
      <c r="Z1859" t="s">
        <v>33</v>
      </c>
    </row>
    <row r="1860" spans="1:26" x14ac:dyDescent="0.3">
      <c r="A1860" t="s">
        <v>111</v>
      </c>
      <c r="B1860" t="s">
        <v>115</v>
      </c>
      <c r="C1860">
        <v>3131</v>
      </c>
      <c r="D1860">
        <v>2</v>
      </c>
      <c r="F1860">
        <v>2010</v>
      </c>
      <c r="G1860">
        <v>11</v>
      </c>
      <c r="H1860">
        <v>587</v>
      </c>
      <c r="I1860">
        <v>581.63</v>
      </c>
      <c r="J1860">
        <v>43017.96</v>
      </c>
      <c r="L1860">
        <v>683.83399999999995</v>
      </c>
      <c r="M1860">
        <v>2.8729</v>
      </c>
      <c r="N1860">
        <v>46226.038</v>
      </c>
      <c r="O1860">
        <v>0.1026</v>
      </c>
      <c r="P1860">
        <v>103.084</v>
      </c>
      <c r="Q1860">
        <v>0.4199</v>
      </c>
      <c r="R1860">
        <v>450540.54300000001</v>
      </c>
      <c r="S1860" t="s">
        <v>28</v>
      </c>
      <c r="T1860" t="s">
        <v>45</v>
      </c>
      <c r="U1860" t="s">
        <v>29</v>
      </c>
      <c r="W1860" t="s">
        <v>54</v>
      </c>
      <c r="X1860" t="s">
        <v>32</v>
      </c>
      <c r="Z1860" t="s">
        <v>33</v>
      </c>
    </row>
    <row r="1861" spans="1:26" x14ac:dyDescent="0.3">
      <c r="A1861" t="s">
        <v>111</v>
      </c>
      <c r="B1861" t="s">
        <v>115</v>
      </c>
      <c r="C1861">
        <v>3131</v>
      </c>
      <c r="D1861">
        <v>2</v>
      </c>
      <c r="F1861">
        <v>2010</v>
      </c>
      <c r="G1861">
        <v>12</v>
      </c>
      <c r="H1861">
        <v>744</v>
      </c>
      <c r="I1861">
        <v>744</v>
      </c>
      <c r="J1861">
        <v>72657</v>
      </c>
      <c r="L1861">
        <v>1046.1679999999999</v>
      </c>
      <c r="M1861">
        <v>2.9704999999999999</v>
      </c>
      <c r="N1861">
        <v>71649.7</v>
      </c>
      <c r="O1861">
        <v>0.10299999999999999</v>
      </c>
      <c r="P1861">
        <v>173.08500000000001</v>
      </c>
      <c r="Q1861">
        <v>0.48330000000000001</v>
      </c>
      <c r="R1861">
        <v>698349</v>
      </c>
      <c r="S1861" t="s">
        <v>28</v>
      </c>
      <c r="T1861" t="s">
        <v>45</v>
      </c>
      <c r="U1861" t="s">
        <v>29</v>
      </c>
      <c r="W1861" t="s">
        <v>54</v>
      </c>
      <c r="X1861" t="s">
        <v>32</v>
      </c>
      <c r="Z1861" t="s">
        <v>33</v>
      </c>
    </row>
    <row r="1862" spans="1:26" x14ac:dyDescent="0.3">
      <c r="A1862" t="s">
        <v>111</v>
      </c>
      <c r="B1862" t="s">
        <v>115</v>
      </c>
      <c r="C1862">
        <v>3131</v>
      </c>
      <c r="D1862">
        <v>2</v>
      </c>
      <c r="F1862">
        <v>2011</v>
      </c>
      <c r="G1862">
        <v>1</v>
      </c>
      <c r="H1862">
        <v>675</v>
      </c>
      <c r="I1862">
        <v>669.31</v>
      </c>
      <c r="J1862">
        <v>65262.23</v>
      </c>
      <c r="L1862">
        <v>953.78</v>
      </c>
      <c r="M1862">
        <v>2.9668999999999999</v>
      </c>
      <c r="N1862">
        <v>63916.576000000001</v>
      </c>
      <c r="O1862">
        <v>0.1028</v>
      </c>
      <c r="P1862">
        <v>145.422</v>
      </c>
      <c r="Q1862">
        <v>0.44019999999999998</v>
      </c>
      <c r="R1862">
        <v>622960.95200000005</v>
      </c>
      <c r="S1862" t="s">
        <v>28</v>
      </c>
      <c r="T1862" t="s">
        <v>45</v>
      </c>
      <c r="U1862" t="s">
        <v>29</v>
      </c>
      <c r="W1862" t="s">
        <v>54</v>
      </c>
      <c r="X1862" t="s">
        <v>32</v>
      </c>
      <c r="Z1862" t="s">
        <v>33</v>
      </c>
    </row>
    <row r="1863" spans="1:26" x14ac:dyDescent="0.3">
      <c r="A1863" t="s">
        <v>111</v>
      </c>
      <c r="B1863" t="s">
        <v>115</v>
      </c>
      <c r="C1863">
        <v>3131</v>
      </c>
      <c r="D1863">
        <v>2</v>
      </c>
      <c r="F1863">
        <v>2011</v>
      </c>
      <c r="G1863">
        <v>2</v>
      </c>
      <c r="H1863">
        <v>362</v>
      </c>
      <c r="I1863">
        <v>359.62</v>
      </c>
      <c r="J1863">
        <v>33378.269999999997</v>
      </c>
      <c r="L1863">
        <v>474.06099999999998</v>
      </c>
      <c r="M1863">
        <v>2.839</v>
      </c>
      <c r="N1863">
        <v>32924.212</v>
      </c>
      <c r="O1863">
        <v>0.1027</v>
      </c>
      <c r="P1863">
        <v>73.733000000000004</v>
      </c>
      <c r="Q1863">
        <v>0.43690000000000001</v>
      </c>
      <c r="R1863">
        <v>320900.478</v>
      </c>
      <c r="S1863" t="s">
        <v>28</v>
      </c>
      <c r="T1863" t="s">
        <v>45</v>
      </c>
      <c r="U1863" t="s">
        <v>29</v>
      </c>
      <c r="W1863" t="s">
        <v>54</v>
      </c>
      <c r="X1863" t="s">
        <v>32</v>
      </c>
      <c r="Z1863" t="s">
        <v>33</v>
      </c>
    </row>
    <row r="1864" spans="1:26" x14ac:dyDescent="0.3">
      <c r="A1864" t="s">
        <v>111</v>
      </c>
      <c r="B1864" t="s">
        <v>115</v>
      </c>
      <c r="C1864">
        <v>3131</v>
      </c>
      <c r="D1864">
        <v>2</v>
      </c>
      <c r="F1864">
        <v>2011</v>
      </c>
      <c r="G1864">
        <v>3</v>
      </c>
      <c r="H1864">
        <v>569</v>
      </c>
      <c r="I1864">
        <v>565.48</v>
      </c>
      <c r="J1864">
        <v>33347.11</v>
      </c>
      <c r="L1864">
        <v>483.51400000000001</v>
      </c>
      <c r="M1864">
        <v>5.694</v>
      </c>
      <c r="N1864">
        <v>34020.957000000002</v>
      </c>
      <c r="O1864">
        <v>0.10059999999999999</v>
      </c>
      <c r="P1864">
        <v>68.959999999999994</v>
      </c>
      <c r="Q1864">
        <v>0.376</v>
      </c>
      <c r="R1864">
        <v>331606.84899999999</v>
      </c>
      <c r="S1864" t="s">
        <v>28</v>
      </c>
      <c r="T1864" t="s">
        <v>45</v>
      </c>
      <c r="U1864" t="s">
        <v>29</v>
      </c>
      <c r="W1864" t="s">
        <v>54</v>
      </c>
      <c r="X1864" t="s">
        <v>32</v>
      </c>
      <c r="Z1864" t="s">
        <v>33</v>
      </c>
    </row>
    <row r="1865" spans="1:26" x14ac:dyDescent="0.3">
      <c r="A1865" t="s">
        <v>111</v>
      </c>
      <c r="B1865" t="s">
        <v>115</v>
      </c>
      <c r="C1865">
        <v>3131</v>
      </c>
      <c r="D1865">
        <v>2</v>
      </c>
      <c r="F1865">
        <v>2011</v>
      </c>
      <c r="G1865">
        <v>4</v>
      </c>
      <c r="H1865">
        <v>681</v>
      </c>
      <c r="I1865">
        <v>680.55</v>
      </c>
      <c r="J1865">
        <v>54350.95</v>
      </c>
      <c r="L1865">
        <v>768.40599999999995</v>
      </c>
      <c r="M1865">
        <v>2.8769</v>
      </c>
      <c r="N1865">
        <v>54825.74</v>
      </c>
      <c r="O1865">
        <v>0.10299999999999999</v>
      </c>
      <c r="P1865">
        <v>127.25700000000001</v>
      </c>
      <c r="Q1865">
        <v>0.45639999999999997</v>
      </c>
      <c r="R1865">
        <v>534364.93999999994</v>
      </c>
      <c r="S1865" t="s">
        <v>28</v>
      </c>
      <c r="T1865" t="s">
        <v>45</v>
      </c>
      <c r="U1865" t="s">
        <v>29</v>
      </c>
      <c r="W1865" t="s">
        <v>54</v>
      </c>
      <c r="X1865" t="s">
        <v>32</v>
      </c>
      <c r="Z1865" t="s">
        <v>33</v>
      </c>
    </row>
    <row r="1866" spans="1:26" x14ac:dyDescent="0.3">
      <c r="A1866" t="s">
        <v>111</v>
      </c>
      <c r="B1866" t="s">
        <v>115</v>
      </c>
      <c r="C1866">
        <v>3131</v>
      </c>
      <c r="D1866">
        <v>2</v>
      </c>
      <c r="F1866">
        <v>2011</v>
      </c>
      <c r="G1866">
        <v>5</v>
      </c>
      <c r="H1866">
        <v>506</v>
      </c>
      <c r="I1866">
        <v>499.42</v>
      </c>
      <c r="J1866">
        <v>35535.360000000001</v>
      </c>
      <c r="L1866">
        <v>504.41800000000001</v>
      </c>
      <c r="M1866">
        <v>2.6394000000000002</v>
      </c>
      <c r="N1866">
        <v>35999.298000000003</v>
      </c>
      <c r="O1866">
        <v>0.10249999999999999</v>
      </c>
      <c r="P1866">
        <v>81.322999999999993</v>
      </c>
      <c r="Q1866">
        <v>0.40660000000000002</v>
      </c>
      <c r="R1866">
        <v>350871.29399999999</v>
      </c>
      <c r="S1866" t="s">
        <v>28</v>
      </c>
      <c r="T1866" t="s">
        <v>45</v>
      </c>
      <c r="U1866" t="s">
        <v>29</v>
      </c>
      <c r="W1866" t="s">
        <v>54</v>
      </c>
      <c r="X1866" t="s">
        <v>32</v>
      </c>
      <c r="Z1866" t="s">
        <v>33</v>
      </c>
    </row>
    <row r="1867" spans="1:26" x14ac:dyDescent="0.3">
      <c r="A1867" t="s">
        <v>111</v>
      </c>
      <c r="B1867" t="s">
        <v>115</v>
      </c>
      <c r="C1867">
        <v>3131</v>
      </c>
      <c r="D1867">
        <v>2</v>
      </c>
      <c r="F1867">
        <v>2011</v>
      </c>
      <c r="G1867">
        <v>6</v>
      </c>
      <c r="H1867">
        <v>585</v>
      </c>
      <c r="I1867">
        <v>582.39</v>
      </c>
      <c r="J1867">
        <v>43566.83</v>
      </c>
      <c r="L1867">
        <v>623.62</v>
      </c>
      <c r="M1867">
        <v>2.8771</v>
      </c>
      <c r="N1867">
        <v>43726.605000000003</v>
      </c>
      <c r="O1867">
        <v>0.1028</v>
      </c>
      <c r="P1867">
        <v>97.984999999999999</v>
      </c>
      <c r="Q1867">
        <v>0.42520000000000002</v>
      </c>
      <c r="R1867">
        <v>426193.88400000002</v>
      </c>
      <c r="S1867" t="s">
        <v>28</v>
      </c>
      <c r="T1867" t="s">
        <v>45</v>
      </c>
      <c r="U1867" t="s">
        <v>29</v>
      </c>
      <c r="W1867" t="s">
        <v>54</v>
      </c>
      <c r="X1867" t="s">
        <v>32</v>
      </c>
      <c r="Z1867" t="s">
        <v>33</v>
      </c>
    </row>
    <row r="1868" spans="1:26" x14ac:dyDescent="0.3">
      <c r="A1868" t="s">
        <v>111</v>
      </c>
      <c r="B1868" t="s">
        <v>115</v>
      </c>
      <c r="C1868">
        <v>3131</v>
      </c>
      <c r="D1868">
        <v>2</v>
      </c>
      <c r="F1868">
        <v>2011</v>
      </c>
      <c r="G1868">
        <v>7</v>
      </c>
      <c r="H1868">
        <v>361</v>
      </c>
      <c r="I1868">
        <v>358.37</v>
      </c>
      <c r="J1868">
        <v>18008.14</v>
      </c>
      <c r="L1868">
        <v>304.08600000000001</v>
      </c>
      <c r="M1868">
        <v>2.9441999999999999</v>
      </c>
      <c r="N1868">
        <v>20593.491000000002</v>
      </c>
      <c r="O1868">
        <v>0.1024</v>
      </c>
      <c r="P1868">
        <v>38.325000000000003</v>
      </c>
      <c r="Q1868">
        <v>0.36919999999999997</v>
      </c>
      <c r="R1868">
        <v>200717.85200000001</v>
      </c>
      <c r="S1868" t="s">
        <v>28</v>
      </c>
      <c r="T1868" t="s">
        <v>45</v>
      </c>
      <c r="U1868" t="s">
        <v>29</v>
      </c>
      <c r="W1868" t="s">
        <v>54</v>
      </c>
      <c r="X1868" t="s">
        <v>32</v>
      </c>
      <c r="Z1868" t="s">
        <v>33</v>
      </c>
    </row>
    <row r="1869" spans="1:26" x14ac:dyDescent="0.3">
      <c r="A1869" t="s">
        <v>111</v>
      </c>
      <c r="B1869" t="s">
        <v>115</v>
      </c>
      <c r="C1869">
        <v>3131</v>
      </c>
      <c r="D1869">
        <v>2</v>
      </c>
      <c r="F1869">
        <v>2011</v>
      </c>
      <c r="G1869">
        <v>8</v>
      </c>
      <c r="H1869">
        <v>258</v>
      </c>
      <c r="I1869">
        <v>248.38</v>
      </c>
      <c r="J1869">
        <v>12323.34</v>
      </c>
      <c r="L1869">
        <v>187.07300000000001</v>
      </c>
      <c r="M1869">
        <v>2.3227000000000002</v>
      </c>
      <c r="N1869">
        <v>13491.758</v>
      </c>
      <c r="O1869">
        <v>0.10290000000000001</v>
      </c>
      <c r="P1869">
        <v>31.172000000000001</v>
      </c>
      <c r="Q1869">
        <v>0.36399999999999999</v>
      </c>
      <c r="R1869">
        <v>131496.15299999999</v>
      </c>
      <c r="S1869" t="s">
        <v>28</v>
      </c>
      <c r="T1869" t="s">
        <v>45</v>
      </c>
      <c r="U1869" t="s">
        <v>29</v>
      </c>
      <c r="W1869" t="s">
        <v>54</v>
      </c>
      <c r="X1869" t="s">
        <v>32</v>
      </c>
      <c r="Z1869" t="s">
        <v>33</v>
      </c>
    </row>
    <row r="1870" spans="1:26" x14ac:dyDescent="0.3">
      <c r="A1870" t="s">
        <v>111</v>
      </c>
      <c r="B1870" t="s">
        <v>115</v>
      </c>
      <c r="C1870">
        <v>3131</v>
      </c>
      <c r="D1870">
        <v>2</v>
      </c>
      <c r="F1870">
        <v>2011</v>
      </c>
      <c r="G1870">
        <v>9</v>
      </c>
      <c r="H1870">
        <v>181</v>
      </c>
      <c r="I1870">
        <v>178.36</v>
      </c>
      <c r="J1870">
        <v>11370.96</v>
      </c>
      <c r="L1870">
        <v>174.64599999999999</v>
      </c>
      <c r="M1870">
        <v>2.8252000000000002</v>
      </c>
      <c r="N1870">
        <v>11934.566999999999</v>
      </c>
      <c r="O1870">
        <v>0.10299999999999999</v>
      </c>
      <c r="P1870">
        <v>25.388000000000002</v>
      </c>
      <c r="Q1870">
        <v>0.40139999999999998</v>
      </c>
      <c r="R1870">
        <v>116322.34</v>
      </c>
      <c r="S1870" t="s">
        <v>28</v>
      </c>
      <c r="T1870" t="s">
        <v>45</v>
      </c>
      <c r="U1870" t="s">
        <v>29</v>
      </c>
      <c r="W1870" t="s">
        <v>54</v>
      </c>
      <c r="X1870" t="s">
        <v>32</v>
      </c>
      <c r="Z1870" t="s">
        <v>33</v>
      </c>
    </row>
    <row r="1871" spans="1:26" x14ac:dyDescent="0.3">
      <c r="A1871" t="s">
        <v>111</v>
      </c>
      <c r="B1871" t="s">
        <v>115</v>
      </c>
      <c r="C1871">
        <v>3131</v>
      </c>
      <c r="D1871">
        <v>2</v>
      </c>
      <c r="F1871">
        <v>2011</v>
      </c>
      <c r="G1871">
        <v>10</v>
      </c>
      <c r="H1871">
        <v>0</v>
      </c>
      <c r="I1871">
        <v>0</v>
      </c>
      <c r="S1871" t="s">
        <v>28</v>
      </c>
      <c r="T1871" t="s">
        <v>45</v>
      </c>
      <c r="U1871" t="s">
        <v>29</v>
      </c>
      <c r="W1871" t="s">
        <v>54</v>
      </c>
      <c r="X1871" t="s">
        <v>32</v>
      </c>
      <c r="Z1871" t="s">
        <v>33</v>
      </c>
    </row>
    <row r="1872" spans="1:26" x14ac:dyDescent="0.3">
      <c r="A1872" t="s">
        <v>111</v>
      </c>
      <c r="B1872" t="s">
        <v>115</v>
      </c>
      <c r="C1872">
        <v>3131</v>
      </c>
      <c r="D1872">
        <v>2</v>
      </c>
      <c r="F1872">
        <v>2011</v>
      </c>
      <c r="G1872">
        <v>11</v>
      </c>
      <c r="H1872">
        <v>0</v>
      </c>
      <c r="I1872">
        <v>0</v>
      </c>
      <c r="S1872" t="s">
        <v>28</v>
      </c>
      <c r="T1872" t="s">
        <v>45</v>
      </c>
      <c r="U1872" t="s">
        <v>29</v>
      </c>
      <c r="W1872" t="s">
        <v>54</v>
      </c>
      <c r="X1872" t="s">
        <v>32</v>
      </c>
      <c r="Z1872" t="s">
        <v>33</v>
      </c>
    </row>
    <row r="1873" spans="1:26" x14ac:dyDescent="0.3">
      <c r="A1873" t="s">
        <v>111</v>
      </c>
      <c r="B1873" t="s">
        <v>115</v>
      </c>
      <c r="C1873">
        <v>3131</v>
      </c>
      <c r="D1873">
        <v>2</v>
      </c>
      <c r="F1873">
        <v>2011</v>
      </c>
      <c r="G1873">
        <v>12</v>
      </c>
      <c r="H1873">
        <v>4</v>
      </c>
      <c r="I1873">
        <v>3.18</v>
      </c>
      <c r="J1873">
        <v>3.18</v>
      </c>
      <c r="L1873">
        <v>0.318</v>
      </c>
      <c r="M1873">
        <v>1.4575</v>
      </c>
      <c r="N1873">
        <v>29.138000000000002</v>
      </c>
      <c r="O1873">
        <v>0.1023</v>
      </c>
      <c r="P1873">
        <v>7.0000000000000001E-3</v>
      </c>
      <c r="Q1873">
        <v>4.0500000000000001E-2</v>
      </c>
      <c r="R1873">
        <v>284.19400000000002</v>
      </c>
      <c r="S1873" t="s">
        <v>28</v>
      </c>
      <c r="T1873" t="s">
        <v>45</v>
      </c>
      <c r="U1873" t="s">
        <v>29</v>
      </c>
      <c r="W1873" t="s">
        <v>54</v>
      </c>
      <c r="X1873" t="s">
        <v>32</v>
      </c>
      <c r="Z1873" t="s">
        <v>33</v>
      </c>
    </row>
    <row r="1874" spans="1:26" x14ac:dyDescent="0.3">
      <c r="A1874" t="s">
        <v>111</v>
      </c>
      <c r="B1874" t="s">
        <v>115</v>
      </c>
      <c r="C1874">
        <v>3131</v>
      </c>
      <c r="D1874">
        <v>2</v>
      </c>
      <c r="F1874">
        <v>2012</v>
      </c>
      <c r="G1874">
        <v>1</v>
      </c>
      <c r="H1874">
        <v>67</v>
      </c>
      <c r="I1874">
        <v>62.3</v>
      </c>
      <c r="J1874">
        <v>3160.7</v>
      </c>
      <c r="L1874">
        <v>41.514000000000003</v>
      </c>
      <c r="M1874">
        <v>2.0813999999999999</v>
      </c>
      <c r="N1874">
        <v>3154.7959999999998</v>
      </c>
      <c r="O1874">
        <v>0.10290000000000001</v>
      </c>
      <c r="P1874">
        <v>5.6109999999999998</v>
      </c>
      <c r="Q1874">
        <v>0.27989999999999998</v>
      </c>
      <c r="R1874">
        <v>30751.51</v>
      </c>
      <c r="S1874" t="s">
        <v>28</v>
      </c>
      <c r="T1874" t="s">
        <v>45</v>
      </c>
      <c r="U1874" t="s">
        <v>29</v>
      </c>
      <c r="W1874" t="s">
        <v>54</v>
      </c>
      <c r="X1874" t="s">
        <v>32</v>
      </c>
      <c r="Z1874" t="s">
        <v>33</v>
      </c>
    </row>
    <row r="1875" spans="1:26" x14ac:dyDescent="0.3">
      <c r="A1875" t="s">
        <v>111</v>
      </c>
      <c r="B1875" t="s">
        <v>115</v>
      </c>
      <c r="C1875">
        <v>3131</v>
      </c>
      <c r="D1875">
        <v>2</v>
      </c>
      <c r="F1875">
        <v>2012</v>
      </c>
      <c r="G1875">
        <v>2</v>
      </c>
      <c r="H1875">
        <v>0</v>
      </c>
      <c r="I1875">
        <v>0</v>
      </c>
      <c r="S1875" t="s">
        <v>28</v>
      </c>
      <c r="T1875" t="s">
        <v>45</v>
      </c>
      <c r="U1875" t="s">
        <v>29</v>
      </c>
      <c r="W1875" t="s">
        <v>54</v>
      </c>
      <c r="X1875" t="s">
        <v>32</v>
      </c>
      <c r="Z1875" t="s">
        <v>33</v>
      </c>
    </row>
    <row r="1876" spans="1:26" x14ac:dyDescent="0.3">
      <c r="A1876" t="s">
        <v>111</v>
      </c>
      <c r="B1876" t="s">
        <v>115</v>
      </c>
      <c r="C1876">
        <v>3131</v>
      </c>
      <c r="D1876">
        <v>2</v>
      </c>
      <c r="F1876">
        <v>2012</v>
      </c>
      <c r="G1876">
        <v>3</v>
      </c>
      <c r="H1876">
        <v>0</v>
      </c>
      <c r="I1876">
        <v>0</v>
      </c>
      <c r="S1876" t="s">
        <v>28</v>
      </c>
      <c r="T1876" t="s">
        <v>45</v>
      </c>
      <c r="U1876" t="s">
        <v>29</v>
      </c>
      <c r="W1876" t="s">
        <v>54</v>
      </c>
      <c r="X1876" t="s">
        <v>32</v>
      </c>
      <c r="Z1876" t="s">
        <v>33</v>
      </c>
    </row>
    <row r="1877" spans="1:26" x14ac:dyDescent="0.3">
      <c r="A1877" t="s">
        <v>111</v>
      </c>
      <c r="B1877" t="s">
        <v>115</v>
      </c>
      <c r="C1877">
        <v>3131</v>
      </c>
      <c r="D1877">
        <v>2</v>
      </c>
      <c r="F1877">
        <v>2012</v>
      </c>
      <c r="G1877">
        <v>4</v>
      </c>
      <c r="H1877">
        <v>307</v>
      </c>
      <c r="I1877">
        <v>301.93</v>
      </c>
      <c r="J1877">
        <v>14858.45</v>
      </c>
      <c r="L1877">
        <v>219.738</v>
      </c>
      <c r="M1877">
        <v>2.5712000000000002</v>
      </c>
      <c r="N1877">
        <v>15703.034</v>
      </c>
      <c r="O1877">
        <v>0.10299999999999999</v>
      </c>
      <c r="P1877">
        <v>32.695</v>
      </c>
      <c r="Q1877">
        <v>0.37340000000000001</v>
      </c>
      <c r="R1877">
        <v>153054.598</v>
      </c>
      <c r="S1877" t="s">
        <v>28</v>
      </c>
      <c r="T1877" t="s">
        <v>45</v>
      </c>
      <c r="U1877" t="s">
        <v>29</v>
      </c>
      <c r="W1877" t="s">
        <v>54</v>
      </c>
      <c r="X1877" t="s">
        <v>32</v>
      </c>
      <c r="Z1877" t="s">
        <v>33</v>
      </c>
    </row>
    <row r="1878" spans="1:26" x14ac:dyDescent="0.3">
      <c r="A1878" t="s">
        <v>111</v>
      </c>
      <c r="B1878" t="s">
        <v>115</v>
      </c>
      <c r="C1878">
        <v>3131</v>
      </c>
      <c r="D1878">
        <v>2</v>
      </c>
      <c r="F1878">
        <v>2012</v>
      </c>
      <c r="G1878">
        <v>5</v>
      </c>
      <c r="H1878">
        <v>422</v>
      </c>
      <c r="I1878">
        <v>417.81</v>
      </c>
      <c r="J1878">
        <v>31465.919999999998</v>
      </c>
      <c r="L1878">
        <v>452.60899999999998</v>
      </c>
      <c r="M1878">
        <v>2.6482999999999999</v>
      </c>
      <c r="N1878">
        <v>33046.148000000001</v>
      </c>
      <c r="O1878">
        <v>0.1027</v>
      </c>
      <c r="P1878">
        <v>80.385999999999996</v>
      </c>
      <c r="Q1878">
        <v>0.44679999999999997</v>
      </c>
      <c r="R1878">
        <v>322090.978</v>
      </c>
      <c r="S1878" t="s">
        <v>28</v>
      </c>
      <c r="T1878" t="s">
        <v>45</v>
      </c>
      <c r="U1878" t="s">
        <v>29</v>
      </c>
      <c r="W1878" t="s">
        <v>54</v>
      </c>
      <c r="X1878" t="s">
        <v>32</v>
      </c>
      <c r="Z1878" t="s">
        <v>33</v>
      </c>
    </row>
    <row r="1879" spans="1:26" x14ac:dyDescent="0.3">
      <c r="A1879" t="s">
        <v>111</v>
      </c>
      <c r="B1879" t="s">
        <v>115</v>
      </c>
      <c r="C1879">
        <v>3131</v>
      </c>
      <c r="D1879">
        <v>2</v>
      </c>
      <c r="F1879">
        <v>2012</v>
      </c>
      <c r="G1879">
        <v>6</v>
      </c>
      <c r="H1879">
        <v>346</v>
      </c>
      <c r="I1879">
        <v>340.57</v>
      </c>
      <c r="J1879">
        <v>22025.43</v>
      </c>
      <c r="L1879">
        <v>337.84100000000001</v>
      </c>
      <c r="M1879">
        <v>2.7191000000000001</v>
      </c>
      <c r="N1879">
        <v>23859.473000000002</v>
      </c>
      <c r="O1879">
        <v>0.10290000000000001</v>
      </c>
      <c r="P1879">
        <v>51.295000000000002</v>
      </c>
      <c r="Q1879">
        <v>0.39300000000000002</v>
      </c>
      <c r="R1879">
        <v>232546.56400000001</v>
      </c>
      <c r="S1879" t="s">
        <v>28</v>
      </c>
      <c r="T1879" t="s">
        <v>45</v>
      </c>
      <c r="U1879" t="s">
        <v>29</v>
      </c>
      <c r="W1879" t="s">
        <v>54</v>
      </c>
      <c r="X1879" t="s">
        <v>32</v>
      </c>
      <c r="Z1879" t="s">
        <v>33</v>
      </c>
    </row>
    <row r="1880" spans="1:26" x14ac:dyDescent="0.3">
      <c r="A1880" t="s">
        <v>111</v>
      </c>
      <c r="B1880" t="s">
        <v>115</v>
      </c>
      <c r="C1880">
        <v>3131</v>
      </c>
      <c r="D1880">
        <v>2</v>
      </c>
      <c r="F1880">
        <v>2012</v>
      </c>
      <c r="G1880">
        <v>7</v>
      </c>
      <c r="H1880">
        <v>457</v>
      </c>
      <c r="I1880">
        <v>456.62</v>
      </c>
      <c r="J1880">
        <v>29849.84</v>
      </c>
      <c r="L1880">
        <v>485.83</v>
      </c>
      <c r="M1880">
        <v>2.9630000000000001</v>
      </c>
      <c r="N1880">
        <v>33678.057999999997</v>
      </c>
      <c r="O1880">
        <v>0.10299999999999999</v>
      </c>
      <c r="P1880">
        <v>62.536000000000001</v>
      </c>
      <c r="Q1880">
        <v>0.37540000000000001</v>
      </c>
      <c r="R1880">
        <v>328251.51199999999</v>
      </c>
      <c r="S1880" t="s">
        <v>28</v>
      </c>
      <c r="T1880" t="s">
        <v>45</v>
      </c>
      <c r="U1880" t="s">
        <v>29</v>
      </c>
      <c r="W1880" t="s">
        <v>54</v>
      </c>
      <c r="X1880" t="s">
        <v>32</v>
      </c>
      <c r="Z1880" t="s">
        <v>33</v>
      </c>
    </row>
    <row r="1881" spans="1:26" x14ac:dyDescent="0.3">
      <c r="A1881" t="s">
        <v>111</v>
      </c>
      <c r="B1881" t="s">
        <v>115</v>
      </c>
      <c r="C1881">
        <v>3131</v>
      </c>
      <c r="D1881">
        <v>2</v>
      </c>
      <c r="F1881">
        <v>2012</v>
      </c>
      <c r="G1881">
        <v>8</v>
      </c>
      <c r="H1881">
        <v>722</v>
      </c>
      <c r="I1881">
        <v>720.34</v>
      </c>
      <c r="J1881">
        <v>46004</v>
      </c>
      <c r="L1881">
        <v>696.94899999999996</v>
      </c>
      <c r="M1881">
        <v>2.8496999999999999</v>
      </c>
      <c r="N1881">
        <v>48596.828999999998</v>
      </c>
      <c r="O1881">
        <v>0.1028</v>
      </c>
      <c r="P1881">
        <v>109.5</v>
      </c>
      <c r="Q1881">
        <v>0.42780000000000001</v>
      </c>
      <c r="R1881">
        <v>473662.41700000002</v>
      </c>
      <c r="S1881" t="s">
        <v>28</v>
      </c>
      <c r="T1881" t="s">
        <v>45</v>
      </c>
      <c r="U1881" t="s">
        <v>29</v>
      </c>
      <c r="W1881" t="s">
        <v>54</v>
      </c>
      <c r="X1881" t="s">
        <v>32</v>
      </c>
      <c r="Z1881" t="s">
        <v>33</v>
      </c>
    </row>
    <row r="1882" spans="1:26" x14ac:dyDescent="0.3">
      <c r="A1882" t="s">
        <v>111</v>
      </c>
      <c r="B1882" t="s">
        <v>115</v>
      </c>
      <c r="C1882">
        <v>3131</v>
      </c>
      <c r="D1882">
        <v>2</v>
      </c>
      <c r="F1882">
        <v>2012</v>
      </c>
      <c r="G1882">
        <v>9</v>
      </c>
      <c r="H1882">
        <v>296</v>
      </c>
      <c r="I1882">
        <v>294.45</v>
      </c>
      <c r="J1882">
        <v>16385.29</v>
      </c>
      <c r="L1882">
        <v>267.85399999999998</v>
      </c>
      <c r="M1882">
        <v>2.8679000000000001</v>
      </c>
      <c r="N1882">
        <v>18671.181</v>
      </c>
      <c r="O1882">
        <v>0.10299999999999999</v>
      </c>
      <c r="P1882">
        <v>35.96</v>
      </c>
      <c r="Q1882">
        <v>0.37259999999999999</v>
      </c>
      <c r="R1882">
        <v>181983.00899999999</v>
      </c>
      <c r="S1882" t="s">
        <v>28</v>
      </c>
      <c r="T1882" t="s">
        <v>45</v>
      </c>
      <c r="U1882" t="s">
        <v>29</v>
      </c>
      <c r="W1882" t="s">
        <v>54</v>
      </c>
      <c r="X1882" t="s">
        <v>32</v>
      </c>
      <c r="Z1882" t="s">
        <v>33</v>
      </c>
    </row>
    <row r="1883" spans="1:26" x14ac:dyDescent="0.3">
      <c r="A1883" t="s">
        <v>111</v>
      </c>
      <c r="B1883" t="s">
        <v>115</v>
      </c>
      <c r="C1883">
        <v>3131</v>
      </c>
      <c r="D1883">
        <v>2</v>
      </c>
      <c r="F1883">
        <v>2012</v>
      </c>
      <c r="G1883">
        <v>10</v>
      </c>
      <c r="H1883">
        <v>493</v>
      </c>
      <c r="I1883">
        <v>488.06</v>
      </c>
      <c r="J1883">
        <v>29011</v>
      </c>
      <c r="L1883">
        <v>397.68799999999999</v>
      </c>
      <c r="M1883">
        <v>2.6488</v>
      </c>
      <c r="N1883">
        <v>28975.048999999999</v>
      </c>
      <c r="O1883">
        <v>0.1027</v>
      </c>
      <c r="P1883">
        <v>65.7</v>
      </c>
      <c r="Q1883">
        <v>0.4113</v>
      </c>
      <c r="R1883">
        <v>282415.17</v>
      </c>
      <c r="S1883" t="s">
        <v>28</v>
      </c>
      <c r="T1883" t="s">
        <v>45</v>
      </c>
      <c r="U1883" t="s">
        <v>29</v>
      </c>
      <c r="W1883" t="s">
        <v>54</v>
      </c>
      <c r="X1883" t="s">
        <v>32</v>
      </c>
      <c r="Z1883" t="s">
        <v>33</v>
      </c>
    </row>
    <row r="1884" spans="1:26" x14ac:dyDescent="0.3">
      <c r="A1884" t="s">
        <v>111</v>
      </c>
      <c r="B1884" t="s">
        <v>115</v>
      </c>
      <c r="C1884">
        <v>3131</v>
      </c>
      <c r="D1884">
        <v>2</v>
      </c>
      <c r="F1884">
        <v>2012</v>
      </c>
      <c r="G1884">
        <v>11</v>
      </c>
      <c r="H1884">
        <v>720</v>
      </c>
      <c r="I1884">
        <v>720</v>
      </c>
      <c r="J1884">
        <v>56639</v>
      </c>
      <c r="L1884">
        <v>793.83100000000002</v>
      </c>
      <c r="M1884">
        <v>2.9851999999999999</v>
      </c>
      <c r="N1884">
        <v>54593.8</v>
      </c>
      <c r="O1884">
        <v>0.10299999999999999</v>
      </c>
      <c r="P1884">
        <v>129.54300000000001</v>
      </c>
      <c r="Q1884">
        <v>0.46150000000000002</v>
      </c>
      <c r="R1884">
        <v>532109.80000000005</v>
      </c>
      <c r="S1884" t="s">
        <v>28</v>
      </c>
      <c r="T1884" t="s">
        <v>45</v>
      </c>
      <c r="U1884" t="s">
        <v>29</v>
      </c>
      <c r="W1884" t="s">
        <v>54</v>
      </c>
      <c r="X1884" t="s">
        <v>32</v>
      </c>
      <c r="Z1884" t="s">
        <v>33</v>
      </c>
    </row>
    <row r="1885" spans="1:26" x14ac:dyDescent="0.3">
      <c r="A1885" t="s">
        <v>111</v>
      </c>
      <c r="B1885" t="s">
        <v>115</v>
      </c>
      <c r="C1885">
        <v>3131</v>
      </c>
      <c r="D1885">
        <v>2</v>
      </c>
      <c r="F1885">
        <v>2012</v>
      </c>
      <c r="G1885">
        <v>12</v>
      </c>
      <c r="H1885">
        <v>744</v>
      </c>
      <c r="I1885">
        <v>744</v>
      </c>
      <c r="J1885">
        <v>42917</v>
      </c>
      <c r="L1885">
        <v>603.42600000000004</v>
      </c>
      <c r="M1885">
        <v>2.8679999999999999</v>
      </c>
      <c r="N1885">
        <v>43218.400000000001</v>
      </c>
      <c r="O1885">
        <v>0.10299999999999999</v>
      </c>
      <c r="P1885">
        <v>91.435000000000002</v>
      </c>
      <c r="Q1885">
        <v>0.42399999999999999</v>
      </c>
      <c r="R1885">
        <v>421240.6</v>
      </c>
      <c r="S1885" t="s">
        <v>28</v>
      </c>
      <c r="T1885" t="s">
        <v>45</v>
      </c>
      <c r="U1885" t="s">
        <v>29</v>
      </c>
      <c r="W1885" t="s">
        <v>54</v>
      </c>
      <c r="X1885" t="s">
        <v>32</v>
      </c>
      <c r="Z1885" t="s">
        <v>33</v>
      </c>
    </row>
    <row r="1886" spans="1:26" x14ac:dyDescent="0.3">
      <c r="A1886" t="s">
        <v>111</v>
      </c>
      <c r="B1886" t="s">
        <v>115</v>
      </c>
      <c r="C1886">
        <v>3131</v>
      </c>
      <c r="D1886">
        <v>2</v>
      </c>
      <c r="F1886">
        <v>2013</v>
      </c>
      <c r="G1886">
        <v>1</v>
      </c>
      <c r="H1886">
        <v>292</v>
      </c>
      <c r="I1886">
        <v>288.63</v>
      </c>
      <c r="J1886">
        <v>23819.3</v>
      </c>
      <c r="L1886">
        <v>346.86599999999999</v>
      </c>
      <c r="M1886">
        <v>2.8311000000000002</v>
      </c>
      <c r="N1886">
        <v>23576.817999999999</v>
      </c>
      <c r="O1886">
        <v>0.10290000000000001</v>
      </c>
      <c r="P1886">
        <v>54.348999999999997</v>
      </c>
      <c r="Q1886">
        <v>0.43440000000000001</v>
      </c>
      <c r="R1886">
        <v>229786.965</v>
      </c>
      <c r="S1886" t="s">
        <v>28</v>
      </c>
      <c r="T1886" t="s">
        <v>45</v>
      </c>
      <c r="U1886" t="s">
        <v>29</v>
      </c>
      <c r="W1886" t="s">
        <v>54</v>
      </c>
      <c r="X1886" t="s">
        <v>32</v>
      </c>
      <c r="Z1886" t="s">
        <v>33</v>
      </c>
    </row>
    <row r="1887" spans="1:26" x14ac:dyDescent="0.3">
      <c r="A1887" t="s">
        <v>111</v>
      </c>
      <c r="B1887" t="s">
        <v>115</v>
      </c>
      <c r="C1887">
        <v>3131</v>
      </c>
      <c r="D1887">
        <v>2</v>
      </c>
      <c r="F1887">
        <v>2013</v>
      </c>
      <c r="G1887">
        <v>2</v>
      </c>
      <c r="H1887">
        <v>672</v>
      </c>
      <c r="I1887">
        <v>672</v>
      </c>
      <c r="J1887">
        <v>44771</v>
      </c>
      <c r="L1887">
        <v>629.79600000000005</v>
      </c>
      <c r="M1887">
        <v>2.8948</v>
      </c>
      <c r="N1887">
        <v>44628.1</v>
      </c>
      <c r="O1887">
        <v>0.10299999999999999</v>
      </c>
      <c r="P1887">
        <v>91.387</v>
      </c>
      <c r="Q1887">
        <v>0.41649999999999998</v>
      </c>
      <c r="R1887">
        <v>434967.1</v>
      </c>
      <c r="S1887" t="s">
        <v>28</v>
      </c>
      <c r="T1887" t="s">
        <v>45</v>
      </c>
      <c r="U1887" t="s">
        <v>29</v>
      </c>
      <c r="W1887" t="s">
        <v>54</v>
      </c>
      <c r="X1887" t="s">
        <v>32</v>
      </c>
      <c r="Z1887" t="s">
        <v>33</v>
      </c>
    </row>
    <row r="1888" spans="1:26" x14ac:dyDescent="0.3">
      <c r="A1888" t="s">
        <v>111</v>
      </c>
      <c r="B1888" t="s">
        <v>115</v>
      </c>
      <c r="C1888">
        <v>3131</v>
      </c>
      <c r="D1888">
        <v>2</v>
      </c>
      <c r="F1888">
        <v>2013</v>
      </c>
      <c r="G1888">
        <v>3</v>
      </c>
      <c r="H1888">
        <v>623</v>
      </c>
      <c r="I1888">
        <v>620.39</v>
      </c>
      <c r="J1888">
        <v>43939.1</v>
      </c>
      <c r="L1888">
        <v>627.40499999999997</v>
      </c>
      <c r="M1888">
        <v>2.8873000000000002</v>
      </c>
      <c r="N1888">
        <v>43413.381999999998</v>
      </c>
      <c r="O1888">
        <v>0.10299999999999999</v>
      </c>
      <c r="P1888">
        <v>93.031999999999996</v>
      </c>
      <c r="Q1888">
        <v>0.41880000000000001</v>
      </c>
      <c r="R1888">
        <v>423131.397</v>
      </c>
      <c r="S1888" t="s">
        <v>28</v>
      </c>
      <c r="T1888" t="s">
        <v>45</v>
      </c>
      <c r="U1888" t="s">
        <v>29</v>
      </c>
      <c r="W1888" t="s">
        <v>54</v>
      </c>
      <c r="X1888" t="s">
        <v>32</v>
      </c>
      <c r="Z1888" t="s">
        <v>33</v>
      </c>
    </row>
    <row r="1889" spans="1:26" x14ac:dyDescent="0.3">
      <c r="A1889" t="s">
        <v>111</v>
      </c>
      <c r="B1889" t="s">
        <v>115</v>
      </c>
      <c r="C1889">
        <v>3131</v>
      </c>
      <c r="D1889">
        <v>2</v>
      </c>
      <c r="F1889">
        <v>2013</v>
      </c>
      <c r="G1889">
        <v>4</v>
      </c>
      <c r="H1889">
        <v>627</v>
      </c>
      <c r="I1889">
        <v>625.78</v>
      </c>
      <c r="J1889">
        <v>51677</v>
      </c>
      <c r="L1889">
        <v>722.31</v>
      </c>
      <c r="M1889">
        <v>2.9014000000000002</v>
      </c>
      <c r="N1889">
        <v>50836.084999999999</v>
      </c>
      <c r="O1889">
        <v>0.10299999999999999</v>
      </c>
      <c r="P1889">
        <v>116.892</v>
      </c>
      <c r="Q1889">
        <v>0.45729999999999998</v>
      </c>
      <c r="R1889">
        <v>495490.95500000002</v>
      </c>
      <c r="S1889" t="s">
        <v>28</v>
      </c>
      <c r="T1889" t="s">
        <v>45</v>
      </c>
      <c r="U1889" t="s">
        <v>29</v>
      </c>
      <c r="W1889" t="s">
        <v>54</v>
      </c>
      <c r="X1889" t="s">
        <v>32</v>
      </c>
      <c r="Z1889" t="s">
        <v>33</v>
      </c>
    </row>
    <row r="1890" spans="1:26" x14ac:dyDescent="0.3">
      <c r="A1890" t="s">
        <v>111</v>
      </c>
      <c r="B1890" t="s">
        <v>115</v>
      </c>
      <c r="C1890">
        <v>3131</v>
      </c>
      <c r="D1890">
        <v>2</v>
      </c>
      <c r="F1890">
        <v>2013</v>
      </c>
      <c r="G1890">
        <v>5</v>
      </c>
      <c r="H1890">
        <v>228</v>
      </c>
      <c r="I1890">
        <v>227.23</v>
      </c>
      <c r="J1890">
        <v>14561</v>
      </c>
      <c r="L1890">
        <v>216.50200000000001</v>
      </c>
      <c r="M1890">
        <v>2.7658</v>
      </c>
      <c r="N1890">
        <v>14919.839</v>
      </c>
      <c r="O1890">
        <v>0.10299999999999999</v>
      </c>
      <c r="P1890">
        <v>29.806000000000001</v>
      </c>
      <c r="Q1890">
        <v>0.37909999999999999</v>
      </c>
      <c r="R1890">
        <v>145413.94500000001</v>
      </c>
      <c r="S1890" t="s">
        <v>28</v>
      </c>
      <c r="T1890" t="s">
        <v>45</v>
      </c>
      <c r="U1890" t="s">
        <v>29</v>
      </c>
      <c r="W1890" t="s">
        <v>54</v>
      </c>
      <c r="X1890" t="s">
        <v>32</v>
      </c>
      <c r="Z1890" t="s">
        <v>33</v>
      </c>
    </row>
    <row r="1891" spans="1:26" x14ac:dyDescent="0.3">
      <c r="A1891" t="s">
        <v>111</v>
      </c>
      <c r="B1891" t="s">
        <v>115</v>
      </c>
      <c r="C1891">
        <v>3131</v>
      </c>
      <c r="D1891">
        <v>2</v>
      </c>
      <c r="F1891">
        <v>2013</v>
      </c>
      <c r="G1891">
        <v>6</v>
      </c>
      <c r="H1891">
        <v>589</v>
      </c>
      <c r="I1891">
        <v>588.42999999999995</v>
      </c>
      <c r="J1891">
        <v>37823</v>
      </c>
      <c r="L1891">
        <v>591.47199999999998</v>
      </c>
      <c r="M1891">
        <v>2.9270999999999998</v>
      </c>
      <c r="N1891">
        <v>40280.103999999999</v>
      </c>
      <c r="O1891">
        <v>0.1028</v>
      </c>
      <c r="P1891">
        <v>80.507999999999996</v>
      </c>
      <c r="Q1891">
        <v>0.39290000000000003</v>
      </c>
      <c r="R1891">
        <v>392588.842</v>
      </c>
      <c r="S1891" t="s">
        <v>28</v>
      </c>
      <c r="T1891" t="s">
        <v>45</v>
      </c>
      <c r="U1891" t="s">
        <v>29</v>
      </c>
      <c r="W1891" t="s">
        <v>54</v>
      </c>
      <c r="X1891" t="s">
        <v>32</v>
      </c>
      <c r="Z1891" t="s">
        <v>33</v>
      </c>
    </row>
    <row r="1892" spans="1:26" x14ac:dyDescent="0.3">
      <c r="A1892" t="s">
        <v>111</v>
      </c>
      <c r="B1892" t="s">
        <v>115</v>
      </c>
      <c r="C1892">
        <v>3131</v>
      </c>
      <c r="D1892">
        <v>2</v>
      </c>
      <c r="F1892">
        <v>2013</v>
      </c>
      <c r="G1892">
        <v>7</v>
      </c>
      <c r="H1892">
        <v>686</v>
      </c>
      <c r="I1892">
        <v>683.66</v>
      </c>
      <c r="J1892">
        <v>47164.18</v>
      </c>
      <c r="L1892">
        <v>743.101</v>
      </c>
      <c r="M1892">
        <v>2.9352999999999998</v>
      </c>
      <c r="N1892">
        <v>50570.618000000002</v>
      </c>
      <c r="O1892">
        <v>0.10299999999999999</v>
      </c>
      <c r="P1892">
        <v>98.683000000000007</v>
      </c>
      <c r="Q1892">
        <v>0.38979999999999998</v>
      </c>
      <c r="R1892">
        <v>492901.68599999999</v>
      </c>
      <c r="S1892" t="s">
        <v>28</v>
      </c>
      <c r="T1892" t="s">
        <v>45</v>
      </c>
      <c r="U1892" t="s">
        <v>29</v>
      </c>
      <c r="W1892" t="s">
        <v>54</v>
      </c>
      <c r="X1892" t="s">
        <v>32</v>
      </c>
      <c r="Z1892" t="s">
        <v>33</v>
      </c>
    </row>
    <row r="1893" spans="1:26" x14ac:dyDescent="0.3">
      <c r="A1893" t="s">
        <v>111</v>
      </c>
      <c r="B1893" t="s">
        <v>115</v>
      </c>
      <c r="C1893">
        <v>3131</v>
      </c>
      <c r="D1893">
        <v>2</v>
      </c>
      <c r="F1893">
        <v>2013</v>
      </c>
      <c r="G1893">
        <v>8</v>
      </c>
      <c r="H1893">
        <v>274</v>
      </c>
      <c r="I1893">
        <v>271.81</v>
      </c>
      <c r="J1893">
        <v>15162.12</v>
      </c>
      <c r="L1893">
        <v>256.04199999999997</v>
      </c>
      <c r="M1893">
        <v>2.8868</v>
      </c>
      <c r="N1893">
        <v>17015.455000000002</v>
      </c>
      <c r="O1893">
        <v>0.1026</v>
      </c>
      <c r="P1893">
        <v>33.857999999999997</v>
      </c>
      <c r="Q1893">
        <v>0.38100000000000001</v>
      </c>
      <c r="R1893">
        <v>165842.26</v>
      </c>
      <c r="S1893" t="s">
        <v>28</v>
      </c>
      <c r="T1893" t="s">
        <v>45</v>
      </c>
      <c r="U1893" t="s">
        <v>29</v>
      </c>
      <c r="W1893" t="s">
        <v>54</v>
      </c>
      <c r="X1893" t="s">
        <v>32</v>
      </c>
      <c r="Z1893" t="s">
        <v>33</v>
      </c>
    </row>
    <row r="1894" spans="1:26" x14ac:dyDescent="0.3">
      <c r="A1894" t="s">
        <v>111</v>
      </c>
      <c r="B1894" t="s">
        <v>115</v>
      </c>
      <c r="C1894">
        <v>3131</v>
      </c>
      <c r="D1894">
        <v>2</v>
      </c>
      <c r="F1894">
        <v>2013</v>
      </c>
      <c r="G1894">
        <v>9</v>
      </c>
      <c r="H1894">
        <v>718</v>
      </c>
      <c r="I1894">
        <v>715.57</v>
      </c>
      <c r="J1894">
        <v>40025.919999999998</v>
      </c>
      <c r="L1894">
        <v>666.22199999999998</v>
      </c>
      <c r="M1894">
        <v>2.9483000000000001</v>
      </c>
      <c r="N1894">
        <v>45750.226000000002</v>
      </c>
      <c r="O1894">
        <v>0.10299999999999999</v>
      </c>
      <c r="P1894">
        <v>91.164000000000001</v>
      </c>
      <c r="Q1894">
        <v>0.40360000000000001</v>
      </c>
      <c r="R1894">
        <v>445916.859</v>
      </c>
      <c r="S1894" t="s">
        <v>28</v>
      </c>
      <c r="T1894" t="s">
        <v>45</v>
      </c>
      <c r="U1894" t="s">
        <v>29</v>
      </c>
      <c r="W1894" t="s">
        <v>54</v>
      </c>
      <c r="X1894" t="s">
        <v>32</v>
      </c>
      <c r="Z1894" t="s">
        <v>33</v>
      </c>
    </row>
    <row r="1895" spans="1:26" x14ac:dyDescent="0.3">
      <c r="A1895" t="s">
        <v>111</v>
      </c>
      <c r="B1895" t="s">
        <v>115</v>
      </c>
      <c r="C1895">
        <v>3131</v>
      </c>
      <c r="D1895">
        <v>2</v>
      </c>
      <c r="F1895">
        <v>2013</v>
      </c>
      <c r="G1895">
        <v>10</v>
      </c>
      <c r="H1895">
        <v>0</v>
      </c>
      <c r="I1895">
        <v>0</v>
      </c>
      <c r="S1895" t="s">
        <v>28</v>
      </c>
      <c r="T1895" t="s">
        <v>45</v>
      </c>
      <c r="U1895" t="s">
        <v>29</v>
      </c>
      <c r="W1895" t="s">
        <v>54</v>
      </c>
      <c r="X1895" t="s">
        <v>32</v>
      </c>
      <c r="Z1895" t="s">
        <v>33</v>
      </c>
    </row>
    <row r="1896" spans="1:26" x14ac:dyDescent="0.3">
      <c r="A1896" t="s">
        <v>111</v>
      </c>
      <c r="B1896" t="s">
        <v>115</v>
      </c>
      <c r="C1896">
        <v>3131</v>
      </c>
      <c r="D1896">
        <v>2</v>
      </c>
      <c r="F1896">
        <v>2013</v>
      </c>
      <c r="G1896">
        <v>11</v>
      </c>
      <c r="H1896">
        <v>0</v>
      </c>
      <c r="I1896">
        <v>0</v>
      </c>
      <c r="S1896" t="s">
        <v>28</v>
      </c>
      <c r="T1896" t="s">
        <v>45</v>
      </c>
      <c r="U1896" t="s">
        <v>29</v>
      </c>
      <c r="W1896" t="s">
        <v>54</v>
      </c>
      <c r="X1896" t="s">
        <v>32</v>
      </c>
      <c r="Z1896" t="s">
        <v>33</v>
      </c>
    </row>
    <row r="1897" spans="1:26" x14ac:dyDescent="0.3">
      <c r="A1897" t="s">
        <v>111</v>
      </c>
      <c r="B1897" t="s">
        <v>115</v>
      </c>
      <c r="C1897">
        <v>3131</v>
      </c>
      <c r="D1897">
        <v>2</v>
      </c>
      <c r="F1897">
        <v>2013</v>
      </c>
      <c r="G1897">
        <v>12</v>
      </c>
      <c r="H1897">
        <v>686</v>
      </c>
      <c r="I1897">
        <v>684.1</v>
      </c>
      <c r="J1897">
        <v>42864</v>
      </c>
      <c r="L1897">
        <v>631.00699999999995</v>
      </c>
      <c r="M1897">
        <v>3.0007999999999999</v>
      </c>
      <c r="N1897">
        <v>42409.680999999997</v>
      </c>
      <c r="O1897">
        <v>0.1028</v>
      </c>
      <c r="P1897">
        <v>93.741</v>
      </c>
      <c r="Q1897">
        <v>0.43580000000000002</v>
      </c>
      <c r="R1897">
        <v>413349.489</v>
      </c>
      <c r="S1897" t="s">
        <v>28</v>
      </c>
      <c r="T1897" t="s">
        <v>45</v>
      </c>
      <c r="U1897" t="s">
        <v>29</v>
      </c>
      <c r="W1897" t="s">
        <v>54</v>
      </c>
      <c r="X1897" t="s">
        <v>32</v>
      </c>
      <c r="Z1897" t="s">
        <v>33</v>
      </c>
    </row>
    <row r="1898" spans="1:26" x14ac:dyDescent="0.3">
      <c r="A1898" t="s">
        <v>111</v>
      </c>
      <c r="B1898" t="s">
        <v>115</v>
      </c>
      <c r="C1898">
        <v>3131</v>
      </c>
      <c r="D1898">
        <v>2</v>
      </c>
      <c r="F1898">
        <v>2014</v>
      </c>
      <c r="G1898">
        <v>1</v>
      </c>
      <c r="H1898">
        <v>491</v>
      </c>
      <c r="I1898">
        <v>485.37</v>
      </c>
      <c r="J1898">
        <v>35934.42</v>
      </c>
      <c r="L1898">
        <v>518.58199999999999</v>
      </c>
      <c r="M1898">
        <v>2.7968999999999999</v>
      </c>
      <c r="N1898">
        <v>35610.093999999997</v>
      </c>
      <c r="O1898">
        <v>0.10150000000000001</v>
      </c>
      <c r="P1898">
        <v>82.013999999999996</v>
      </c>
      <c r="Q1898">
        <v>0.43869999999999998</v>
      </c>
      <c r="R1898">
        <v>347084.95299999998</v>
      </c>
      <c r="S1898" t="s">
        <v>28</v>
      </c>
      <c r="T1898" t="s">
        <v>45</v>
      </c>
      <c r="U1898" t="s">
        <v>29</v>
      </c>
      <c r="W1898" t="s">
        <v>54</v>
      </c>
      <c r="X1898" t="s">
        <v>32</v>
      </c>
      <c r="Z1898" t="s">
        <v>33</v>
      </c>
    </row>
    <row r="1899" spans="1:26" x14ac:dyDescent="0.3">
      <c r="A1899" t="s">
        <v>111</v>
      </c>
      <c r="B1899" t="s">
        <v>115</v>
      </c>
      <c r="C1899">
        <v>3131</v>
      </c>
      <c r="D1899">
        <v>2</v>
      </c>
      <c r="F1899">
        <v>2014</v>
      </c>
      <c r="G1899">
        <v>2</v>
      </c>
      <c r="H1899">
        <v>632</v>
      </c>
      <c r="I1899">
        <v>630.51</v>
      </c>
      <c r="J1899">
        <v>61443.54</v>
      </c>
      <c r="L1899">
        <v>921.61300000000006</v>
      </c>
      <c r="M1899">
        <v>3.0897999999999999</v>
      </c>
      <c r="N1899">
        <v>60021.29</v>
      </c>
      <c r="O1899">
        <v>0.1028</v>
      </c>
      <c r="P1899">
        <v>143.09800000000001</v>
      </c>
      <c r="Q1899">
        <v>0.47499999999999998</v>
      </c>
      <c r="R1899">
        <v>585006.46100000001</v>
      </c>
      <c r="S1899" t="s">
        <v>28</v>
      </c>
      <c r="T1899" t="s">
        <v>45</v>
      </c>
      <c r="U1899" t="s">
        <v>29</v>
      </c>
      <c r="W1899" t="s">
        <v>54</v>
      </c>
      <c r="X1899" t="s">
        <v>32</v>
      </c>
      <c r="Z1899" t="s">
        <v>33</v>
      </c>
    </row>
    <row r="1900" spans="1:26" x14ac:dyDescent="0.3">
      <c r="A1900" t="s">
        <v>111</v>
      </c>
      <c r="B1900" t="s">
        <v>115</v>
      </c>
      <c r="C1900">
        <v>3131</v>
      </c>
      <c r="D1900">
        <v>2</v>
      </c>
      <c r="F1900">
        <v>2014</v>
      </c>
      <c r="G1900">
        <v>3</v>
      </c>
      <c r="H1900">
        <v>744</v>
      </c>
      <c r="I1900">
        <v>743.28</v>
      </c>
      <c r="J1900">
        <v>77410.759999999995</v>
      </c>
      <c r="L1900">
        <v>1219.558</v>
      </c>
      <c r="M1900">
        <v>3.0663</v>
      </c>
      <c r="N1900">
        <v>81389.691999999995</v>
      </c>
      <c r="O1900">
        <v>0.10299999999999999</v>
      </c>
      <c r="P1900">
        <v>194.071</v>
      </c>
      <c r="Q1900">
        <v>0.48370000000000002</v>
      </c>
      <c r="R1900">
        <v>793270.02</v>
      </c>
      <c r="S1900" t="s">
        <v>28</v>
      </c>
      <c r="T1900" t="s">
        <v>45</v>
      </c>
      <c r="U1900" t="s">
        <v>29</v>
      </c>
      <c r="W1900" t="s">
        <v>54</v>
      </c>
      <c r="X1900" t="s">
        <v>32</v>
      </c>
      <c r="Z1900" t="s">
        <v>33</v>
      </c>
    </row>
    <row r="1901" spans="1:26" x14ac:dyDescent="0.3">
      <c r="A1901" t="s">
        <v>111</v>
      </c>
      <c r="B1901" t="s">
        <v>115</v>
      </c>
      <c r="C1901">
        <v>3131</v>
      </c>
      <c r="D1901">
        <v>2</v>
      </c>
      <c r="F1901">
        <v>2014</v>
      </c>
      <c r="G1901">
        <v>4</v>
      </c>
      <c r="H1901">
        <v>713</v>
      </c>
      <c r="I1901">
        <v>708.5</v>
      </c>
      <c r="J1901">
        <v>60460.36</v>
      </c>
      <c r="L1901">
        <v>1061.2660000000001</v>
      </c>
      <c r="M1901">
        <v>2.8826999999999998</v>
      </c>
      <c r="N1901">
        <v>72734.861000000004</v>
      </c>
      <c r="O1901">
        <v>0.1026</v>
      </c>
      <c r="P1901">
        <v>165.27099999999999</v>
      </c>
      <c r="Q1901">
        <v>0.44080000000000003</v>
      </c>
      <c r="R1901">
        <v>708909.09699999995</v>
      </c>
      <c r="S1901" t="s">
        <v>28</v>
      </c>
      <c r="T1901" t="s">
        <v>45</v>
      </c>
      <c r="U1901" t="s">
        <v>29</v>
      </c>
      <c r="W1901" t="s">
        <v>54</v>
      </c>
      <c r="X1901" t="s">
        <v>32</v>
      </c>
      <c r="Z1901" t="s">
        <v>33</v>
      </c>
    </row>
    <row r="1902" spans="1:26" x14ac:dyDescent="0.3">
      <c r="A1902" t="s">
        <v>111</v>
      </c>
      <c r="B1902" t="s">
        <v>115</v>
      </c>
      <c r="C1902">
        <v>3131</v>
      </c>
      <c r="D1902">
        <v>2</v>
      </c>
      <c r="F1902">
        <v>2014</v>
      </c>
      <c r="G1902">
        <v>5</v>
      </c>
      <c r="H1902">
        <v>339</v>
      </c>
      <c r="I1902">
        <v>336.1</v>
      </c>
      <c r="J1902">
        <v>24514.75</v>
      </c>
      <c r="L1902">
        <v>445.98200000000003</v>
      </c>
      <c r="M1902">
        <v>2.9137</v>
      </c>
      <c r="N1902">
        <v>29706.971000000001</v>
      </c>
      <c r="O1902">
        <v>0.1024</v>
      </c>
      <c r="P1902">
        <v>61.46</v>
      </c>
      <c r="Q1902">
        <v>0.40189999999999998</v>
      </c>
      <c r="R1902">
        <v>289541.91600000003</v>
      </c>
      <c r="S1902" t="s">
        <v>28</v>
      </c>
      <c r="T1902" t="s">
        <v>45</v>
      </c>
      <c r="U1902" t="s">
        <v>29</v>
      </c>
      <c r="W1902" t="s">
        <v>54</v>
      </c>
      <c r="X1902" t="s">
        <v>32</v>
      </c>
      <c r="Z1902" t="s">
        <v>33</v>
      </c>
    </row>
    <row r="1903" spans="1:26" x14ac:dyDescent="0.3">
      <c r="A1903" t="s">
        <v>111</v>
      </c>
      <c r="B1903" t="s">
        <v>115</v>
      </c>
      <c r="C1903">
        <v>3131</v>
      </c>
      <c r="D1903">
        <v>2</v>
      </c>
      <c r="F1903">
        <v>2014</v>
      </c>
      <c r="G1903">
        <v>6</v>
      </c>
      <c r="H1903">
        <v>613</v>
      </c>
      <c r="I1903">
        <v>608.69000000000005</v>
      </c>
      <c r="J1903">
        <v>56890.73</v>
      </c>
      <c r="L1903">
        <v>1063.183</v>
      </c>
      <c r="M1903">
        <v>2.9952999999999999</v>
      </c>
      <c r="N1903">
        <v>69606.25</v>
      </c>
      <c r="O1903">
        <v>0.10299999999999999</v>
      </c>
      <c r="P1903">
        <v>163.21100000000001</v>
      </c>
      <c r="Q1903">
        <v>0.45229999999999998</v>
      </c>
      <c r="R1903">
        <v>678425.84</v>
      </c>
      <c r="S1903" t="s">
        <v>28</v>
      </c>
      <c r="T1903" t="s">
        <v>45</v>
      </c>
      <c r="U1903" t="s">
        <v>29</v>
      </c>
      <c r="W1903" t="s">
        <v>54</v>
      </c>
      <c r="X1903" t="s">
        <v>32</v>
      </c>
      <c r="Z1903" t="s">
        <v>33</v>
      </c>
    </row>
    <row r="1904" spans="1:26" x14ac:dyDescent="0.3">
      <c r="A1904" t="s">
        <v>111</v>
      </c>
      <c r="B1904" t="s">
        <v>115</v>
      </c>
      <c r="C1904">
        <v>3131</v>
      </c>
      <c r="D1904">
        <v>2</v>
      </c>
      <c r="F1904">
        <v>2014</v>
      </c>
      <c r="G1904">
        <v>7</v>
      </c>
      <c r="H1904">
        <v>677</v>
      </c>
      <c r="I1904">
        <v>675.57</v>
      </c>
      <c r="J1904">
        <v>62857</v>
      </c>
      <c r="L1904">
        <v>1191.4010000000001</v>
      </c>
      <c r="M1904">
        <v>2.9761000000000002</v>
      </c>
      <c r="N1904">
        <v>80659.009000000005</v>
      </c>
      <c r="O1904">
        <v>0.10299999999999999</v>
      </c>
      <c r="P1904">
        <v>184.935</v>
      </c>
      <c r="Q1904">
        <v>0.45150000000000001</v>
      </c>
      <c r="R1904">
        <v>786143.29299999995</v>
      </c>
      <c r="S1904" t="s">
        <v>28</v>
      </c>
      <c r="T1904" t="s">
        <v>45</v>
      </c>
      <c r="U1904" t="s">
        <v>29</v>
      </c>
      <c r="W1904" t="s">
        <v>54</v>
      </c>
      <c r="X1904" t="s">
        <v>32</v>
      </c>
      <c r="Z1904" t="s">
        <v>33</v>
      </c>
    </row>
    <row r="1905" spans="1:26" x14ac:dyDescent="0.3">
      <c r="A1905" t="s">
        <v>111</v>
      </c>
      <c r="B1905" t="s">
        <v>115</v>
      </c>
      <c r="C1905">
        <v>3131</v>
      </c>
      <c r="D1905">
        <v>2</v>
      </c>
      <c r="F1905">
        <v>2014</v>
      </c>
      <c r="G1905">
        <v>8</v>
      </c>
      <c r="H1905">
        <v>295</v>
      </c>
      <c r="I1905">
        <v>292.17</v>
      </c>
      <c r="J1905">
        <v>25566.25</v>
      </c>
      <c r="L1905">
        <v>474.39800000000002</v>
      </c>
      <c r="M1905">
        <v>2.8374000000000001</v>
      </c>
      <c r="N1905">
        <v>32901.036999999997</v>
      </c>
      <c r="O1905">
        <v>0.10299999999999999</v>
      </c>
      <c r="P1905">
        <v>73.912999999999997</v>
      </c>
      <c r="Q1905">
        <v>0.43309999999999998</v>
      </c>
      <c r="R1905">
        <v>320671.96299999999</v>
      </c>
      <c r="S1905" t="s">
        <v>28</v>
      </c>
      <c r="T1905" t="s">
        <v>45</v>
      </c>
      <c r="U1905" t="s">
        <v>29</v>
      </c>
      <c r="W1905" t="s">
        <v>54</v>
      </c>
      <c r="X1905" t="s">
        <v>32</v>
      </c>
      <c r="Z1905" t="s">
        <v>33</v>
      </c>
    </row>
    <row r="1906" spans="1:26" x14ac:dyDescent="0.3">
      <c r="A1906" t="s">
        <v>111</v>
      </c>
      <c r="B1906" t="s">
        <v>115</v>
      </c>
      <c r="C1906">
        <v>3131</v>
      </c>
      <c r="D1906">
        <v>2</v>
      </c>
      <c r="F1906">
        <v>2014</v>
      </c>
      <c r="G1906">
        <v>9</v>
      </c>
      <c r="H1906">
        <v>208</v>
      </c>
      <c r="I1906">
        <v>205.67</v>
      </c>
      <c r="J1906">
        <v>15614.13</v>
      </c>
      <c r="L1906">
        <v>269.113</v>
      </c>
      <c r="M1906">
        <v>2.3573</v>
      </c>
      <c r="N1906">
        <v>20455.028999999999</v>
      </c>
      <c r="O1906">
        <v>0.10290000000000001</v>
      </c>
      <c r="P1906">
        <v>47.220999999999997</v>
      </c>
      <c r="Q1906">
        <v>0.40129999999999999</v>
      </c>
      <c r="R1906">
        <v>199363.329</v>
      </c>
      <c r="S1906" t="s">
        <v>28</v>
      </c>
      <c r="T1906" t="s">
        <v>45</v>
      </c>
      <c r="U1906" t="s">
        <v>29</v>
      </c>
      <c r="W1906" t="s">
        <v>54</v>
      </c>
      <c r="X1906" t="s">
        <v>32</v>
      </c>
      <c r="Z1906" t="s">
        <v>33</v>
      </c>
    </row>
    <row r="1907" spans="1:26" x14ac:dyDescent="0.3">
      <c r="A1907" t="s">
        <v>111</v>
      </c>
      <c r="B1907" t="s">
        <v>115</v>
      </c>
      <c r="C1907">
        <v>3131</v>
      </c>
      <c r="D1907">
        <v>2</v>
      </c>
      <c r="F1907">
        <v>2014</v>
      </c>
      <c r="G1907">
        <v>10</v>
      </c>
      <c r="H1907">
        <v>145</v>
      </c>
      <c r="I1907">
        <v>144.27000000000001</v>
      </c>
      <c r="J1907">
        <v>16337.21</v>
      </c>
      <c r="L1907">
        <v>285.59500000000003</v>
      </c>
      <c r="M1907">
        <v>2.8814000000000002</v>
      </c>
      <c r="N1907">
        <v>20326.087</v>
      </c>
      <c r="O1907">
        <v>0.10299999999999999</v>
      </c>
      <c r="P1907">
        <v>50.63</v>
      </c>
      <c r="Q1907">
        <v>0.50270000000000004</v>
      </c>
      <c r="R1907">
        <v>198111.136</v>
      </c>
      <c r="S1907" t="s">
        <v>28</v>
      </c>
      <c r="T1907" t="s">
        <v>45</v>
      </c>
      <c r="U1907" t="s">
        <v>29</v>
      </c>
      <c r="W1907" t="s">
        <v>54</v>
      </c>
      <c r="X1907" t="s">
        <v>32</v>
      </c>
      <c r="Z1907" t="s">
        <v>33</v>
      </c>
    </row>
    <row r="1908" spans="1:26" x14ac:dyDescent="0.3">
      <c r="A1908" t="s">
        <v>111</v>
      </c>
      <c r="B1908" t="s">
        <v>115</v>
      </c>
      <c r="C1908">
        <v>3131</v>
      </c>
      <c r="D1908">
        <v>2</v>
      </c>
      <c r="F1908">
        <v>2014</v>
      </c>
      <c r="G1908">
        <v>11</v>
      </c>
      <c r="H1908">
        <v>637</v>
      </c>
      <c r="I1908">
        <v>632.13</v>
      </c>
      <c r="J1908">
        <v>66845.600000000006</v>
      </c>
      <c r="L1908">
        <v>1132.683</v>
      </c>
      <c r="M1908">
        <v>2.7793999999999999</v>
      </c>
      <c r="N1908">
        <v>79771.857999999993</v>
      </c>
      <c r="O1908">
        <v>0.10299999999999999</v>
      </c>
      <c r="P1908">
        <v>190.959</v>
      </c>
      <c r="Q1908">
        <v>0.46779999999999999</v>
      </c>
      <c r="R1908">
        <v>777505.37</v>
      </c>
      <c r="S1908" t="s">
        <v>28</v>
      </c>
      <c r="T1908" t="s">
        <v>45</v>
      </c>
      <c r="U1908" t="s">
        <v>29</v>
      </c>
      <c r="W1908" t="s">
        <v>54</v>
      </c>
      <c r="X1908" t="s">
        <v>32</v>
      </c>
      <c r="Z1908" t="s">
        <v>33</v>
      </c>
    </row>
    <row r="1909" spans="1:26" x14ac:dyDescent="0.3">
      <c r="A1909" t="s">
        <v>111</v>
      </c>
      <c r="B1909" t="s">
        <v>115</v>
      </c>
      <c r="C1909">
        <v>3131</v>
      </c>
      <c r="D1909">
        <v>2</v>
      </c>
      <c r="F1909">
        <v>2014</v>
      </c>
      <c r="G1909">
        <v>12</v>
      </c>
      <c r="H1909">
        <v>412</v>
      </c>
      <c r="I1909">
        <v>410.37</v>
      </c>
      <c r="J1909">
        <v>47165.96</v>
      </c>
      <c r="L1909">
        <v>786.524</v>
      </c>
      <c r="M1909">
        <v>2.887</v>
      </c>
      <c r="N1909">
        <v>55493.709000000003</v>
      </c>
      <c r="O1909">
        <v>0.10299999999999999</v>
      </c>
      <c r="P1909">
        <v>130.63900000000001</v>
      </c>
      <c r="Q1909">
        <v>0.47889999999999999</v>
      </c>
      <c r="R1909">
        <v>540868.64199999999</v>
      </c>
      <c r="S1909" t="s">
        <v>28</v>
      </c>
      <c r="T1909" t="s">
        <v>45</v>
      </c>
      <c r="U1909" t="s">
        <v>29</v>
      </c>
      <c r="W1909" t="s">
        <v>54</v>
      </c>
      <c r="X1909" t="s">
        <v>32</v>
      </c>
      <c r="Z1909" t="s">
        <v>33</v>
      </c>
    </row>
    <row r="1910" spans="1:26" x14ac:dyDescent="0.3">
      <c r="A1910" t="s">
        <v>111</v>
      </c>
      <c r="B1910" t="s">
        <v>115</v>
      </c>
      <c r="C1910">
        <v>3131</v>
      </c>
      <c r="D1910">
        <v>2</v>
      </c>
      <c r="F1910">
        <v>2015</v>
      </c>
      <c r="G1910">
        <v>1</v>
      </c>
      <c r="H1910">
        <v>481</v>
      </c>
      <c r="I1910">
        <v>479.72</v>
      </c>
      <c r="J1910">
        <v>50482.6</v>
      </c>
      <c r="L1910">
        <v>834.45600000000002</v>
      </c>
      <c r="M1910">
        <v>2.9096000000000002</v>
      </c>
      <c r="N1910">
        <v>56974.874000000003</v>
      </c>
      <c r="O1910">
        <v>0.10299999999999999</v>
      </c>
      <c r="P1910">
        <v>129.64400000000001</v>
      </c>
      <c r="Q1910">
        <v>0.45140000000000002</v>
      </c>
      <c r="R1910">
        <v>555304.83400000003</v>
      </c>
      <c r="S1910" t="s">
        <v>28</v>
      </c>
      <c r="T1910" t="s">
        <v>45</v>
      </c>
      <c r="U1910" t="s">
        <v>29</v>
      </c>
      <c r="W1910" t="s">
        <v>54</v>
      </c>
      <c r="X1910" t="s">
        <v>32</v>
      </c>
      <c r="Z1910" t="s">
        <v>84</v>
      </c>
    </row>
    <row r="1911" spans="1:26" x14ac:dyDescent="0.3">
      <c r="A1911" t="s">
        <v>111</v>
      </c>
      <c r="B1911" t="s">
        <v>115</v>
      </c>
      <c r="C1911">
        <v>3131</v>
      </c>
      <c r="D1911">
        <v>2</v>
      </c>
      <c r="F1911">
        <v>2015</v>
      </c>
      <c r="G1911">
        <v>2</v>
      </c>
      <c r="H1911">
        <v>454</v>
      </c>
      <c r="I1911">
        <v>450.99</v>
      </c>
      <c r="J1911">
        <v>34923.58</v>
      </c>
      <c r="L1911">
        <v>568.63</v>
      </c>
      <c r="M1911">
        <v>2.6783000000000001</v>
      </c>
      <c r="N1911">
        <v>39776.987000000001</v>
      </c>
      <c r="O1911">
        <v>0.10290000000000001</v>
      </c>
      <c r="P1911">
        <v>89.144000000000005</v>
      </c>
      <c r="Q1911">
        <v>0.42230000000000001</v>
      </c>
      <c r="R1911">
        <v>387687.027</v>
      </c>
      <c r="S1911" t="s">
        <v>28</v>
      </c>
      <c r="T1911" t="s">
        <v>45</v>
      </c>
      <c r="U1911" t="s">
        <v>29</v>
      </c>
      <c r="W1911" t="s">
        <v>54</v>
      </c>
      <c r="X1911" t="s">
        <v>32</v>
      </c>
      <c r="Z1911" t="s">
        <v>84</v>
      </c>
    </row>
    <row r="1912" spans="1:26" x14ac:dyDescent="0.3">
      <c r="A1912" t="s">
        <v>111</v>
      </c>
      <c r="B1912" t="s">
        <v>115</v>
      </c>
      <c r="C1912">
        <v>3131</v>
      </c>
      <c r="D1912">
        <v>2</v>
      </c>
      <c r="F1912">
        <v>2015</v>
      </c>
      <c r="G1912">
        <v>3</v>
      </c>
      <c r="H1912">
        <v>408</v>
      </c>
      <c r="I1912">
        <v>402.64</v>
      </c>
      <c r="J1912">
        <v>24558.78</v>
      </c>
      <c r="L1912">
        <v>361.25900000000001</v>
      </c>
      <c r="M1912">
        <v>2.3765999999999998</v>
      </c>
      <c r="N1912">
        <v>28660.624</v>
      </c>
      <c r="O1912">
        <v>0.1024</v>
      </c>
      <c r="P1912">
        <v>58.432000000000002</v>
      </c>
      <c r="Q1912">
        <v>0.38800000000000001</v>
      </c>
      <c r="R1912">
        <v>279346.38299999997</v>
      </c>
      <c r="S1912" t="s">
        <v>28</v>
      </c>
      <c r="T1912" t="s">
        <v>45</v>
      </c>
      <c r="U1912" t="s">
        <v>29</v>
      </c>
      <c r="W1912" t="s">
        <v>54</v>
      </c>
      <c r="X1912" t="s">
        <v>32</v>
      </c>
      <c r="Z1912" t="s">
        <v>84</v>
      </c>
    </row>
    <row r="1913" spans="1:26" x14ac:dyDescent="0.3">
      <c r="A1913" t="s">
        <v>111</v>
      </c>
      <c r="B1913" t="s">
        <v>115</v>
      </c>
      <c r="C1913">
        <v>3131</v>
      </c>
      <c r="D1913">
        <v>2</v>
      </c>
      <c r="F1913">
        <v>2015</v>
      </c>
      <c r="G1913">
        <v>4</v>
      </c>
      <c r="H1913">
        <v>261</v>
      </c>
      <c r="I1913">
        <v>258.68</v>
      </c>
      <c r="J1913">
        <v>21343.45</v>
      </c>
      <c r="L1913">
        <v>291.76900000000001</v>
      </c>
      <c r="M1913">
        <v>2.4375</v>
      </c>
      <c r="N1913">
        <v>22972.14</v>
      </c>
      <c r="O1913">
        <v>0.10299999999999999</v>
      </c>
      <c r="P1913">
        <v>52.680999999999997</v>
      </c>
      <c r="Q1913">
        <v>0.44240000000000002</v>
      </c>
      <c r="R1913">
        <v>223897.24600000001</v>
      </c>
      <c r="S1913" t="s">
        <v>28</v>
      </c>
      <c r="T1913" t="s">
        <v>45</v>
      </c>
      <c r="U1913" t="s">
        <v>29</v>
      </c>
      <c r="W1913" t="s">
        <v>54</v>
      </c>
      <c r="X1913" t="s">
        <v>32</v>
      </c>
      <c r="Z1913" t="s">
        <v>84</v>
      </c>
    </row>
    <row r="1914" spans="1:26" x14ac:dyDescent="0.3">
      <c r="A1914" t="s">
        <v>111</v>
      </c>
      <c r="B1914" t="s">
        <v>115</v>
      </c>
      <c r="C1914">
        <v>3131</v>
      </c>
      <c r="D1914">
        <v>2</v>
      </c>
      <c r="F1914">
        <v>2015</v>
      </c>
      <c r="G1914">
        <v>5</v>
      </c>
      <c r="H1914">
        <v>658</v>
      </c>
      <c r="I1914">
        <v>653.41999999999996</v>
      </c>
      <c r="J1914">
        <v>56376.76</v>
      </c>
      <c r="L1914">
        <v>923.95699999999999</v>
      </c>
      <c r="M1914">
        <v>2.8384999999999998</v>
      </c>
      <c r="N1914">
        <v>62285.419000000002</v>
      </c>
      <c r="O1914">
        <v>0.10290000000000001</v>
      </c>
      <c r="P1914">
        <v>95.132999999999996</v>
      </c>
      <c r="Q1914">
        <v>0.2944</v>
      </c>
      <c r="R1914">
        <v>607073.55700000003</v>
      </c>
      <c r="S1914" t="s">
        <v>28</v>
      </c>
      <c r="T1914" t="s">
        <v>45</v>
      </c>
      <c r="U1914" t="s">
        <v>29</v>
      </c>
      <c r="W1914" t="s">
        <v>54</v>
      </c>
      <c r="X1914" t="s">
        <v>32</v>
      </c>
      <c r="Z1914" t="s">
        <v>84</v>
      </c>
    </row>
    <row r="1915" spans="1:26" x14ac:dyDescent="0.3">
      <c r="A1915" t="s">
        <v>111</v>
      </c>
      <c r="B1915" t="s">
        <v>115</v>
      </c>
      <c r="C1915">
        <v>3131</v>
      </c>
      <c r="D1915">
        <v>2</v>
      </c>
      <c r="F1915">
        <v>2015</v>
      </c>
      <c r="G1915">
        <v>6</v>
      </c>
      <c r="H1915">
        <v>97</v>
      </c>
      <c r="I1915">
        <v>94.2</v>
      </c>
      <c r="J1915">
        <v>4145.3500000000004</v>
      </c>
      <c r="L1915">
        <v>69.073999999999998</v>
      </c>
      <c r="M1915">
        <v>2.1920999999999999</v>
      </c>
      <c r="N1915">
        <v>5266.6710000000003</v>
      </c>
      <c r="O1915">
        <v>0.10299999999999999</v>
      </c>
      <c r="P1915">
        <v>10.204000000000001</v>
      </c>
      <c r="Q1915">
        <v>0.33489999999999998</v>
      </c>
      <c r="R1915">
        <v>51330.504000000001</v>
      </c>
      <c r="S1915" t="s">
        <v>28</v>
      </c>
      <c r="T1915" t="s">
        <v>45</v>
      </c>
      <c r="U1915" t="s">
        <v>29</v>
      </c>
      <c r="W1915" t="s">
        <v>54</v>
      </c>
      <c r="X1915" t="s">
        <v>32</v>
      </c>
      <c r="Z1915" t="s">
        <v>84</v>
      </c>
    </row>
    <row r="1916" spans="1:26" x14ac:dyDescent="0.3">
      <c r="A1916" t="s">
        <v>111</v>
      </c>
      <c r="B1916" t="s">
        <v>115</v>
      </c>
      <c r="C1916">
        <v>3131</v>
      </c>
      <c r="D1916">
        <v>2</v>
      </c>
      <c r="F1916">
        <v>2015</v>
      </c>
      <c r="G1916">
        <v>7</v>
      </c>
      <c r="H1916">
        <v>0</v>
      </c>
      <c r="I1916">
        <v>0</v>
      </c>
      <c r="S1916" t="s">
        <v>28</v>
      </c>
      <c r="T1916" t="s">
        <v>45</v>
      </c>
      <c r="U1916" t="s">
        <v>29</v>
      </c>
      <c r="W1916" t="s">
        <v>54</v>
      </c>
      <c r="X1916" t="s">
        <v>32</v>
      </c>
      <c r="Z1916" t="s">
        <v>84</v>
      </c>
    </row>
    <row r="1917" spans="1:26" x14ac:dyDescent="0.3">
      <c r="A1917" t="s">
        <v>111</v>
      </c>
      <c r="B1917" t="s">
        <v>115</v>
      </c>
      <c r="C1917">
        <v>3131</v>
      </c>
      <c r="D1917">
        <v>2</v>
      </c>
      <c r="F1917">
        <v>2015</v>
      </c>
      <c r="G1917">
        <v>8</v>
      </c>
      <c r="H1917">
        <v>0</v>
      </c>
      <c r="I1917">
        <v>0</v>
      </c>
      <c r="S1917" t="s">
        <v>28</v>
      </c>
      <c r="T1917" t="s">
        <v>45</v>
      </c>
      <c r="U1917" t="s">
        <v>29</v>
      </c>
      <c r="W1917" t="s">
        <v>54</v>
      </c>
      <c r="X1917" t="s">
        <v>32</v>
      </c>
      <c r="Z1917" t="s">
        <v>84</v>
      </c>
    </row>
    <row r="1918" spans="1:26" x14ac:dyDescent="0.3">
      <c r="A1918" t="s">
        <v>111</v>
      </c>
      <c r="B1918" t="s">
        <v>115</v>
      </c>
      <c r="C1918">
        <v>3131</v>
      </c>
      <c r="D1918">
        <v>2</v>
      </c>
      <c r="F1918">
        <v>2015</v>
      </c>
      <c r="G1918">
        <v>9</v>
      </c>
      <c r="H1918">
        <v>0</v>
      </c>
      <c r="I1918">
        <v>0</v>
      </c>
      <c r="S1918" t="s">
        <v>28</v>
      </c>
      <c r="T1918" t="s">
        <v>45</v>
      </c>
      <c r="U1918" t="s">
        <v>29</v>
      </c>
      <c r="W1918" t="s">
        <v>54</v>
      </c>
      <c r="X1918" t="s">
        <v>32</v>
      </c>
      <c r="Z1918" t="s">
        <v>84</v>
      </c>
    </row>
    <row r="1919" spans="1:26" x14ac:dyDescent="0.3">
      <c r="A1919" t="s">
        <v>111</v>
      </c>
      <c r="B1919" t="s">
        <v>115</v>
      </c>
      <c r="C1919">
        <v>3131</v>
      </c>
      <c r="D1919">
        <v>2</v>
      </c>
      <c r="F1919">
        <v>2015</v>
      </c>
      <c r="G1919">
        <v>10</v>
      </c>
      <c r="H1919">
        <v>0</v>
      </c>
      <c r="I1919">
        <v>0</v>
      </c>
      <c r="S1919" t="s">
        <v>28</v>
      </c>
      <c r="T1919" t="s">
        <v>45</v>
      </c>
      <c r="U1919" t="s">
        <v>29</v>
      </c>
      <c r="W1919" t="s">
        <v>54</v>
      </c>
      <c r="X1919" t="s">
        <v>32</v>
      </c>
      <c r="Z1919" t="s">
        <v>84</v>
      </c>
    </row>
    <row r="1920" spans="1:26" x14ac:dyDescent="0.3">
      <c r="A1920" t="s">
        <v>111</v>
      </c>
      <c r="B1920" t="s">
        <v>115</v>
      </c>
      <c r="C1920">
        <v>3131</v>
      </c>
      <c r="D1920">
        <v>2</v>
      </c>
      <c r="F1920">
        <v>2015</v>
      </c>
      <c r="G1920">
        <v>11</v>
      </c>
      <c r="H1920">
        <v>0</v>
      </c>
      <c r="I1920">
        <v>0</v>
      </c>
      <c r="S1920" t="s">
        <v>28</v>
      </c>
      <c r="T1920" t="s">
        <v>45</v>
      </c>
      <c r="U1920" t="s">
        <v>29</v>
      </c>
      <c r="W1920" t="s">
        <v>54</v>
      </c>
      <c r="X1920" t="s">
        <v>32</v>
      </c>
      <c r="Z1920" t="s">
        <v>84</v>
      </c>
    </row>
    <row r="1921" spans="1:26" x14ac:dyDescent="0.3">
      <c r="A1921" t="s">
        <v>111</v>
      </c>
      <c r="B1921" t="s">
        <v>115</v>
      </c>
      <c r="C1921">
        <v>3131</v>
      </c>
      <c r="D1921">
        <v>2</v>
      </c>
      <c r="F1921">
        <v>2015</v>
      </c>
      <c r="G1921">
        <v>12</v>
      </c>
      <c r="H1921">
        <v>0</v>
      </c>
      <c r="I1921">
        <v>0</v>
      </c>
      <c r="S1921" t="s">
        <v>28</v>
      </c>
      <c r="T1921" t="s">
        <v>45</v>
      </c>
      <c r="U1921" t="s">
        <v>29</v>
      </c>
      <c r="W1921" t="s">
        <v>54</v>
      </c>
      <c r="X1921" t="s">
        <v>32</v>
      </c>
      <c r="Z1921" t="s">
        <v>84</v>
      </c>
    </row>
    <row r="1922" spans="1:26" x14ac:dyDescent="0.3">
      <c r="A1922" t="s">
        <v>111</v>
      </c>
      <c r="B1922" t="s">
        <v>115</v>
      </c>
      <c r="C1922">
        <v>3131</v>
      </c>
      <c r="D1922">
        <v>2</v>
      </c>
      <c r="F1922">
        <v>2016</v>
      </c>
      <c r="G1922">
        <v>1</v>
      </c>
      <c r="H1922">
        <v>0</v>
      </c>
      <c r="I1922">
        <v>0</v>
      </c>
      <c r="S1922" t="s">
        <v>58</v>
      </c>
      <c r="T1922" t="s">
        <v>45</v>
      </c>
      <c r="U1922" t="s">
        <v>29</v>
      </c>
      <c r="W1922" t="s">
        <v>54</v>
      </c>
      <c r="X1922" t="s">
        <v>32</v>
      </c>
      <c r="Z1922" t="s">
        <v>84</v>
      </c>
    </row>
    <row r="1923" spans="1:26" x14ac:dyDescent="0.3">
      <c r="A1923" t="s">
        <v>111</v>
      </c>
      <c r="B1923" t="s">
        <v>115</v>
      </c>
      <c r="C1923">
        <v>3131</v>
      </c>
      <c r="D1923">
        <v>2</v>
      </c>
      <c r="F1923">
        <v>2016</v>
      </c>
      <c r="G1923">
        <v>2</v>
      </c>
      <c r="H1923">
        <v>0</v>
      </c>
      <c r="I1923">
        <v>0</v>
      </c>
      <c r="S1923" t="s">
        <v>58</v>
      </c>
      <c r="T1923" t="s">
        <v>45</v>
      </c>
      <c r="U1923" t="s">
        <v>29</v>
      </c>
      <c r="W1923" t="s">
        <v>54</v>
      </c>
      <c r="X1923" t="s">
        <v>32</v>
      </c>
      <c r="Z1923" t="s">
        <v>84</v>
      </c>
    </row>
    <row r="1924" spans="1:26" x14ac:dyDescent="0.3">
      <c r="A1924" t="s">
        <v>111</v>
      </c>
      <c r="B1924" t="s">
        <v>115</v>
      </c>
      <c r="C1924">
        <v>3131</v>
      </c>
      <c r="D1924">
        <v>2</v>
      </c>
      <c r="F1924">
        <v>2016</v>
      </c>
      <c r="G1924">
        <v>3</v>
      </c>
      <c r="H1924">
        <v>0</v>
      </c>
      <c r="I1924">
        <v>0</v>
      </c>
      <c r="S1924" t="s">
        <v>58</v>
      </c>
      <c r="T1924" t="s">
        <v>45</v>
      </c>
      <c r="U1924" t="s">
        <v>29</v>
      </c>
      <c r="W1924" t="s">
        <v>54</v>
      </c>
      <c r="X1924" t="s">
        <v>32</v>
      </c>
      <c r="Z1924" t="s">
        <v>84</v>
      </c>
    </row>
    <row r="1925" spans="1:26" x14ac:dyDescent="0.3">
      <c r="A1925" t="s">
        <v>111</v>
      </c>
      <c r="B1925" t="s">
        <v>115</v>
      </c>
      <c r="C1925">
        <v>3131</v>
      </c>
      <c r="D1925">
        <v>2</v>
      </c>
      <c r="F1925">
        <v>2016</v>
      </c>
      <c r="G1925">
        <v>4</v>
      </c>
      <c r="H1925">
        <v>0</v>
      </c>
      <c r="I1925">
        <v>0</v>
      </c>
      <c r="S1925" t="s">
        <v>58</v>
      </c>
      <c r="T1925" t="s">
        <v>45</v>
      </c>
      <c r="U1925" t="s">
        <v>29</v>
      </c>
      <c r="W1925" t="s">
        <v>54</v>
      </c>
      <c r="X1925" t="s">
        <v>32</v>
      </c>
      <c r="Z1925" t="s">
        <v>84</v>
      </c>
    </row>
    <row r="1926" spans="1:26" x14ac:dyDescent="0.3">
      <c r="A1926" t="s">
        <v>111</v>
      </c>
      <c r="B1926" t="s">
        <v>115</v>
      </c>
      <c r="C1926">
        <v>3131</v>
      </c>
      <c r="D1926">
        <v>2</v>
      </c>
      <c r="F1926">
        <v>2016</v>
      </c>
      <c r="G1926">
        <v>5</v>
      </c>
      <c r="H1926">
        <v>0</v>
      </c>
      <c r="I1926">
        <v>0</v>
      </c>
      <c r="S1926" t="s">
        <v>58</v>
      </c>
      <c r="T1926" t="s">
        <v>45</v>
      </c>
      <c r="U1926" t="s">
        <v>29</v>
      </c>
      <c r="W1926" t="s">
        <v>54</v>
      </c>
      <c r="X1926" t="s">
        <v>32</v>
      </c>
      <c r="Z1926" t="s">
        <v>84</v>
      </c>
    </row>
    <row r="1927" spans="1:26" x14ac:dyDescent="0.3">
      <c r="A1927" t="s">
        <v>111</v>
      </c>
      <c r="B1927" t="s">
        <v>115</v>
      </c>
      <c r="C1927">
        <v>3131</v>
      </c>
      <c r="D1927">
        <v>2</v>
      </c>
      <c r="F1927">
        <v>2016</v>
      </c>
      <c r="G1927">
        <v>6</v>
      </c>
      <c r="H1927">
        <v>0</v>
      </c>
      <c r="I1927">
        <v>0</v>
      </c>
      <c r="S1927" t="s">
        <v>58</v>
      </c>
      <c r="T1927" t="s">
        <v>45</v>
      </c>
      <c r="U1927" t="s">
        <v>29</v>
      </c>
      <c r="W1927" t="s">
        <v>54</v>
      </c>
      <c r="X1927" t="s">
        <v>32</v>
      </c>
      <c r="Z1927" t="s">
        <v>84</v>
      </c>
    </row>
    <row r="1928" spans="1:26" x14ac:dyDescent="0.3">
      <c r="A1928" t="s">
        <v>111</v>
      </c>
      <c r="B1928" t="s">
        <v>115</v>
      </c>
      <c r="C1928">
        <v>3131</v>
      </c>
      <c r="D1928">
        <v>2</v>
      </c>
      <c r="F1928">
        <v>2016</v>
      </c>
      <c r="G1928">
        <v>7</v>
      </c>
      <c r="H1928">
        <v>0</v>
      </c>
      <c r="I1928">
        <v>0</v>
      </c>
      <c r="S1928" t="s">
        <v>58</v>
      </c>
      <c r="T1928" t="s">
        <v>45</v>
      </c>
      <c r="U1928" t="s">
        <v>29</v>
      </c>
      <c r="W1928" t="s">
        <v>54</v>
      </c>
      <c r="X1928" t="s">
        <v>32</v>
      </c>
      <c r="Z1928" t="s">
        <v>84</v>
      </c>
    </row>
    <row r="1929" spans="1:26" x14ac:dyDescent="0.3">
      <c r="A1929" t="s">
        <v>111</v>
      </c>
      <c r="B1929" t="s">
        <v>115</v>
      </c>
      <c r="C1929">
        <v>3131</v>
      </c>
      <c r="D1929">
        <v>2</v>
      </c>
      <c r="F1929">
        <v>2016</v>
      </c>
      <c r="G1929">
        <v>8</v>
      </c>
      <c r="H1929">
        <v>0</v>
      </c>
      <c r="I1929">
        <v>0</v>
      </c>
      <c r="S1929" t="s">
        <v>58</v>
      </c>
      <c r="T1929" t="s">
        <v>45</v>
      </c>
      <c r="U1929" t="s">
        <v>29</v>
      </c>
      <c r="W1929" t="s">
        <v>54</v>
      </c>
      <c r="X1929" t="s">
        <v>32</v>
      </c>
      <c r="Z1929" t="s">
        <v>84</v>
      </c>
    </row>
    <row r="1930" spans="1:26" x14ac:dyDescent="0.3">
      <c r="A1930" t="s">
        <v>111</v>
      </c>
      <c r="B1930" t="s">
        <v>115</v>
      </c>
      <c r="C1930">
        <v>3131</v>
      </c>
      <c r="D1930">
        <v>2</v>
      </c>
      <c r="F1930">
        <v>2016</v>
      </c>
      <c r="G1930">
        <v>9</v>
      </c>
      <c r="H1930">
        <v>9</v>
      </c>
      <c r="I1930">
        <v>7.42</v>
      </c>
      <c r="J1930">
        <v>0</v>
      </c>
      <c r="L1930">
        <v>2E-3</v>
      </c>
      <c r="M1930">
        <v>1.0200000000000001E-2</v>
      </c>
      <c r="N1930">
        <v>23.901</v>
      </c>
      <c r="O1930">
        <v>5.9299999999999999E-2</v>
      </c>
      <c r="P1930">
        <v>7.0000000000000001E-3</v>
      </c>
      <c r="Q1930">
        <v>3.1199999999999999E-2</v>
      </c>
      <c r="R1930">
        <v>402.98700000000002</v>
      </c>
      <c r="S1930" t="s">
        <v>58</v>
      </c>
      <c r="T1930" t="s">
        <v>45</v>
      </c>
      <c r="U1930" t="s">
        <v>29</v>
      </c>
      <c r="W1930" t="s">
        <v>54</v>
      </c>
      <c r="X1930" t="s">
        <v>32</v>
      </c>
      <c r="Z1930" t="s">
        <v>84</v>
      </c>
    </row>
    <row r="1931" spans="1:26" x14ac:dyDescent="0.3">
      <c r="A1931" t="s">
        <v>111</v>
      </c>
      <c r="B1931" t="s">
        <v>115</v>
      </c>
      <c r="C1931">
        <v>3131</v>
      </c>
      <c r="D1931">
        <v>2</v>
      </c>
      <c r="F1931">
        <v>2016</v>
      </c>
      <c r="G1931">
        <v>10</v>
      </c>
      <c r="H1931">
        <v>29</v>
      </c>
      <c r="I1931">
        <v>25.4</v>
      </c>
      <c r="J1931">
        <v>13.78</v>
      </c>
      <c r="L1931">
        <v>6.3E-2</v>
      </c>
      <c r="M1931">
        <v>2.6100000000000002E-2</v>
      </c>
      <c r="N1931">
        <v>206.93899999999999</v>
      </c>
      <c r="O1931">
        <v>5.91E-2</v>
      </c>
      <c r="P1931">
        <v>9.4E-2</v>
      </c>
      <c r="Q1931">
        <v>4.4299999999999999E-2</v>
      </c>
      <c r="R1931">
        <v>3491.7570000000001</v>
      </c>
      <c r="S1931" t="s">
        <v>58</v>
      </c>
      <c r="T1931" t="s">
        <v>45</v>
      </c>
      <c r="U1931" t="s">
        <v>29</v>
      </c>
      <c r="W1931" t="s">
        <v>54</v>
      </c>
      <c r="X1931" t="s">
        <v>32</v>
      </c>
      <c r="Z1931" t="s">
        <v>84</v>
      </c>
    </row>
    <row r="1932" spans="1:26" x14ac:dyDescent="0.3">
      <c r="A1932" t="s">
        <v>111</v>
      </c>
      <c r="B1932" t="s">
        <v>115</v>
      </c>
      <c r="C1932">
        <v>3131</v>
      </c>
      <c r="D1932">
        <v>2</v>
      </c>
      <c r="F1932">
        <v>2016</v>
      </c>
      <c r="G1932">
        <v>11</v>
      </c>
      <c r="H1932">
        <v>225</v>
      </c>
      <c r="I1932">
        <v>217.39</v>
      </c>
      <c r="J1932">
        <v>14996.18</v>
      </c>
      <c r="L1932">
        <v>0.33900000000000002</v>
      </c>
      <c r="M1932">
        <v>5.4999999999999997E-3</v>
      </c>
      <c r="N1932">
        <v>10356.049999999999</v>
      </c>
      <c r="O1932">
        <v>5.91E-2</v>
      </c>
      <c r="P1932">
        <v>9.0570000000000004</v>
      </c>
      <c r="Q1932">
        <v>9.0999999999999998E-2</v>
      </c>
      <c r="R1932">
        <v>174692.584</v>
      </c>
      <c r="S1932" t="s">
        <v>58</v>
      </c>
      <c r="T1932" t="s">
        <v>45</v>
      </c>
      <c r="U1932" t="s">
        <v>29</v>
      </c>
      <c r="W1932" t="s">
        <v>54</v>
      </c>
      <c r="X1932" t="s">
        <v>32</v>
      </c>
      <c r="Z1932" t="s">
        <v>84</v>
      </c>
    </row>
    <row r="1933" spans="1:26" x14ac:dyDescent="0.3">
      <c r="A1933" t="s">
        <v>111</v>
      </c>
      <c r="B1933" t="s">
        <v>115</v>
      </c>
      <c r="C1933">
        <v>3131</v>
      </c>
      <c r="D1933">
        <v>2</v>
      </c>
      <c r="F1933">
        <v>2016</v>
      </c>
      <c r="G1933">
        <v>12</v>
      </c>
      <c r="H1933">
        <v>308</v>
      </c>
      <c r="I1933">
        <v>304.33</v>
      </c>
      <c r="J1933">
        <v>19534.509999999998</v>
      </c>
      <c r="L1933">
        <v>0.2</v>
      </c>
      <c r="M1933">
        <v>1.6999999999999999E-3</v>
      </c>
      <c r="N1933">
        <v>15160.53</v>
      </c>
      <c r="O1933">
        <v>5.91E-2</v>
      </c>
      <c r="P1933">
        <v>9.6069999999999993</v>
      </c>
      <c r="Q1933">
        <v>7.2700000000000001E-2</v>
      </c>
      <c r="R1933">
        <v>255733.454</v>
      </c>
      <c r="S1933" t="s">
        <v>58</v>
      </c>
      <c r="T1933" t="s">
        <v>45</v>
      </c>
      <c r="U1933" t="s">
        <v>29</v>
      </c>
      <c r="W1933" t="s">
        <v>54</v>
      </c>
      <c r="X1933" t="s">
        <v>32</v>
      </c>
      <c r="Z1933" t="s">
        <v>84</v>
      </c>
    </row>
    <row r="1934" spans="1:26" x14ac:dyDescent="0.3">
      <c r="A1934" t="s">
        <v>111</v>
      </c>
      <c r="B1934" t="s">
        <v>115</v>
      </c>
      <c r="C1934">
        <v>3131</v>
      </c>
      <c r="D1934">
        <v>2</v>
      </c>
      <c r="F1934">
        <v>2017</v>
      </c>
      <c r="G1934">
        <v>1</v>
      </c>
      <c r="H1934">
        <v>20</v>
      </c>
      <c r="I1934">
        <v>17.34</v>
      </c>
      <c r="J1934">
        <v>19.28</v>
      </c>
      <c r="L1934">
        <v>6.6000000000000003E-2</v>
      </c>
      <c r="M1934">
        <v>4.8099999999999997E-2</v>
      </c>
      <c r="N1934">
        <v>297.75299999999999</v>
      </c>
      <c r="O1934">
        <v>5.91E-2</v>
      </c>
      <c r="P1934">
        <v>0.14199999999999999</v>
      </c>
      <c r="Q1934">
        <v>5.96E-2</v>
      </c>
      <c r="R1934">
        <v>5022.2740000000003</v>
      </c>
      <c r="S1934" t="s">
        <v>45</v>
      </c>
      <c r="U1934" t="s">
        <v>29</v>
      </c>
      <c r="W1934" t="s">
        <v>54</v>
      </c>
      <c r="X1934" t="s">
        <v>32</v>
      </c>
      <c r="Z1934" t="s">
        <v>116</v>
      </c>
    </row>
    <row r="1935" spans="1:26" x14ac:dyDescent="0.3">
      <c r="A1935" t="s">
        <v>111</v>
      </c>
      <c r="B1935" t="s">
        <v>115</v>
      </c>
      <c r="C1935">
        <v>3131</v>
      </c>
      <c r="D1935">
        <v>2</v>
      </c>
      <c r="F1935">
        <v>2017</v>
      </c>
      <c r="G1935">
        <v>2</v>
      </c>
      <c r="H1935">
        <v>75</v>
      </c>
      <c r="I1935">
        <v>71.13</v>
      </c>
      <c r="J1935">
        <v>3950.34</v>
      </c>
      <c r="L1935">
        <v>0.02</v>
      </c>
      <c r="M1935">
        <v>5.0000000000000001E-4</v>
      </c>
      <c r="N1935">
        <v>2938.6320000000001</v>
      </c>
      <c r="O1935">
        <v>5.91E-2</v>
      </c>
      <c r="P1935">
        <v>2.08</v>
      </c>
      <c r="Q1935">
        <v>7.2099999999999997E-2</v>
      </c>
      <c r="R1935">
        <v>49572.898999999998</v>
      </c>
      <c r="S1935" t="s">
        <v>45</v>
      </c>
      <c r="U1935" t="s">
        <v>29</v>
      </c>
      <c r="W1935" t="s">
        <v>54</v>
      </c>
      <c r="X1935" t="s">
        <v>32</v>
      </c>
      <c r="Z1935" t="s">
        <v>116</v>
      </c>
    </row>
    <row r="1936" spans="1:26" x14ac:dyDescent="0.3">
      <c r="A1936" t="s">
        <v>111</v>
      </c>
      <c r="B1936" t="s">
        <v>115</v>
      </c>
      <c r="C1936">
        <v>3131</v>
      </c>
      <c r="D1936">
        <v>2</v>
      </c>
      <c r="F1936">
        <v>2017</v>
      </c>
      <c r="G1936">
        <v>3</v>
      </c>
      <c r="H1936">
        <v>442</v>
      </c>
      <c r="I1936">
        <v>440.65</v>
      </c>
      <c r="J1936">
        <v>39070</v>
      </c>
      <c r="L1936">
        <v>6.3E-2</v>
      </c>
      <c r="M1936">
        <v>1E-4</v>
      </c>
      <c r="N1936">
        <v>28535.958999999999</v>
      </c>
      <c r="O1936">
        <v>5.8999999999999997E-2</v>
      </c>
      <c r="P1936">
        <v>17.98</v>
      </c>
      <c r="Q1936">
        <v>7.3300000000000004E-2</v>
      </c>
      <c r="R1936">
        <v>481375.647</v>
      </c>
      <c r="S1936" t="s">
        <v>45</v>
      </c>
      <c r="U1936" t="s">
        <v>29</v>
      </c>
      <c r="W1936" t="s">
        <v>54</v>
      </c>
      <c r="X1936" t="s">
        <v>32</v>
      </c>
      <c r="Z1936" t="s">
        <v>116</v>
      </c>
    </row>
    <row r="1937" spans="1:26" x14ac:dyDescent="0.3">
      <c r="A1937" t="s">
        <v>111</v>
      </c>
      <c r="B1937" t="s">
        <v>115</v>
      </c>
      <c r="C1937">
        <v>3131</v>
      </c>
      <c r="D1937">
        <v>2</v>
      </c>
      <c r="F1937">
        <v>2017</v>
      </c>
      <c r="G1937">
        <v>4</v>
      </c>
      <c r="H1937">
        <v>506</v>
      </c>
      <c r="I1937">
        <v>505.25</v>
      </c>
      <c r="J1937">
        <v>37693</v>
      </c>
      <c r="L1937">
        <v>3.4000000000000002E-2</v>
      </c>
      <c r="M1937">
        <v>1E-4</v>
      </c>
      <c r="N1937">
        <v>29328.7</v>
      </c>
      <c r="O1937">
        <v>5.8999999999999997E-2</v>
      </c>
      <c r="P1937">
        <v>18.122</v>
      </c>
      <c r="Q1937">
        <v>7.3200000000000001E-2</v>
      </c>
      <c r="R1937">
        <v>494757.75</v>
      </c>
      <c r="S1937" t="s">
        <v>45</v>
      </c>
      <c r="U1937" t="s">
        <v>29</v>
      </c>
      <c r="W1937" t="s">
        <v>54</v>
      </c>
      <c r="X1937" t="s">
        <v>32</v>
      </c>
      <c r="Z1937" t="s">
        <v>116</v>
      </c>
    </row>
    <row r="1938" spans="1:26" x14ac:dyDescent="0.3">
      <c r="A1938" t="s">
        <v>111</v>
      </c>
      <c r="B1938" t="s">
        <v>115</v>
      </c>
      <c r="C1938">
        <v>3131</v>
      </c>
      <c r="D1938">
        <v>2</v>
      </c>
      <c r="F1938">
        <v>2017</v>
      </c>
      <c r="G1938">
        <v>5</v>
      </c>
      <c r="H1938">
        <v>62</v>
      </c>
      <c r="I1938">
        <v>61.19</v>
      </c>
      <c r="J1938">
        <v>2584</v>
      </c>
      <c r="L1938">
        <v>6.3E-2</v>
      </c>
      <c r="M1938">
        <v>8.8999999999999999E-3</v>
      </c>
      <c r="N1938">
        <v>2318.8180000000002</v>
      </c>
      <c r="O1938">
        <v>5.9200000000000003E-2</v>
      </c>
      <c r="P1938">
        <v>1.179</v>
      </c>
      <c r="Q1938">
        <v>5.3100000000000001E-2</v>
      </c>
      <c r="R1938">
        <v>39114.296999999999</v>
      </c>
      <c r="S1938" t="s">
        <v>45</v>
      </c>
      <c r="U1938" t="s">
        <v>29</v>
      </c>
      <c r="W1938" t="s">
        <v>54</v>
      </c>
      <c r="X1938" t="s">
        <v>32</v>
      </c>
      <c r="Z1938" t="s">
        <v>116</v>
      </c>
    </row>
    <row r="1939" spans="1:26" x14ac:dyDescent="0.3">
      <c r="A1939" t="s">
        <v>111</v>
      </c>
      <c r="B1939" t="s">
        <v>115</v>
      </c>
      <c r="C1939">
        <v>3131</v>
      </c>
      <c r="D1939">
        <v>2</v>
      </c>
      <c r="F1939">
        <v>2017</v>
      </c>
      <c r="G1939">
        <v>6</v>
      </c>
      <c r="H1939">
        <v>213</v>
      </c>
      <c r="I1939">
        <v>207.85</v>
      </c>
      <c r="J1939">
        <v>14575.23</v>
      </c>
      <c r="L1939">
        <v>5.7000000000000002E-2</v>
      </c>
      <c r="M1939">
        <v>4.0000000000000002E-4</v>
      </c>
      <c r="N1939">
        <v>11469.441999999999</v>
      </c>
      <c r="O1939">
        <v>5.91E-2</v>
      </c>
      <c r="P1939">
        <v>6.5019999999999998</v>
      </c>
      <c r="Q1939">
        <v>5.9900000000000002E-2</v>
      </c>
      <c r="R1939">
        <v>193482.253</v>
      </c>
      <c r="S1939" t="s">
        <v>45</v>
      </c>
      <c r="U1939" t="s">
        <v>29</v>
      </c>
      <c r="W1939" t="s">
        <v>54</v>
      </c>
      <c r="X1939" t="s">
        <v>32</v>
      </c>
      <c r="Z1939" t="s">
        <v>116</v>
      </c>
    </row>
    <row r="1940" spans="1:26" x14ac:dyDescent="0.3">
      <c r="A1940" t="s">
        <v>111</v>
      </c>
      <c r="B1940" t="s">
        <v>115</v>
      </c>
      <c r="C1940">
        <v>3131</v>
      </c>
      <c r="D1940">
        <v>2</v>
      </c>
      <c r="F1940">
        <v>2017</v>
      </c>
      <c r="G1940">
        <v>7</v>
      </c>
      <c r="H1940">
        <v>231</v>
      </c>
      <c r="I1940">
        <v>227</v>
      </c>
      <c r="J1940">
        <v>16042.76</v>
      </c>
      <c r="L1940">
        <v>5.3999999999999999E-2</v>
      </c>
      <c r="M1940">
        <v>1E-3</v>
      </c>
      <c r="N1940">
        <v>10776.029</v>
      </c>
      <c r="O1940">
        <v>5.8799999999999998E-2</v>
      </c>
      <c r="P1940">
        <v>7.7389999999999999</v>
      </c>
      <c r="Q1940">
        <v>7.8299999999999995E-2</v>
      </c>
      <c r="R1940">
        <v>181339.33100000001</v>
      </c>
      <c r="S1940" t="s">
        <v>45</v>
      </c>
      <c r="U1940" t="s">
        <v>29</v>
      </c>
      <c r="W1940" t="s">
        <v>54</v>
      </c>
      <c r="X1940" t="s">
        <v>32</v>
      </c>
      <c r="Z1940" t="s">
        <v>116</v>
      </c>
    </row>
    <row r="1941" spans="1:26" x14ac:dyDescent="0.3">
      <c r="A1941" t="s">
        <v>111</v>
      </c>
      <c r="B1941" t="s">
        <v>115</v>
      </c>
      <c r="C1941">
        <v>3131</v>
      </c>
      <c r="D1941">
        <v>2</v>
      </c>
      <c r="F1941">
        <v>2017</v>
      </c>
      <c r="G1941">
        <v>8</v>
      </c>
      <c r="H1941">
        <v>326</v>
      </c>
      <c r="I1941">
        <v>325.14999999999998</v>
      </c>
      <c r="J1941">
        <v>31553.75</v>
      </c>
      <c r="L1941">
        <v>0.10299999999999999</v>
      </c>
      <c r="M1941">
        <v>1E-3</v>
      </c>
      <c r="N1941">
        <v>20448.080000000002</v>
      </c>
      <c r="O1941">
        <v>5.8999999999999997E-2</v>
      </c>
      <c r="P1941">
        <v>12.537000000000001</v>
      </c>
      <c r="Q1941">
        <v>7.0699999999999999E-2</v>
      </c>
      <c r="R1941">
        <v>344083.35800000001</v>
      </c>
      <c r="S1941" t="s">
        <v>45</v>
      </c>
      <c r="U1941" t="s">
        <v>29</v>
      </c>
      <c r="W1941" t="s">
        <v>54</v>
      </c>
      <c r="X1941" t="s">
        <v>32</v>
      </c>
      <c r="Z1941" t="s">
        <v>116</v>
      </c>
    </row>
    <row r="1942" spans="1:26" x14ac:dyDescent="0.3">
      <c r="A1942" t="s">
        <v>111</v>
      </c>
      <c r="B1942" t="s">
        <v>115</v>
      </c>
      <c r="C1942">
        <v>3131</v>
      </c>
      <c r="D1942">
        <v>2</v>
      </c>
      <c r="F1942">
        <v>2017</v>
      </c>
      <c r="G1942">
        <v>9</v>
      </c>
      <c r="H1942">
        <v>521</v>
      </c>
      <c r="I1942">
        <v>518.91999999999996</v>
      </c>
      <c r="J1942">
        <v>58546.04</v>
      </c>
      <c r="L1942">
        <v>0.189</v>
      </c>
      <c r="M1942">
        <v>1E-3</v>
      </c>
      <c r="N1942">
        <v>37503.716</v>
      </c>
      <c r="O1942">
        <v>5.8900000000000001E-2</v>
      </c>
      <c r="P1942">
        <v>24.254000000000001</v>
      </c>
      <c r="Q1942">
        <v>7.4800000000000005E-2</v>
      </c>
      <c r="R1942">
        <v>631064.89300000004</v>
      </c>
      <c r="S1942" t="s">
        <v>45</v>
      </c>
      <c r="U1942" t="s">
        <v>29</v>
      </c>
      <c r="W1942" t="s">
        <v>54</v>
      </c>
      <c r="X1942" t="s">
        <v>32</v>
      </c>
      <c r="Z1942" t="s">
        <v>116</v>
      </c>
    </row>
    <row r="1943" spans="1:26" x14ac:dyDescent="0.3">
      <c r="A1943" t="s">
        <v>111</v>
      </c>
      <c r="B1943" t="s">
        <v>115</v>
      </c>
      <c r="C1943">
        <v>3131</v>
      </c>
      <c r="D1943">
        <v>2</v>
      </c>
      <c r="F1943">
        <v>2017</v>
      </c>
      <c r="G1943">
        <v>10</v>
      </c>
      <c r="H1943">
        <v>675</v>
      </c>
      <c r="I1943">
        <v>674.4</v>
      </c>
      <c r="J1943">
        <v>86669.8</v>
      </c>
      <c r="L1943">
        <v>0.27500000000000002</v>
      </c>
      <c r="M1943">
        <v>1E-3</v>
      </c>
      <c r="N1943">
        <v>54397.54</v>
      </c>
      <c r="O1943">
        <v>5.8999999999999997E-2</v>
      </c>
      <c r="P1943">
        <v>36.252000000000002</v>
      </c>
      <c r="Q1943">
        <v>7.9399999999999998E-2</v>
      </c>
      <c r="R1943">
        <v>915336.16</v>
      </c>
      <c r="S1943" t="s">
        <v>45</v>
      </c>
      <c r="U1943" t="s">
        <v>29</v>
      </c>
      <c r="W1943" t="s">
        <v>54</v>
      </c>
      <c r="X1943" t="s">
        <v>32</v>
      </c>
      <c r="Z1943" t="s">
        <v>116</v>
      </c>
    </row>
    <row r="1944" spans="1:26" x14ac:dyDescent="0.3">
      <c r="A1944" t="s">
        <v>111</v>
      </c>
      <c r="B1944" t="s">
        <v>115</v>
      </c>
      <c r="C1944">
        <v>3131</v>
      </c>
      <c r="D1944">
        <v>2</v>
      </c>
      <c r="F1944">
        <v>2017</v>
      </c>
      <c r="G1944">
        <v>11</v>
      </c>
      <c r="H1944">
        <v>203</v>
      </c>
      <c r="I1944">
        <v>201.66</v>
      </c>
      <c r="J1944">
        <v>19981.599999999999</v>
      </c>
      <c r="L1944">
        <v>6.5000000000000002E-2</v>
      </c>
      <c r="M1944">
        <v>1E-3</v>
      </c>
      <c r="N1944">
        <v>12808.183999999999</v>
      </c>
      <c r="O1944">
        <v>5.8999999999999997E-2</v>
      </c>
      <c r="P1944">
        <v>8.6709999999999994</v>
      </c>
      <c r="Q1944">
        <v>7.8700000000000006E-2</v>
      </c>
      <c r="R1944">
        <v>215533.864</v>
      </c>
      <c r="S1944" t="s">
        <v>45</v>
      </c>
      <c r="U1944" t="s">
        <v>29</v>
      </c>
      <c r="W1944" t="s">
        <v>54</v>
      </c>
      <c r="X1944" t="s">
        <v>32</v>
      </c>
      <c r="Z1944" t="s">
        <v>116</v>
      </c>
    </row>
    <row r="1945" spans="1:26" x14ac:dyDescent="0.3">
      <c r="A1945" t="s">
        <v>111</v>
      </c>
      <c r="B1945" t="s">
        <v>115</v>
      </c>
      <c r="C1945">
        <v>3131</v>
      </c>
      <c r="D1945">
        <v>2</v>
      </c>
      <c r="F1945">
        <v>2017</v>
      </c>
      <c r="G1945">
        <v>12</v>
      </c>
      <c r="H1945">
        <v>207</v>
      </c>
      <c r="I1945">
        <v>205.3</v>
      </c>
      <c r="J1945">
        <v>20612.53</v>
      </c>
      <c r="L1945">
        <v>6.7000000000000004E-2</v>
      </c>
      <c r="M1945">
        <v>1E-3</v>
      </c>
      <c r="N1945">
        <v>13233.251</v>
      </c>
      <c r="O1945">
        <v>5.91E-2</v>
      </c>
      <c r="P1945">
        <v>8.85</v>
      </c>
      <c r="Q1945">
        <v>7.51E-2</v>
      </c>
      <c r="R1945">
        <v>222678.63</v>
      </c>
      <c r="S1945" t="s">
        <v>45</v>
      </c>
      <c r="U1945" t="s">
        <v>29</v>
      </c>
      <c r="W1945" t="s">
        <v>54</v>
      </c>
      <c r="X1945" t="s">
        <v>32</v>
      </c>
      <c r="Z1945" t="s">
        <v>116</v>
      </c>
    </row>
    <row r="1946" spans="1:26" x14ac:dyDescent="0.3">
      <c r="A1946" t="s">
        <v>111</v>
      </c>
      <c r="B1946" t="s">
        <v>115</v>
      </c>
      <c r="C1946">
        <v>3131</v>
      </c>
      <c r="D1946">
        <v>2</v>
      </c>
      <c r="F1946">
        <v>2018</v>
      </c>
      <c r="G1946">
        <v>1</v>
      </c>
      <c r="H1946">
        <v>486</v>
      </c>
      <c r="I1946">
        <v>483.37</v>
      </c>
      <c r="J1946">
        <v>50499.43</v>
      </c>
      <c r="L1946">
        <v>0.16400000000000001</v>
      </c>
      <c r="M1946">
        <v>1E-3</v>
      </c>
      <c r="N1946">
        <v>32443.063999999998</v>
      </c>
      <c r="O1946">
        <v>5.8999999999999997E-2</v>
      </c>
      <c r="P1946">
        <v>22.763999999999999</v>
      </c>
      <c r="Q1946">
        <v>8.09E-2</v>
      </c>
      <c r="R1946">
        <v>545906.27300000004</v>
      </c>
      <c r="S1946" t="s">
        <v>45</v>
      </c>
      <c r="U1946" t="s">
        <v>29</v>
      </c>
      <c r="W1946" t="s">
        <v>54</v>
      </c>
      <c r="X1946" t="s">
        <v>32</v>
      </c>
      <c r="Z1946" t="s">
        <v>116</v>
      </c>
    </row>
    <row r="1947" spans="1:26" x14ac:dyDescent="0.3">
      <c r="A1947" t="s">
        <v>111</v>
      </c>
      <c r="B1947" t="s">
        <v>115</v>
      </c>
      <c r="C1947">
        <v>3131</v>
      </c>
      <c r="D1947">
        <v>2</v>
      </c>
      <c r="F1947">
        <v>2018</v>
      </c>
      <c r="G1947">
        <v>2</v>
      </c>
      <c r="H1947">
        <v>220</v>
      </c>
      <c r="I1947">
        <v>217.69</v>
      </c>
      <c r="J1947">
        <v>15992.24</v>
      </c>
      <c r="L1947">
        <v>5.2999999999999999E-2</v>
      </c>
      <c r="M1947">
        <v>1E-3</v>
      </c>
      <c r="N1947">
        <v>10589.108</v>
      </c>
      <c r="O1947">
        <v>5.8999999999999997E-2</v>
      </c>
      <c r="P1947">
        <v>7.2539999999999996</v>
      </c>
      <c r="Q1947">
        <v>8.0100000000000005E-2</v>
      </c>
      <c r="R1947">
        <v>178174.44399999999</v>
      </c>
      <c r="S1947" t="s">
        <v>45</v>
      </c>
      <c r="U1947" t="s">
        <v>29</v>
      </c>
      <c r="W1947" t="s">
        <v>54</v>
      </c>
      <c r="X1947" t="s">
        <v>32</v>
      </c>
      <c r="Z1947" t="s">
        <v>116</v>
      </c>
    </row>
    <row r="1948" spans="1:26" x14ac:dyDescent="0.3">
      <c r="A1948" t="s">
        <v>111</v>
      </c>
      <c r="B1948" t="s">
        <v>115</v>
      </c>
      <c r="C1948">
        <v>3131</v>
      </c>
      <c r="D1948">
        <v>2</v>
      </c>
      <c r="F1948">
        <v>2018</v>
      </c>
      <c r="G1948">
        <v>3</v>
      </c>
      <c r="H1948">
        <v>4</v>
      </c>
      <c r="I1948">
        <v>1.87</v>
      </c>
      <c r="J1948">
        <v>0</v>
      </c>
      <c r="L1948">
        <v>0</v>
      </c>
      <c r="M1948">
        <v>1E-3</v>
      </c>
      <c r="N1948">
        <v>4.149</v>
      </c>
      <c r="O1948">
        <v>0.06</v>
      </c>
      <c r="P1948">
        <v>2E-3</v>
      </c>
      <c r="Q1948">
        <v>4.5999999999999999E-2</v>
      </c>
      <c r="R1948">
        <v>69.257999999999996</v>
      </c>
      <c r="S1948" t="s">
        <v>45</v>
      </c>
      <c r="U1948" t="s">
        <v>29</v>
      </c>
      <c r="W1948" t="s">
        <v>54</v>
      </c>
      <c r="X1948" t="s">
        <v>32</v>
      </c>
      <c r="Z1948" t="s">
        <v>116</v>
      </c>
    </row>
    <row r="1949" spans="1:26" x14ac:dyDescent="0.3">
      <c r="A1949" t="s">
        <v>111</v>
      </c>
      <c r="B1949" t="s">
        <v>115</v>
      </c>
      <c r="C1949">
        <v>3131</v>
      </c>
      <c r="D1949">
        <v>2</v>
      </c>
      <c r="F1949">
        <v>2018</v>
      </c>
      <c r="G1949">
        <v>4</v>
      </c>
      <c r="H1949">
        <v>54</v>
      </c>
      <c r="I1949">
        <v>40.130000000000003</v>
      </c>
      <c r="J1949">
        <v>150.4</v>
      </c>
      <c r="L1949">
        <v>1E-3</v>
      </c>
      <c r="M1949">
        <v>1E-3</v>
      </c>
      <c r="N1949">
        <v>289.40300000000002</v>
      </c>
      <c r="O1949">
        <v>5.9400000000000001E-2</v>
      </c>
      <c r="P1949">
        <v>0.155</v>
      </c>
      <c r="Q1949">
        <v>4.1799999999999997E-2</v>
      </c>
      <c r="R1949">
        <v>4868.8220000000001</v>
      </c>
      <c r="S1949" t="s">
        <v>45</v>
      </c>
      <c r="U1949" t="s">
        <v>29</v>
      </c>
      <c r="W1949" t="s">
        <v>54</v>
      </c>
      <c r="X1949" t="s">
        <v>32</v>
      </c>
      <c r="Z1949" t="s">
        <v>116</v>
      </c>
    </row>
    <row r="1950" spans="1:26" x14ac:dyDescent="0.3">
      <c r="A1950" t="s">
        <v>111</v>
      </c>
      <c r="B1950" t="s">
        <v>115</v>
      </c>
      <c r="C1950">
        <v>3131</v>
      </c>
      <c r="D1950">
        <v>2</v>
      </c>
      <c r="F1950">
        <v>2018</v>
      </c>
      <c r="G1950">
        <v>5</v>
      </c>
      <c r="H1950">
        <v>225</v>
      </c>
      <c r="I1950">
        <v>221.15</v>
      </c>
      <c r="J1950">
        <v>13720.36</v>
      </c>
      <c r="L1950">
        <v>4.7E-2</v>
      </c>
      <c r="M1950">
        <v>1E-3</v>
      </c>
      <c r="N1950">
        <v>9333.5</v>
      </c>
      <c r="O1950">
        <v>5.91E-2</v>
      </c>
      <c r="P1950">
        <v>5.5250000000000004</v>
      </c>
      <c r="Q1950">
        <v>6.4699999999999994E-2</v>
      </c>
      <c r="R1950">
        <v>157056.80300000001</v>
      </c>
      <c r="S1950" t="s">
        <v>45</v>
      </c>
      <c r="U1950" t="s">
        <v>29</v>
      </c>
      <c r="W1950" t="s">
        <v>54</v>
      </c>
      <c r="X1950" t="s">
        <v>32</v>
      </c>
      <c r="Z1950" t="s">
        <v>116</v>
      </c>
    </row>
    <row r="1951" spans="1:26" x14ac:dyDescent="0.3">
      <c r="A1951" t="s">
        <v>111</v>
      </c>
      <c r="B1951" t="s">
        <v>115</v>
      </c>
      <c r="C1951">
        <v>3131</v>
      </c>
      <c r="D1951">
        <v>2</v>
      </c>
      <c r="F1951">
        <v>2018</v>
      </c>
      <c r="G1951">
        <v>6</v>
      </c>
      <c r="H1951">
        <v>127</v>
      </c>
      <c r="I1951">
        <v>124.7</v>
      </c>
      <c r="J1951">
        <v>9012.1299999999992</v>
      </c>
      <c r="L1951">
        <v>3.1E-2</v>
      </c>
      <c r="M1951">
        <v>1E-3</v>
      </c>
      <c r="N1951">
        <v>6062.0879999999997</v>
      </c>
      <c r="O1951">
        <v>5.91E-2</v>
      </c>
      <c r="P1951">
        <v>3.4849999999999999</v>
      </c>
      <c r="Q1951">
        <v>6.2E-2</v>
      </c>
      <c r="R1951">
        <v>102002.942</v>
      </c>
      <c r="S1951" t="s">
        <v>45</v>
      </c>
      <c r="U1951" t="s">
        <v>29</v>
      </c>
      <c r="W1951" t="s">
        <v>54</v>
      </c>
      <c r="X1951" t="s">
        <v>32</v>
      </c>
      <c r="Z1951" t="s">
        <v>116</v>
      </c>
    </row>
    <row r="1952" spans="1:26" x14ac:dyDescent="0.3">
      <c r="A1952" t="s">
        <v>111</v>
      </c>
      <c r="B1952" t="s">
        <v>115</v>
      </c>
      <c r="C1952">
        <v>3131</v>
      </c>
      <c r="D1952">
        <v>2</v>
      </c>
      <c r="F1952">
        <v>2018</v>
      </c>
      <c r="G1952">
        <v>7</v>
      </c>
      <c r="H1952">
        <v>155</v>
      </c>
      <c r="I1952">
        <v>152.63999999999999</v>
      </c>
      <c r="J1952">
        <v>11548.59</v>
      </c>
      <c r="L1952">
        <v>4.1000000000000002E-2</v>
      </c>
      <c r="M1952">
        <v>1E-3</v>
      </c>
      <c r="N1952">
        <v>8217.0820000000003</v>
      </c>
      <c r="O1952">
        <v>5.8999999999999997E-2</v>
      </c>
      <c r="P1952">
        <v>4.66</v>
      </c>
      <c r="Q1952">
        <v>6.3100000000000003E-2</v>
      </c>
      <c r="R1952">
        <v>138264.158</v>
      </c>
      <c r="S1952" t="s">
        <v>45</v>
      </c>
      <c r="U1952" t="s">
        <v>29</v>
      </c>
      <c r="W1952" t="s">
        <v>54</v>
      </c>
      <c r="X1952" t="s">
        <v>32</v>
      </c>
      <c r="Z1952" t="s">
        <v>116</v>
      </c>
    </row>
    <row r="1953" spans="1:26" x14ac:dyDescent="0.3">
      <c r="A1953" t="s">
        <v>111</v>
      </c>
      <c r="B1953" t="s">
        <v>115</v>
      </c>
      <c r="C1953">
        <v>3131</v>
      </c>
      <c r="D1953">
        <v>2</v>
      </c>
      <c r="F1953">
        <v>2018</v>
      </c>
      <c r="G1953">
        <v>8</v>
      </c>
      <c r="H1953">
        <v>132</v>
      </c>
      <c r="I1953">
        <v>130.30000000000001</v>
      </c>
      <c r="J1953">
        <v>8955.76</v>
      </c>
      <c r="L1953">
        <v>3.3000000000000002E-2</v>
      </c>
      <c r="M1953">
        <v>1E-3</v>
      </c>
      <c r="N1953">
        <v>6615.22</v>
      </c>
      <c r="O1953">
        <v>5.8999999999999997E-2</v>
      </c>
      <c r="P1953">
        <v>3.7549999999999999</v>
      </c>
      <c r="Q1953">
        <v>6.3E-2</v>
      </c>
      <c r="R1953">
        <v>111301.01</v>
      </c>
      <c r="S1953" t="s">
        <v>45</v>
      </c>
      <c r="U1953" t="s">
        <v>29</v>
      </c>
      <c r="W1953" t="s">
        <v>54</v>
      </c>
      <c r="X1953" t="s">
        <v>32</v>
      </c>
      <c r="Z1953" t="s">
        <v>116</v>
      </c>
    </row>
    <row r="1954" spans="1:26" x14ac:dyDescent="0.3">
      <c r="A1954" t="s">
        <v>111</v>
      </c>
      <c r="B1954" t="s">
        <v>115</v>
      </c>
      <c r="C1954">
        <v>3131</v>
      </c>
      <c r="D1954">
        <v>2</v>
      </c>
      <c r="F1954">
        <v>2018</v>
      </c>
      <c r="G1954">
        <v>9</v>
      </c>
      <c r="H1954">
        <v>340</v>
      </c>
      <c r="I1954">
        <v>337.31</v>
      </c>
      <c r="J1954">
        <v>25164.51</v>
      </c>
      <c r="L1954">
        <v>9.4E-2</v>
      </c>
      <c r="M1954">
        <v>1E-3</v>
      </c>
      <c r="N1954">
        <v>18571.054</v>
      </c>
      <c r="O1954">
        <v>5.8999999999999997E-2</v>
      </c>
      <c r="P1954">
        <v>11.465</v>
      </c>
      <c r="Q1954">
        <v>7.0400000000000004E-2</v>
      </c>
      <c r="R1954">
        <v>312443.55300000001</v>
      </c>
      <c r="S1954" t="s">
        <v>45</v>
      </c>
      <c r="U1954" t="s">
        <v>29</v>
      </c>
      <c r="W1954" t="s">
        <v>54</v>
      </c>
      <c r="X1954" t="s">
        <v>32</v>
      </c>
      <c r="Z1954" t="s">
        <v>116</v>
      </c>
    </row>
    <row r="1955" spans="1:26" x14ac:dyDescent="0.3">
      <c r="A1955" t="s">
        <v>111</v>
      </c>
      <c r="B1955" t="s">
        <v>115</v>
      </c>
      <c r="C1955">
        <v>3131</v>
      </c>
      <c r="D1955">
        <v>2</v>
      </c>
      <c r="F1955">
        <v>2018</v>
      </c>
      <c r="G1955">
        <v>10</v>
      </c>
      <c r="H1955">
        <v>179</v>
      </c>
      <c r="I1955">
        <v>176.8</v>
      </c>
      <c r="J1955">
        <v>13338.45</v>
      </c>
      <c r="L1955">
        <v>4.9000000000000002E-2</v>
      </c>
      <c r="M1955">
        <v>1E-3</v>
      </c>
      <c r="N1955">
        <v>9784.5750000000007</v>
      </c>
      <c r="O1955">
        <v>5.91E-2</v>
      </c>
      <c r="P1955">
        <v>6.0209999999999999</v>
      </c>
      <c r="Q1955">
        <v>6.9500000000000006E-2</v>
      </c>
      <c r="R1955">
        <v>164653.986</v>
      </c>
      <c r="S1955" t="s">
        <v>45</v>
      </c>
      <c r="U1955" t="s">
        <v>29</v>
      </c>
      <c r="W1955" t="s">
        <v>54</v>
      </c>
      <c r="X1955" t="s">
        <v>32</v>
      </c>
      <c r="Z1955" t="s">
        <v>116</v>
      </c>
    </row>
    <row r="1956" spans="1:26" x14ac:dyDescent="0.3">
      <c r="A1956" t="s">
        <v>111</v>
      </c>
      <c r="B1956" t="s">
        <v>115</v>
      </c>
      <c r="C1956">
        <v>3131</v>
      </c>
      <c r="D1956">
        <v>2</v>
      </c>
      <c r="F1956">
        <v>2018</v>
      </c>
      <c r="G1956">
        <v>11</v>
      </c>
      <c r="H1956">
        <v>0</v>
      </c>
      <c r="I1956">
        <v>0</v>
      </c>
      <c r="S1956" t="s">
        <v>45</v>
      </c>
      <c r="U1956" t="s">
        <v>29</v>
      </c>
      <c r="W1956" t="s">
        <v>54</v>
      </c>
      <c r="X1956" t="s">
        <v>32</v>
      </c>
      <c r="Z1956" t="s">
        <v>116</v>
      </c>
    </row>
    <row r="1957" spans="1:26" x14ac:dyDescent="0.3">
      <c r="A1957" t="s">
        <v>111</v>
      </c>
      <c r="B1957" t="s">
        <v>115</v>
      </c>
      <c r="C1957">
        <v>3131</v>
      </c>
      <c r="D1957">
        <v>2</v>
      </c>
      <c r="F1957">
        <v>2018</v>
      </c>
      <c r="G1957">
        <v>12</v>
      </c>
      <c r="H1957">
        <v>28</v>
      </c>
      <c r="I1957">
        <v>27.03</v>
      </c>
      <c r="J1957">
        <v>1052.45</v>
      </c>
      <c r="L1957">
        <v>4.0000000000000001E-3</v>
      </c>
      <c r="M1957">
        <v>1E-3</v>
      </c>
      <c r="N1957">
        <v>861.11800000000005</v>
      </c>
      <c r="O1957">
        <v>5.9200000000000003E-2</v>
      </c>
      <c r="P1957">
        <v>0.59099999999999997</v>
      </c>
      <c r="Q1957">
        <v>6.9000000000000006E-2</v>
      </c>
      <c r="R1957">
        <v>14492.291999999999</v>
      </c>
      <c r="S1957" t="s">
        <v>45</v>
      </c>
      <c r="U1957" t="s">
        <v>29</v>
      </c>
      <c r="W1957" t="s">
        <v>54</v>
      </c>
      <c r="X1957" t="s">
        <v>32</v>
      </c>
      <c r="Z1957" t="s">
        <v>116</v>
      </c>
    </row>
    <row r="1958" spans="1:26" x14ac:dyDescent="0.3">
      <c r="A1958" t="s">
        <v>111</v>
      </c>
      <c r="B1958" t="s">
        <v>115</v>
      </c>
      <c r="C1958">
        <v>3131</v>
      </c>
      <c r="D1958">
        <v>2</v>
      </c>
      <c r="F1958">
        <v>2019</v>
      </c>
      <c r="G1958">
        <v>1</v>
      </c>
      <c r="H1958">
        <v>134</v>
      </c>
      <c r="I1958">
        <v>132.27000000000001</v>
      </c>
      <c r="J1958">
        <v>8846.06</v>
      </c>
      <c r="L1958">
        <v>3.3000000000000002E-2</v>
      </c>
      <c r="M1958">
        <v>1E-3</v>
      </c>
      <c r="N1958">
        <v>6627.3010000000004</v>
      </c>
      <c r="O1958">
        <v>5.91E-2</v>
      </c>
      <c r="P1958">
        <v>4.6550000000000002</v>
      </c>
      <c r="Q1958">
        <v>7.6799999999999993E-2</v>
      </c>
      <c r="R1958">
        <v>111519.22500000001</v>
      </c>
      <c r="S1958" t="s">
        <v>45</v>
      </c>
      <c r="U1958" t="s">
        <v>29</v>
      </c>
      <c r="W1958" t="s">
        <v>54</v>
      </c>
      <c r="X1958" t="s">
        <v>32</v>
      </c>
      <c r="Z1958" t="s">
        <v>116</v>
      </c>
    </row>
    <row r="1959" spans="1:26" x14ac:dyDescent="0.3">
      <c r="A1959" t="s">
        <v>111</v>
      </c>
      <c r="B1959" t="s">
        <v>115</v>
      </c>
      <c r="C1959">
        <v>3131</v>
      </c>
      <c r="D1959">
        <v>2</v>
      </c>
      <c r="F1959">
        <v>2019</v>
      </c>
      <c r="G1959">
        <v>2</v>
      </c>
      <c r="H1959">
        <v>72</v>
      </c>
      <c r="I1959">
        <v>71.349999999999994</v>
      </c>
      <c r="J1959">
        <v>4531.54</v>
      </c>
      <c r="L1959">
        <v>1.6E-2</v>
      </c>
      <c r="M1959">
        <v>1E-3</v>
      </c>
      <c r="N1959">
        <v>3258.0309999999999</v>
      </c>
      <c r="O1959">
        <v>5.91E-2</v>
      </c>
      <c r="P1959">
        <v>2.3660000000000001</v>
      </c>
      <c r="Q1959">
        <v>8.1900000000000001E-2</v>
      </c>
      <c r="R1959">
        <v>54826.972000000002</v>
      </c>
      <c r="S1959" t="s">
        <v>45</v>
      </c>
      <c r="U1959" t="s">
        <v>29</v>
      </c>
      <c r="W1959" t="s">
        <v>54</v>
      </c>
      <c r="X1959" t="s">
        <v>32</v>
      </c>
      <c r="Z1959" t="s">
        <v>116</v>
      </c>
    </row>
    <row r="1960" spans="1:26" x14ac:dyDescent="0.3">
      <c r="A1960" t="s">
        <v>111</v>
      </c>
      <c r="B1960" t="s">
        <v>115</v>
      </c>
      <c r="C1960">
        <v>3131</v>
      </c>
      <c r="D1960">
        <v>2</v>
      </c>
      <c r="F1960">
        <v>2019</v>
      </c>
      <c r="G1960">
        <v>3</v>
      </c>
      <c r="H1960">
        <v>0</v>
      </c>
      <c r="I1960">
        <v>0</v>
      </c>
      <c r="S1960" t="s">
        <v>45</v>
      </c>
      <c r="U1960" t="s">
        <v>29</v>
      </c>
      <c r="W1960" t="s">
        <v>54</v>
      </c>
      <c r="X1960" t="s">
        <v>32</v>
      </c>
      <c r="Z1960" t="s">
        <v>116</v>
      </c>
    </row>
    <row r="1961" spans="1:26" x14ac:dyDescent="0.3">
      <c r="A1961" t="s">
        <v>111</v>
      </c>
      <c r="B1961" t="s">
        <v>115</v>
      </c>
      <c r="C1961">
        <v>3131</v>
      </c>
      <c r="D1961">
        <v>2</v>
      </c>
      <c r="F1961">
        <v>2019</v>
      </c>
      <c r="G1961">
        <v>4</v>
      </c>
      <c r="H1961">
        <v>0</v>
      </c>
      <c r="I1961">
        <v>0</v>
      </c>
      <c r="S1961" t="s">
        <v>45</v>
      </c>
      <c r="U1961" t="s">
        <v>29</v>
      </c>
      <c r="W1961" t="s">
        <v>54</v>
      </c>
      <c r="X1961" t="s">
        <v>32</v>
      </c>
      <c r="Z1961" t="s">
        <v>116</v>
      </c>
    </row>
    <row r="1962" spans="1:26" x14ac:dyDescent="0.3">
      <c r="A1962" t="s">
        <v>111</v>
      </c>
      <c r="B1962" t="s">
        <v>115</v>
      </c>
      <c r="C1962">
        <v>3131</v>
      </c>
      <c r="D1962">
        <v>2</v>
      </c>
      <c r="F1962">
        <v>2019</v>
      </c>
      <c r="G1962">
        <v>5</v>
      </c>
      <c r="H1962">
        <v>63</v>
      </c>
      <c r="I1962">
        <v>60.35</v>
      </c>
      <c r="J1962">
        <v>3569.4</v>
      </c>
      <c r="L1962">
        <v>1.2E-2</v>
      </c>
      <c r="M1962">
        <v>1E-3</v>
      </c>
      <c r="N1962">
        <v>2435.9830000000002</v>
      </c>
      <c r="O1962">
        <v>5.96E-2</v>
      </c>
      <c r="P1962">
        <v>1.786</v>
      </c>
      <c r="Q1962">
        <v>7.3700000000000002E-2</v>
      </c>
      <c r="R1962">
        <v>40986.783000000003</v>
      </c>
      <c r="S1962" t="s">
        <v>45</v>
      </c>
      <c r="U1962" t="s">
        <v>29</v>
      </c>
      <c r="W1962" t="s">
        <v>54</v>
      </c>
      <c r="X1962" t="s">
        <v>32</v>
      </c>
      <c r="Z1962" t="s">
        <v>116</v>
      </c>
    </row>
    <row r="1963" spans="1:26" x14ac:dyDescent="0.3">
      <c r="A1963" t="s">
        <v>111</v>
      </c>
      <c r="B1963" t="s">
        <v>115</v>
      </c>
      <c r="C1963">
        <v>3131</v>
      </c>
      <c r="D1963">
        <v>2</v>
      </c>
      <c r="F1963">
        <v>2019</v>
      </c>
      <c r="G1963">
        <v>6</v>
      </c>
      <c r="H1963">
        <v>70</v>
      </c>
      <c r="I1963">
        <v>67.41</v>
      </c>
      <c r="J1963">
        <v>3431.97</v>
      </c>
      <c r="L1963">
        <v>1.2999999999999999E-2</v>
      </c>
      <c r="M1963">
        <v>1E-3</v>
      </c>
      <c r="N1963">
        <v>2485.444</v>
      </c>
      <c r="O1963">
        <v>5.9200000000000003E-2</v>
      </c>
      <c r="P1963">
        <v>1.5589999999999999</v>
      </c>
      <c r="Q1963">
        <v>6.8000000000000005E-2</v>
      </c>
      <c r="R1963">
        <v>41818.646999999997</v>
      </c>
      <c r="S1963" t="s">
        <v>45</v>
      </c>
      <c r="U1963" t="s">
        <v>29</v>
      </c>
      <c r="W1963" t="s">
        <v>54</v>
      </c>
      <c r="X1963" t="s">
        <v>32</v>
      </c>
      <c r="Z1963" t="s">
        <v>116</v>
      </c>
    </row>
    <row r="1964" spans="1:26" x14ac:dyDescent="0.3">
      <c r="A1964" t="s">
        <v>111</v>
      </c>
      <c r="B1964" t="s">
        <v>115</v>
      </c>
      <c r="C1964">
        <v>3131</v>
      </c>
      <c r="D1964">
        <v>2</v>
      </c>
      <c r="F1964">
        <v>2019</v>
      </c>
      <c r="G1964">
        <v>7</v>
      </c>
      <c r="H1964">
        <v>231</v>
      </c>
      <c r="I1964">
        <v>228.79</v>
      </c>
      <c r="J1964">
        <v>13948.2</v>
      </c>
      <c r="L1964">
        <v>4.5999999999999999E-2</v>
      </c>
      <c r="M1964">
        <v>1E-3</v>
      </c>
      <c r="N1964">
        <v>9101.84</v>
      </c>
      <c r="O1964">
        <v>5.8599999999999999E-2</v>
      </c>
      <c r="P1964">
        <v>5.9880000000000004</v>
      </c>
      <c r="Q1964">
        <v>8.3500000000000005E-2</v>
      </c>
      <c r="R1964">
        <v>153155.54800000001</v>
      </c>
      <c r="S1964" t="s">
        <v>45</v>
      </c>
      <c r="U1964" t="s">
        <v>29</v>
      </c>
      <c r="W1964" t="s">
        <v>54</v>
      </c>
      <c r="X1964" t="s">
        <v>32</v>
      </c>
      <c r="Z1964" t="s">
        <v>116</v>
      </c>
    </row>
    <row r="1965" spans="1:26" x14ac:dyDescent="0.3">
      <c r="A1965" t="s">
        <v>111</v>
      </c>
      <c r="B1965" t="s">
        <v>115</v>
      </c>
      <c r="C1965">
        <v>3131</v>
      </c>
      <c r="D1965">
        <v>2</v>
      </c>
      <c r="F1965">
        <v>2019</v>
      </c>
      <c r="G1965">
        <v>8</v>
      </c>
      <c r="H1965">
        <v>51</v>
      </c>
      <c r="I1965">
        <v>48.62</v>
      </c>
      <c r="J1965">
        <v>2020.57</v>
      </c>
      <c r="L1965">
        <v>7.0000000000000001E-3</v>
      </c>
      <c r="M1965">
        <v>1E-3</v>
      </c>
      <c r="N1965">
        <v>1398.854</v>
      </c>
      <c r="O1965">
        <v>5.9200000000000003E-2</v>
      </c>
      <c r="P1965">
        <v>0.80500000000000005</v>
      </c>
      <c r="Q1965">
        <v>5.8599999999999999E-2</v>
      </c>
      <c r="R1965">
        <v>23537.377</v>
      </c>
      <c r="S1965" t="s">
        <v>45</v>
      </c>
      <c r="U1965" t="s">
        <v>29</v>
      </c>
      <c r="W1965" t="s">
        <v>54</v>
      </c>
      <c r="X1965" t="s">
        <v>32</v>
      </c>
      <c r="Z1965" t="s">
        <v>116</v>
      </c>
    </row>
    <row r="1966" spans="1:26" x14ac:dyDescent="0.3">
      <c r="A1966" t="s">
        <v>111</v>
      </c>
      <c r="B1966" t="s">
        <v>115</v>
      </c>
      <c r="C1966">
        <v>3131</v>
      </c>
      <c r="D1966">
        <v>2</v>
      </c>
      <c r="F1966">
        <v>2019</v>
      </c>
      <c r="G1966">
        <v>9</v>
      </c>
      <c r="H1966">
        <v>132</v>
      </c>
      <c r="I1966">
        <v>124.71</v>
      </c>
      <c r="J1966">
        <v>5685.42</v>
      </c>
      <c r="L1966">
        <v>1.9E-2</v>
      </c>
      <c r="M1966">
        <v>1E-3</v>
      </c>
      <c r="N1966">
        <v>3835.623</v>
      </c>
      <c r="O1966">
        <v>5.8000000000000003E-2</v>
      </c>
      <c r="P1966">
        <v>2.33</v>
      </c>
      <c r="Q1966">
        <v>6.13E-2</v>
      </c>
      <c r="R1966">
        <v>64534.29</v>
      </c>
      <c r="S1966" t="s">
        <v>45</v>
      </c>
      <c r="U1966" t="s">
        <v>29</v>
      </c>
      <c r="W1966" t="s">
        <v>54</v>
      </c>
      <c r="X1966" t="s">
        <v>32</v>
      </c>
      <c r="Z1966" t="s">
        <v>116</v>
      </c>
    </row>
    <row r="1967" spans="1:26" x14ac:dyDescent="0.3">
      <c r="A1967" t="s">
        <v>111</v>
      </c>
      <c r="B1967" t="s">
        <v>115</v>
      </c>
      <c r="C1967">
        <v>3131</v>
      </c>
      <c r="D1967">
        <v>2</v>
      </c>
      <c r="F1967">
        <v>2019</v>
      </c>
      <c r="G1967">
        <v>10</v>
      </c>
      <c r="H1967">
        <v>43</v>
      </c>
      <c r="I1967">
        <v>40.659999999999997</v>
      </c>
      <c r="J1967">
        <v>2722.1</v>
      </c>
      <c r="L1967">
        <v>8.9999999999999993E-3</v>
      </c>
      <c r="M1967">
        <v>1E-3</v>
      </c>
      <c r="N1967">
        <v>1746.07</v>
      </c>
      <c r="O1967">
        <v>5.8999999999999997E-2</v>
      </c>
      <c r="P1967">
        <v>1.0269999999999999</v>
      </c>
      <c r="Q1967">
        <v>6.3299999999999995E-2</v>
      </c>
      <c r="R1967">
        <v>29382.212</v>
      </c>
      <c r="S1967" t="s">
        <v>45</v>
      </c>
      <c r="U1967" t="s">
        <v>29</v>
      </c>
      <c r="W1967" t="s">
        <v>54</v>
      </c>
      <c r="X1967" t="s">
        <v>32</v>
      </c>
      <c r="Z1967" t="s">
        <v>116</v>
      </c>
    </row>
    <row r="1968" spans="1:26" x14ac:dyDescent="0.3">
      <c r="A1968" t="s">
        <v>111</v>
      </c>
      <c r="B1968" t="s">
        <v>115</v>
      </c>
      <c r="C1968">
        <v>3131</v>
      </c>
      <c r="D1968">
        <v>2</v>
      </c>
      <c r="F1968">
        <v>2019</v>
      </c>
      <c r="G1968">
        <v>11</v>
      </c>
      <c r="H1968">
        <v>58</v>
      </c>
      <c r="I1968">
        <v>56.95</v>
      </c>
      <c r="J1968">
        <v>4326.6499999999996</v>
      </c>
      <c r="L1968">
        <v>1.4999999999999999E-2</v>
      </c>
      <c r="M1968">
        <v>1E-3</v>
      </c>
      <c r="N1968">
        <v>2903.19</v>
      </c>
      <c r="O1968">
        <v>5.91E-2</v>
      </c>
      <c r="P1968">
        <v>2.0139999999999998</v>
      </c>
      <c r="Q1968">
        <v>7.5800000000000006E-2</v>
      </c>
      <c r="R1968">
        <v>48851.17</v>
      </c>
      <c r="S1968" t="s">
        <v>45</v>
      </c>
      <c r="U1968" t="s">
        <v>29</v>
      </c>
      <c r="W1968" t="s">
        <v>54</v>
      </c>
      <c r="X1968" t="s">
        <v>32</v>
      </c>
      <c r="Z1968" t="s">
        <v>116</v>
      </c>
    </row>
    <row r="1969" spans="1:26" x14ac:dyDescent="0.3">
      <c r="A1969" t="s">
        <v>111</v>
      </c>
      <c r="B1969" t="s">
        <v>115</v>
      </c>
      <c r="C1969">
        <v>3131</v>
      </c>
      <c r="D1969">
        <v>2</v>
      </c>
      <c r="F1969">
        <v>2019</v>
      </c>
      <c r="G1969">
        <v>12</v>
      </c>
      <c r="H1969">
        <v>168</v>
      </c>
      <c r="I1969">
        <v>166.76</v>
      </c>
      <c r="J1969">
        <v>14690.2</v>
      </c>
      <c r="L1969">
        <v>4.8000000000000001E-2</v>
      </c>
      <c r="M1969">
        <v>1E-3</v>
      </c>
      <c r="N1969">
        <v>9507.8790000000008</v>
      </c>
      <c r="O1969">
        <v>5.91E-2</v>
      </c>
      <c r="P1969">
        <v>6.798</v>
      </c>
      <c r="Q1969">
        <v>8.1900000000000001E-2</v>
      </c>
      <c r="R1969">
        <v>159981.617</v>
      </c>
      <c r="S1969" t="s">
        <v>45</v>
      </c>
      <c r="U1969" t="s">
        <v>29</v>
      </c>
      <c r="W1969" t="s">
        <v>54</v>
      </c>
      <c r="X1969" t="s">
        <v>32</v>
      </c>
      <c r="Z1969" t="s">
        <v>116</v>
      </c>
    </row>
    <row r="1970" spans="1:26" x14ac:dyDescent="0.3">
      <c r="A1970" t="s">
        <v>111</v>
      </c>
      <c r="B1970" t="s">
        <v>115</v>
      </c>
      <c r="C1970">
        <v>3131</v>
      </c>
      <c r="D1970">
        <v>2</v>
      </c>
      <c r="F1970">
        <v>2020</v>
      </c>
      <c r="G1970">
        <v>1</v>
      </c>
      <c r="H1970">
        <v>60</v>
      </c>
      <c r="I1970">
        <v>57.92</v>
      </c>
      <c r="J1970">
        <v>2721.33</v>
      </c>
      <c r="L1970">
        <v>8.9999999999999993E-3</v>
      </c>
      <c r="M1970">
        <v>1E-3</v>
      </c>
      <c r="N1970">
        <v>1850.4390000000001</v>
      </c>
      <c r="O1970">
        <v>5.91E-2</v>
      </c>
      <c r="P1970">
        <v>1.294</v>
      </c>
      <c r="Q1970">
        <v>7.3599999999999999E-2</v>
      </c>
      <c r="R1970">
        <v>31143.162</v>
      </c>
      <c r="S1970" t="s">
        <v>45</v>
      </c>
      <c r="U1970" t="s">
        <v>29</v>
      </c>
      <c r="W1970" t="s">
        <v>54</v>
      </c>
      <c r="X1970" t="s">
        <v>32</v>
      </c>
      <c r="Z1970" t="s">
        <v>116</v>
      </c>
    </row>
    <row r="1971" spans="1:26" x14ac:dyDescent="0.3">
      <c r="A1971" t="s">
        <v>111</v>
      </c>
      <c r="B1971" t="s">
        <v>115</v>
      </c>
      <c r="C1971">
        <v>3131</v>
      </c>
      <c r="D1971">
        <v>2</v>
      </c>
      <c r="F1971">
        <v>2020</v>
      </c>
      <c r="G1971">
        <v>2</v>
      </c>
      <c r="H1971">
        <v>26</v>
      </c>
      <c r="I1971">
        <v>24.42</v>
      </c>
      <c r="J1971">
        <v>818.78</v>
      </c>
      <c r="L1971">
        <v>3.0000000000000001E-3</v>
      </c>
      <c r="M1971">
        <v>1E-3</v>
      </c>
      <c r="N1971">
        <v>597.61599999999999</v>
      </c>
      <c r="O1971">
        <v>5.9200000000000003E-2</v>
      </c>
      <c r="P1971">
        <v>0.38600000000000001</v>
      </c>
      <c r="Q1971">
        <v>6.0900000000000003E-2</v>
      </c>
      <c r="R1971">
        <v>10055.888000000001</v>
      </c>
      <c r="S1971" t="s">
        <v>45</v>
      </c>
      <c r="U1971" t="s">
        <v>29</v>
      </c>
      <c r="W1971" t="s">
        <v>54</v>
      </c>
      <c r="X1971" t="s">
        <v>32</v>
      </c>
      <c r="Z1971" t="s">
        <v>116</v>
      </c>
    </row>
    <row r="1972" spans="1:26" x14ac:dyDescent="0.3">
      <c r="A1972" t="s">
        <v>111</v>
      </c>
      <c r="B1972" t="s">
        <v>115</v>
      </c>
      <c r="C1972">
        <v>3131</v>
      </c>
      <c r="D1972">
        <v>2</v>
      </c>
      <c r="F1972">
        <v>2020</v>
      </c>
      <c r="G1972">
        <v>3</v>
      </c>
      <c r="H1972">
        <v>0</v>
      </c>
      <c r="I1972">
        <v>0</v>
      </c>
      <c r="S1972" t="s">
        <v>45</v>
      </c>
      <c r="U1972" t="s">
        <v>29</v>
      </c>
      <c r="W1972" t="s">
        <v>54</v>
      </c>
      <c r="X1972" t="s">
        <v>32</v>
      </c>
      <c r="Z1972" t="s">
        <v>116</v>
      </c>
    </row>
    <row r="1973" spans="1:26" x14ac:dyDescent="0.3">
      <c r="A1973" t="s">
        <v>111</v>
      </c>
      <c r="B1973" t="s">
        <v>115</v>
      </c>
      <c r="C1973">
        <v>3131</v>
      </c>
      <c r="D1973">
        <v>2</v>
      </c>
      <c r="F1973">
        <v>2020</v>
      </c>
      <c r="G1973">
        <v>4</v>
      </c>
      <c r="H1973">
        <v>0</v>
      </c>
      <c r="I1973">
        <v>0</v>
      </c>
      <c r="S1973" t="s">
        <v>45</v>
      </c>
      <c r="U1973" t="s">
        <v>29</v>
      </c>
      <c r="W1973" t="s">
        <v>54</v>
      </c>
      <c r="X1973" t="s">
        <v>32</v>
      </c>
      <c r="Z1973" t="s">
        <v>116</v>
      </c>
    </row>
    <row r="1974" spans="1:26" x14ac:dyDescent="0.3">
      <c r="A1974" t="s">
        <v>111</v>
      </c>
      <c r="B1974" t="s">
        <v>115</v>
      </c>
      <c r="C1974">
        <v>3131</v>
      </c>
      <c r="D1974">
        <v>2</v>
      </c>
      <c r="F1974">
        <v>2020</v>
      </c>
      <c r="G1974">
        <v>5</v>
      </c>
      <c r="H1974">
        <v>117</v>
      </c>
      <c r="I1974">
        <v>110.85</v>
      </c>
      <c r="J1974">
        <v>7141.56</v>
      </c>
      <c r="L1974">
        <v>2.4E-2</v>
      </c>
      <c r="M1974">
        <v>1E-3</v>
      </c>
      <c r="N1974">
        <v>4766.049</v>
      </c>
      <c r="O1974">
        <v>5.91E-2</v>
      </c>
      <c r="P1974">
        <v>2.992</v>
      </c>
      <c r="Q1974">
        <v>6.5199999999999994E-2</v>
      </c>
      <c r="R1974">
        <v>80198.762000000002</v>
      </c>
      <c r="S1974" t="s">
        <v>45</v>
      </c>
      <c r="U1974" t="s">
        <v>29</v>
      </c>
      <c r="W1974" t="s">
        <v>54</v>
      </c>
      <c r="X1974" t="s">
        <v>32</v>
      </c>
      <c r="Z1974" t="s">
        <v>116</v>
      </c>
    </row>
    <row r="1975" spans="1:26" x14ac:dyDescent="0.3">
      <c r="A1975" t="s">
        <v>111</v>
      </c>
      <c r="B1975" t="s">
        <v>115</v>
      </c>
      <c r="C1975">
        <v>3131</v>
      </c>
      <c r="D1975">
        <v>2</v>
      </c>
      <c r="F1975">
        <v>2020</v>
      </c>
      <c r="G1975">
        <v>6</v>
      </c>
      <c r="H1975">
        <v>170</v>
      </c>
      <c r="I1975">
        <v>161.38</v>
      </c>
      <c r="J1975">
        <v>9442.09</v>
      </c>
      <c r="L1975">
        <v>3.3000000000000002E-2</v>
      </c>
      <c r="M1975">
        <v>1E-3</v>
      </c>
      <c r="N1975">
        <v>6490.732</v>
      </c>
      <c r="O1975">
        <v>5.9200000000000003E-2</v>
      </c>
      <c r="P1975">
        <v>3.9860000000000002</v>
      </c>
      <c r="Q1975">
        <v>6.4000000000000001E-2</v>
      </c>
      <c r="R1975">
        <v>109216.522</v>
      </c>
      <c r="S1975" t="s">
        <v>45</v>
      </c>
      <c r="U1975" t="s">
        <v>29</v>
      </c>
      <c r="W1975" t="s">
        <v>54</v>
      </c>
      <c r="X1975" t="s">
        <v>32</v>
      </c>
      <c r="Z1975" t="s">
        <v>116</v>
      </c>
    </row>
    <row r="1976" spans="1:26" x14ac:dyDescent="0.3">
      <c r="A1976" t="s">
        <v>111</v>
      </c>
      <c r="B1976" t="s">
        <v>115</v>
      </c>
      <c r="C1976">
        <v>3131</v>
      </c>
      <c r="D1976">
        <v>2</v>
      </c>
      <c r="F1976">
        <v>2020</v>
      </c>
      <c r="G1976">
        <v>7</v>
      </c>
      <c r="H1976">
        <v>510</v>
      </c>
      <c r="I1976">
        <v>499.53</v>
      </c>
      <c r="J1976">
        <v>50302.94</v>
      </c>
      <c r="L1976">
        <v>0.16300000000000001</v>
      </c>
      <c r="M1976">
        <v>1E-3</v>
      </c>
      <c r="N1976">
        <v>32245.923999999999</v>
      </c>
      <c r="O1976">
        <v>5.8799999999999998E-2</v>
      </c>
      <c r="P1976">
        <v>20.521000000000001</v>
      </c>
      <c r="Q1976">
        <v>7.4200000000000002E-2</v>
      </c>
      <c r="R1976">
        <v>542603.54</v>
      </c>
      <c r="S1976" t="s">
        <v>45</v>
      </c>
      <c r="U1976" t="s">
        <v>29</v>
      </c>
      <c r="W1976" t="s">
        <v>54</v>
      </c>
      <c r="X1976" t="s">
        <v>32</v>
      </c>
      <c r="Z1976" t="s">
        <v>116</v>
      </c>
    </row>
    <row r="1977" spans="1:26" x14ac:dyDescent="0.3">
      <c r="A1977" t="s">
        <v>111</v>
      </c>
      <c r="B1977" t="s">
        <v>115</v>
      </c>
      <c r="C1977">
        <v>3131</v>
      </c>
      <c r="D1977">
        <v>2</v>
      </c>
      <c r="F1977">
        <v>2020</v>
      </c>
      <c r="G1977">
        <v>8</v>
      </c>
      <c r="H1977">
        <v>688</v>
      </c>
      <c r="I1977">
        <v>681.08</v>
      </c>
      <c r="J1977">
        <v>69788.820000000007</v>
      </c>
      <c r="L1977">
        <v>0.22600000000000001</v>
      </c>
      <c r="M1977">
        <v>1E-3</v>
      </c>
      <c r="N1977">
        <v>44728.061999999998</v>
      </c>
      <c r="O1977">
        <v>5.8700000000000002E-2</v>
      </c>
      <c r="P1977">
        <v>29.539000000000001</v>
      </c>
      <c r="Q1977">
        <v>7.7299999999999994E-2</v>
      </c>
      <c r="R1977">
        <v>752653.53300000005</v>
      </c>
      <c r="S1977" t="s">
        <v>45</v>
      </c>
      <c r="U1977" t="s">
        <v>29</v>
      </c>
      <c r="W1977" t="s">
        <v>54</v>
      </c>
      <c r="X1977" t="s">
        <v>32</v>
      </c>
      <c r="Z1977" t="s">
        <v>116</v>
      </c>
    </row>
    <row r="1978" spans="1:26" x14ac:dyDescent="0.3">
      <c r="A1978" t="s">
        <v>111</v>
      </c>
      <c r="B1978" t="s">
        <v>115</v>
      </c>
      <c r="C1978">
        <v>3131</v>
      </c>
      <c r="D1978">
        <v>2</v>
      </c>
      <c r="F1978">
        <v>2020</v>
      </c>
      <c r="G1978">
        <v>9</v>
      </c>
      <c r="H1978">
        <v>65</v>
      </c>
      <c r="I1978">
        <v>59.55</v>
      </c>
      <c r="J1978">
        <v>2375.3200000000002</v>
      </c>
      <c r="L1978">
        <v>8.9999999999999993E-3</v>
      </c>
      <c r="M1978">
        <v>1E-3</v>
      </c>
      <c r="N1978">
        <v>1712.3130000000001</v>
      </c>
      <c r="O1978">
        <v>5.9400000000000001E-2</v>
      </c>
      <c r="P1978">
        <v>1.155</v>
      </c>
      <c r="Q1978">
        <v>6.1100000000000002E-2</v>
      </c>
      <c r="R1978">
        <v>28814.912</v>
      </c>
      <c r="S1978" t="s">
        <v>45</v>
      </c>
      <c r="U1978" t="s">
        <v>29</v>
      </c>
      <c r="W1978" t="s">
        <v>54</v>
      </c>
      <c r="X1978" t="s">
        <v>32</v>
      </c>
      <c r="Z1978" t="s">
        <v>116</v>
      </c>
    </row>
    <row r="1979" spans="1:26" x14ac:dyDescent="0.3">
      <c r="A1979" t="s">
        <v>111</v>
      </c>
      <c r="B1979" t="s">
        <v>115</v>
      </c>
      <c r="C1979">
        <v>3131</v>
      </c>
      <c r="D1979">
        <v>2</v>
      </c>
      <c r="F1979">
        <v>2020</v>
      </c>
      <c r="G1979">
        <v>10</v>
      </c>
      <c r="H1979">
        <v>342</v>
      </c>
      <c r="I1979">
        <v>334.1</v>
      </c>
      <c r="J1979">
        <v>34851.61</v>
      </c>
      <c r="L1979">
        <v>0.11</v>
      </c>
      <c r="M1979">
        <v>1E-3</v>
      </c>
      <c r="N1979">
        <v>21871.684000000001</v>
      </c>
      <c r="O1979">
        <v>5.8999999999999997E-2</v>
      </c>
      <c r="P1979">
        <v>14.935</v>
      </c>
      <c r="Q1979">
        <v>7.7899999999999997E-2</v>
      </c>
      <c r="R1979">
        <v>368007.35</v>
      </c>
      <c r="S1979" t="s">
        <v>45</v>
      </c>
      <c r="U1979" t="s">
        <v>29</v>
      </c>
      <c r="W1979" t="s">
        <v>54</v>
      </c>
      <c r="X1979" t="s">
        <v>32</v>
      </c>
      <c r="Z1979" t="s">
        <v>116</v>
      </c>
    </row>
    <row r="1980" spans="1:26" x14ac:dyDescent="0.3">
      <c r="A1980" t="s">
        <v>111</v>
      </c>
      <c r="B1980" t="s">
        <v>115</v>
      </c>
      <c r="C1980">
        <v>3131</v>
      </c>
      <c r="D1980">
        <v>2</v>
      </c>
      <c r="F1980">
        <v>2020</v>
      </c>
      <c r="G1980">
        <v>11</v>
      </c>
      <c r="H1980">
        <v>298</v>
      </c>
      <c r="I1980">
        <v>294.55</v>
      </c>
      <c r="J1980">
        <v>30977.96</v>
      </c>
      <c r="L1980">
        <v>9.8000000000000004E-2</v>
      </c>
      <c r="M1980">
        <v>1E-3</v>
      </c>
      <c r="N1980">
        <v>19478.259999999998</v>
      </c>
      <c r="O1980">
        <v>5.8900000000000001E-2</v>
      </c>
      <c r="P1980">
        <v>13.920999999999999</v>
      </c>
      <c r="Q1980">
        <v>8.0699999999999994E-2</v>
      </c>
      <c r="R1980">
        <v>327757.06900000002</v>
      </c>
      <c r="S1980" t="s">
        <v>45</v>
      </c>
      <c r="U1980" t="s">
        <v>29</v>
      </c>
      <c r="W1980" t="s">
        <v>54</v>
      </c>
      <c r="X1980" t="s">
        <v>32</v>
      </c>
      <c r="Z1980" t="s">
        <v>116</v>
      </c>
    </row>
    <row r="1981" spans="1:26" x14ac:dyDescent="0.3">
      <c r="A1981" t="s">
        <v>111</v>
      </c>
      <c r="B1981" t="s">
        <v>115</v>
      </c>
      <c r="C1981">
        <v>3131</v>
      </c>
      <c r="D1981">
        <v>2</v>
      </c>
      <c r="F1981">
        <v>2020</v>
      </c>
      <c r="G1981">
        <v>12</v>
      </c>
      <c r="H1981">
        <v>29</v>
      </c>
      <c r="I1981">
        <v>26.84</v>
      </c>
      <c r="J1981">
        <v>1268.8</v>
      </c>
      <c r="L1981">
        <v>5.0000000000000001E-3</v>
      </c>
      <c r="M1981">
        <v>1E-3</v>
      </c>
      <c r="N1981">
        <v>894.09199999999998</v>
      </c>
      <c r="O1981">
        <v>5.9299999999999999E-2</v>
      </c>
      <c r="P1981">
        <v>0.70499999999999996</v>
      </c>
      <c r="Q1981">
        <v>7.2400000000000006E-2</v>
      </c>
      <c r="R1981">
        <v>15045.549000000001</v>
      </c>
      <c r="S1981" t="s">
        <v>45</v>
      </c>
      <c r="U1981" t="s">
        <v>29</v>
      </c>
      <c r="W1981" t="s">
        <v>54</v>
      </c>
      <c r="X1981" t="s">
        <v>32</v>
      </c>
      <c r="Z1981" t="s">
        <v>116</v>
      </c>
    </row>
    <row r="1982" spans="1:26" x14ac:dyDescent="0.3">
      <c r="A1982" t="s">
        <v>111</v>
      </c>
      <c r="B1982" t="s">
        <v>115</v>
      </c>
      <c r="C1982">
        <v>3131</v>
      </c>
      <c r="D1982">
        <v>2</v>
      </c>
      <c r="F1982">
        <v>2021</v>
      </c>
      <c r="G1982">
        <v>1</v>
      </c>
      <c r="H1982">
        <v>32</v>
      </c>
      <c r="I1982">
        <v>31.25</v>
      </c>
      <c r="J1982">
        <v>1639.95</v>
      </c>
      <c r="L1982">
        <v>6.0000000000000001E-3</v>
      </c>
      <c r="M1982">
        <v>1E-3</v>
      </c>
      <c r="N1982">
        <v>1141.2149999999999</v>
      </c>
      <c r="O1982">
        <v>5.9200000000000003E-2</v>
      </c>
      <c r="P1982">
        <v>0.83699999999999997</v>
      </c>
      <c r="Q1982">
        <v>7.8799999999999995E-2</v>
      </c>
      <c r="R1982">
        <v>19200.830000000002</v>
      </c>
      <c r="S1982" t="s">
        <v>45</v>
      </c>
      <c r="U1982" t="s">
        <v>29</v>
      </c>
      <c r="W1982" t="s">
        <v>54</v>
      </c>
      <c r="X1982" t="s">
        <v>32</v>
      </c>
      <c r="Z1982" t="s">
        <v>117</v>
      </c>
    </row>
    <row r="1983" spans="1:26" x14ac:dyDescent="0.3">
      <c r="A1983" t="s">
        <v>111</v>
      </c>
      <c r="B1983" t="s">
        <v>115</v>
      </c>
      <c r="C1983">
        <v>3131</v>
      </c>
      <c r="D1983">
        <v>2</v>
      </c>
      <c r="F1983">
        <v>2021</v>
      </c>
      <c r="G1983">
        <v>2</v>
      </c>
      <c r="H1983">
        <v>156</v>
      </c>
      <c r="I1983">
        <v>150.87</v>
      </c>
      <c r="J1983">
        <v>7851.5</v>
      </c>
      <c r="L1983">
        <v>2.8000000000000001E-2</v>
      </c>
      <c r="M1983">
        <v>1E-3</v>
      </c>
      <c r="N1983">
        <v>5500.9080000000004</v>
      </c>
      <c r="O1983">
        <v>5.9200000000000003E-2</v>
      </c>
      <c r="P1983">
        <v>4.0199999999999996</v>
      </c>
      <c r="Q1983">
        <v>7.8399999999999997E-2</v>
      </c>
      <c r="R1983">
        <v>92564.616999999998</v>
      </c>
      <c r="S1983" t="s">
        <v>45</v>
      </c>
      <c r="U1983" t="s">
        <v>29</v>
      </c>
      <c r="W1983" t="s">
        <v>54</v>
      </c>
      <c r="X1983" t="s">
        <v>32</v>
      </c>
      <c r="Z1983" t="s">
        <v>117</v>
      </c>
    </row>
    <row r="1984" spans="1:26" x14ac:dyDescent="0.3">
      <c r="A1984" t="s">
        <v>111</v>
      </c>
      <c r="B1984" t="s">
        <v>115</v>
      </c>
      <c r="C1984">
        <v>3131</v>
      </c>
      <c r="D1984">
        <v>2</v>
      </c>
      <c r="F1984">
        <v>2021</v>
      </c>
      <c r="G1984">
        <v>3</v>
      </c>
      <c r="H1984">
        <v>0</v>
      </c>
      <c r="I1984">
        <v>0</v>
      </c>
      <c r="S1984" t="s">
        <v>45</v>
      </c>
      <c r="U1984" t="s">
        <v>29</v>
      </c>
      <c r="W1984" t="s">
        <v>54</v>
      </c>
      <c r="X1984" t="s">
        <v>32</v>
      </c>
      <c r="Z1984" t="s">
        <v>117</v>
      </c>
    </row>
    <row r="1985" spans="1:26" x14ac:dyDescent="0.3">
      <c r="A1985" t="s">
        <v>111</v>
      </c>
      <c r="B1985" t="s">
        <v>115</v>
      </c>
      <c r="C1985">
        <v>3131</v>
      </c>
      <c r="D1985">
        <v>2</v>
      </c>
      <c r="F1985">
        <v>2021</v>
      </c>
      <c r="G1985">
        <v>4</v>
      </c>
      <c r="H1985">
        <v>0</v>
      </c>
      <c r="I1985">
        <v>0</v>
      </c>
      <c r="S1985" t="s">
        <v>45</v>
      </c>
      <c r="U1985" t="s">
        <v>29</v>
      </c>
      <c r="W1985" t="s">
        <v>54</v>
      </c>
      <c r="X1985" t="s">
        <v>32</v>
      </c>
      <c r="Z1985" t="s">
        <v>117</v>
      </c>
    </row>
    <row r="1986" spans="1:26" x14ac:dyDescent="0.3">
      <c r="A1986" t="s">
        <v>111</v>
      </c>
      <c r="B1986" t="s">
        <v>115</v>
      </c>
      <c r="C1986">
        <v>3131</v>
      </c>
      <c r="D1986">
        <v>2</v>
      </c>
      <c r="F1986">
        <v>2021</v>
      </c>
      <c r="G1986">
        <v>5</v>
      </c>
      <c r="H1986">
        <v>90</v>
      </c>
      <c r="I1986">
        <v>85.29</v>
      </c>
      <c r="J1986">
        <v>4356.79</v>
      </c>
      <c r="L1986">
        <v>1.4999999999999999E-2</v>
      </c>
      <c r="M1986">
        <v>1E-3</v>
      </c>
      <c r="N1986">
        <v>3018.7809999999999</v>
      </c>
      <c r="O1986">
        <v>5.91E-2</v>
      </c>
      <c r="P1986">
        <v>1.8859999999999999</v>
      </c>
      <c r="Q1986">
        <v>6.5799999999999997E-2</v>
      </c>
      <c r="R1986">
        <v>50799.745999999999</v>
      </c>
      <c r="S1986" t="s">
        <v>45</v>
      </c>
      <c r="U1986" t="s">
        <v>29</v>
      </c>
      <c r="W1986" t="s">
        <v>54</v>
      </c>
      <c r="X1986" t="s">
        <v>32</v>
      </c>
      <c r="Z1986" t="s">
        <v>117</v>
      </c>
    </row>
    <row r="1987" spans="1:26" x14ac:dyDescent="0.3">
      <c r="A1987" t="s">
        <v>111</v>
      </c>
      <c r="B1987" t="s">
        <v>115</v>
      </c>
      <c r="C1987">
        <v>3131</v>
      </c>
      <c r="D1987">
        <v>2</v>
      </c>
      <c r="F1987">
        <v>2021</v>
      </c>
      <c r="G1987">
        <v>6</v>
      </c>
      <c r="H1987">
        <v>195</v>
      </c>
      <c r="I1987">
        <v>187.88</v>
      </c>
      <c r="J1987">
        <v>13761.36</v>
      </c>
      <c r="L1987">
        <v>4.5999999999999999E-2</v>
      </c>
      <c r="M1987">
        <v>1E-3</v>
      </c>
      <c r="N1987">
        <v>9078.6620000000003</v>
      </c>
      <c r="O1987">
        <v>5.91E-2</v>
      </c>
      <c r="P1987">
        <v>5.6289999999999996</v>
      </c>
      <c r="Q1987">
        <v>6.6600000000000006E-2</v>
      </c>
      <c r="R1987">
        <v>152756.32500000001</v>
      </c>
      <c r="S1987" t="s">
        <v>45</v>
      </c>
      <c r="U1987" t="s">
        <v>29</v>
      </c>
      <c r="W1987" t="s">
        <v>54</v>
      </c>
      <c r="X1987" t="s">
        <v>32</v>
      </c>
      <c r="Z1987" t="s">
        <v>117</v>
      </c>
    </row>
    <row r="1988" spans="1:26" x14ac:dyDescent="0.3">
      <c r="A1988" t="s">
        <v>111</v>
      </c>
      <c r="B1988" t="s">
        <v>115</v>
      </c>
      <c r="C1988">
        <v>3131</v>
      </c>
      <c r="D1988">
        <v>2</v>
      </c>
      <c r="F1988">
        <v>2021</v>
      </c>
      <c r="G1988">
        <v>7</v>
      </c>
      <c r="H1988">
        <v>148</v>
      </c>
      <c r="I1988">
        <v>136.96</v>
      </c>
      <c r="J1988">
        <v>7358.94</v>
      </c>
      <c r="L1988">
        <v>2.5999999999999999E-2</v>
      </c>
      <c r="M1988">
        <v>1E-3</v>
      </c>
      <c r="N1988">
        <v>5076.0730000000003</v>
      </c>
      <c r="O1988">
        <v>5.9200000000000003E-2</v>
      </c>
      <c r="P1988">
        <v>3.0939999999999999</v>
      </c>
      <c r="Q1988">
        <v>5.9499999999999997E-2</v>
      </c>
      <c r="R1988">
        <v>85410.01</v>
      </c>
      <c r="S1988" t="s">
        <v>45</v>
      </c>
      <c r="U1988" t="s">
        <v>29</v>
      </c>
      <c r="W1988" t="s">
        <v>54</v>
      </c>
      <c r="X1988" t="s">
        <v>32</v>
      </c>
      <c r="Z1988" t="s">
        <v>117</v>
      </c>
    </row>
    <row r="1989" spans="1:26" x14ac:dyDescent="0.3">
      <c r="A1989" t="s">
        <v>111</v>
      </c>
      <c r="B1989" t="s">
        <v>115</v>
      </c>
      <c r="C1989">
        <v>3131</v>
      </c>
      <c r="D1989">
        <v>2</v>
      </c>
      <c r="F1989">
        <v>2021</v>
      </c>
      <c r="G1989">
        <v>8</v>
      </c>
      <c r="H1989">
        <v>156</v>
      </c>
      <c r="I1989">
        <v>146.44</v>
      </c>
      <c r="J1989">
        <v>8518.57</v>
      </c>
      <c r="L1989">
        <v>0.03</v>
      </c>
      <c r="M1989">
        <v>1E-3</v>
      </c>
      <c r="N1989">
        <v>5853.0910000000003</v>
      </c>
      <c r="O1989">
        <v>5.9299999999999999E-2</v>
      </c>
      <c r="P1989">
        <v>3.605</v>
      </c>
      <c r="Q1989">
        <v>6.5699999999999995E-2</v>
      </c>
      <c r="R1989">
        <v>98485.418999999994</v>
      </c>
      <c r="S1989" t="s">
        <v>45</v>
      </c>
      <c r="U1989" t="s">
        <v>29</v>
      </c>
      <c r="W1989" t="s">
        <v>54</v>
      </c>
      <c r="X1989" t="s">
        <v>32</v>
      </c>
      <c r="Z1989" t="s">
        <v>117</v>
      </c>
    </row>
    <row r="1990" spans="1:26" x14ac:dyDescent="0.3">
      <c r="A1990" t="s">
        <v>111</v>
      </c>
      <c r="B1990" t="s">
        <v>115</v>
      </c>
      <c r="C1990">
        <v>3131</v>
      </c>
      <c r="D1990">
        <v>2</v>
      </c>
      <c r="F1990">
        <v>2021</v>
      </c>
      <c r="G1990">
        <v>9</v>
      </c>
      <c r="H1990">
        <v>39</v>
      </c>
      <c r="I1990">
        <v>36.340000000000003</v>
      </c>
      <c r="J1990">
        <v>1473.21</v>
      </c>
      <c r="L1990">
        <v>5.0000000000000001E-3</v>
      </c>
      <c r="M1990">
        <v>1E-3</v>
      </c>
      <c r="N1990">
        <v>1086.2280000000001</v>
      </c>
      <c r="O1990">
        <v>5.9299999999999999E-2</v>
      </c>
      <c r="P1990">
        <v>0.67</v>
      </c>
      <c r="Q1990">
        <v>5.79E-2</v>
      </c>
      <c r="R1990">
        <v>18276.255000000001</v>
      </c>
      <c r="S1990" t="s">
        <v>45</v>
      </c>
      <c r="U1990" t="s">
        <v>29</v>
      </c>
      <c r="W1990" t="s">
        <v>54</v>
      </c>
      <c r="X1990" t="s">
        <v>32</v>
      </c>
      <c r="Z1990" t="s">
        <v>117</v>
      </c>
    </row>
    <row r="1991" spans="1:26" x14ac:dyDescent="0.3">
      <c r="A1991" t="s">
        <v>111</v>
      </c>
      <c r="B1991" t="s">
        <v>115</v>
      </c>
      <c r="C1991">
        <v>3131</v>
      </c>
      <c r="D1991">
        <v>2</v>
      </c>
      <c r="F1991">
        <v>2021</v>
      </c>
      <c r="G1991">
        <v>10</v>
      </c>
      <c r="H1991">
        <v>118</v>
      </c>
      <c r="I1991">
        <v>112.72</v>
      </c>
      <c r="J1991">
        <v>7023.95</v>
      </c>
      <c r="L1991">
        <v>2.4E-2</v>
      </c>
      <c r="M1991">
        <v>1E-3</v>
      </c>
      <c r="N1991">
        <v>4741.5990000000002</v>
      </c>
      <c r="O1991">
        <v>5.9200000000000003E-2</v>
      </c>
      <c r="P1991">
        <v>2.984</v>
      </c>
      <c r="Q1991">
        <v>6.4199999999999993E-2</v>
      </c>
      <c r="R1991">
        <v>79774.180999999997</v>
      </c>
      <c r="S1991" t="s">
        <v>45</v>
      </c>
      <c r="U1991" t="s">
        <v>29</v>
      </c>
      <c r="W1991" t="s">
        <v>54</v>
      </c>
      <c r="X1991" t="s">
        <v>32</v>
      </c>
      <c r="Z1991" t="s">
        <v>117</v>
      </c>
    </row>
    <row r="1992" spans="1:26" x14ac:dyDescent="0.3">
      <c r="A1992" t="s">
        <v>111</v>
      </c>
      <c r="B1992" t="s">
        <v>115</v>
      </c>
      <c r="C1992">
        <v>3131</v>
      </c>
      <c r="D1992">
        <v>2</v>
      </c>
      <c r="F1992">
        <v>2021</v>
      </c>
      <c r="G1992">
        <v>11</v>
      </c>
      <c r="H1992">
        <v>299</v>
      </c>
      <c r="I1992">
        <v>290.98</v>
      </c>
      <c r="J1992">
        <v>18754.71</v>
      </c>
      <c r="L1992">
        <v>6.3E-2</v>
      </c>
      <c r="M1992">
        <v>1E-3</v>
      </c>
      <c r="N1992">
        <v>12446.594999999999</v>
      </c>
      <c r="O1992">
        <v>5.91E-2</v>
      </c>
      <c r="P1992">
        <v>9.1549999999999994</v>
      </c>
      <c r="Q1992">
        <v>7.9399999999999998E-2</v>
      </c>
      <c r="R1992">
        <v>209427.967</v>
      </c>
      <c r="S1992" t="s">
        <v>45</v>
      </c>
      <c r="U1992" t="s">
        <v>29</v>
      </c>
      <c r="W1992" t="s">
        <v>54</v>
      </c>
      <c r="X1992" t="s">
        <v>32</v>
      </c>
      <c r="Z1992" t="s">
        <v>117</v>
      </c>
    </row>
    <row r="1993" spans="1:26" x14ac:dyDescent="0.3">
      <c r="A1993" t="s">
        <v>111</v>
      </c>
      <c r="B1993" t="s">
        <v>115</v>
      </c>
      <c r="C1993">
        <v>3131</v>
      </c>
      <c r="D1993">
        <v>2</v>
      </c>
      <c r="F1993">
        <v>2021</v>
      </c>
      <c r="G1993">
        <v>12</v>
      </c>
      <c r="H1993">
        <v>238</v>
      </c>
      <c r="I1993">
        <v>229.99</v>
      </c>
      <c r="J1993">
        <v>16387.59</v>
      </c>
      <c r="L1993">
        <v>5.3999999999999999E-2</v>
      </c>
      <c r="M1993">
        <v>1E-3</v>
      </c>
      <c r="N1993">
        <v>10736.894</v>
      </c>
      <c r="O1993">
        <v>5.91E-2</v>
      </c>
      <c r="P1993">
        <v>7.9930000000000003</v>
      </c>
      <c r="Q1993">
        <v>8.14E-2</v>
      </c>
      <c r="R1993">
        <v>180659.44200000001</v>
      </c>
      <c r="S1993" t="s">
        <v>45</v>
      </c>
      <c r="U1993" t="s">
        <v>29</v>
      </c>
      <c r="W1993" t="s">
        <v>54</v>
      </c>
      <c r="X1993" t="s">
        <v>32</v>
      </c>
      <c r="Z1993" t="s">
        <v>117</v>
      </c>
    </row>
    <row r="1994" spans="1:26" x14ac:dyDescent="0.3">
      <c r="A1994" t="s">
        <v>111</v>
      </c>
      <c r="B1994" t="s">
        <v>118</v>
      </c>
      <c r="C1994">
        <v>3138</v>
      </c>
      <c r="D1994">
        <v>3</v>
      </c>
      <c r="F1994">
        <v>2010</v>
      </c>
      <c r="G1994">
        <v>1</v>
      </c>
      <c r="H1994">
        <v>603</v>
      </c>
      <c r="I1994">
        <v>599.85</v>
      </c>
      <c r="J1994">
        <v>39642.370000000003</v>
      </c>
      <c r="L1994">
        <v>467.11799999999999</v>
      </c>
      <c r="M1994">
        <v>2.2759999999999998</v>
      </c>
      <c r="N1994">
        <v>41401.233</v>
      </c>
      <c r="O1994">
        <v>0.10299999999999999</v>
      </c>
      <c r="P1994">
        <v>81.468000000000004</v>
      </c>
      <c r="Q1994">
        <v>0.37519999999999998</v>
      </c>
      <c r="R1994">
        <v>403517.69799999997</v>
      </c>
      <c r="S1994" t="s">
        <v>28</v>
      </c>
      <c r="U1994" t="s">
        <v>29</v>
      </c>
      <c r="W1994" t="s">
        <v>34</v>
      </c>
      <c r="X1994" t="s">
        <v>32</v>
      </c>
      <c r="Z1994" t="s">
        <v>33</v>
      </c>
    </row>
    <row r="1995" spans="1:26" x14ac:dyDescent="0.3">
      <c r="A1995" t="s">
        <v>111</v>
      </c>
      <c r="B1995" t="s">
        <v>118</v>
      </c>
      <c r="C1995">
        <v>3138</v>
      </c>
      <c r="D1995">
        <v>3</v>
      </c>
      <c r="F1995">
        <v>2010</v>
      </c>
      <c r="G1995">
        <v>2</v>
      </c>
      <c r="H1995">
        <v>496</v>
      </c>
      <c r="I1995">
        <v>492.56</v>
      </c>
      <c r="J1995">
        <v>32685.16</v>
      </c>
      <c r="L1995">
        <v>393.19600000000003</v>
      </c>
      <c r="M1995">
        <v>2.3081999999999998</v>
      </c>
      <c r="N1995">
        <v>34339.345000000001</v>
      </c>
      <c r="O1995">
        <v>0.10299999999999999</v>
      </c>
      <c r="P1995">
        <v>65.247</v>
      </c>
      <c r="Q1995">
        <v>0.36099999999999999</v>
      </c>
      <c r="R1995">
        <v>334690.49099999998</v>
      </c>
      <c r="S1995" t="s">
        <v>28</v>
      </c>
      <c r="U1995" t="s">
        <v>29</v>
      </c>
      <c r="W1995" t="s">
        <v>34</v>
      </c>
      <c r="X1995" t="s">
        <v>32</v>
      </c>
      <c r="Z1995" t="s">
        <v>33</v>
      </c>
    </row>
    <row r="1996" spans="1:26" x14ac:dyDescent="0.3">
      <c r="A1996" t="s">
        <v>111</v>
      </c>
      <c r="B1996" t="s">
        <v>118</v>
      </c>
      <c r="C1996">
        <v>3138</v>
      </c>
      <c r="D1996">
        <v>3</v>
      </c>
      <c r="F1996">
        <v>2010</v>
      </c>
      <c r="G1996">
        <v>3</v>
      </c>
      <c r="H1996">
        <v>47</v>
      </c>
      <c r="I1996">
        <v>46.2</v>
      </c>
      <c r="J1996">
        <v>2744.2</v>
      </c>
      <c r="L1996">
        <v>34.701999999999998</v>
      </c>
      <c r="M1996">
        <v>2.3633000000000002</v>
      </c>
      <c r="N1996">
        <v>2984</v>
      </c>
      <c r="O1996">
        <v>0.10299999999999999</v>
      </c>
      <c r="P1996">
        <v>5.577</v>
      </c>
      <c r="Q1996">
        <v>0.34279999999999999</v>
      </c>
      <c r="R1996">
        <v>29085.46</v>
      </c>
      <c r="S1996" t="s">
        <v>28</v>
      </c>
      <c r="U1996" t="s">
        <v>29</v>
      </c>
      <c r="W1996" t="s">
        <v>34</v>
      </c>
      <c r="X1996" t="s">
        <v>32</v>
      </c>
      <c r="Z1996" t="s">
        <v>33</v>
      </c>
    </row>
    <row r="1997" spans="1:26" x14ac:dyDescent="0.3">
      <c r="A1997" t="s">
        <v>111</v>
      </c>
      <c r="B1997" t="s">
        <v>118</v>
      </c>
      <c r="C1997">
        <v>3138</v>
      </c>
      <c r="D1997">
        <v>3</v>
      </c>
      <c r="F1997">
        <v>2010</v>
      </c>
      <c r="G1997">
        <v>4</v>
      </c>
      <c r="H1997">
        <v>0</v>
      </c>
      <c r="I1997">
        <v>0</v>
      </c>
      <c r="S1997" t="s">
        <v>28</v>
      </c>
      <c r="U1997" t="s">
        <v>29</v>
      </c>
      <c r="W1997" t="s">
        <v>34</v>
      </c>
      <c r="X1997" t="s">
        <v>32</v>
      </c>
      <c r="Z1997" t="s">
        <v>33</v>
      </c>
    </row>
    <row r="1998" spans="1:26" x14ac:dyDescent="0.3">
      <c r="A1998" t="s">
        <v>111</v>
      </c>
      <c r="B1998" t="s">
        <v>118</v>
      </c>
      <c r="C1998">
        <v>3138</v>
      </c>
      <c r="D1998">
        <v>3</v>
      </c>
      <c r="F1998">
        <v>2010</v>
      </c>
      <c r="G1998">
        <v>5</v>
      </c>
      <c r="H1998">
        <v>146</v>
      </c>
      <c r="I1998">
        <v>143.1</v>
      </c>
      <c r="J1998">
        <v>6893.45</v>
      </c>
      <c r="L1998">
        <v>95.581000000000003</v>
      </c>
      <c r="M1998">
        <v>2.3275000000000001</v>
      </c>
      <c r="N1998">
        <v>7981.9359999999997</v>
      </c>
      <c r="O1998">
        <v>0.10290000000000001</v>
      </c>
      <c r="P1998">
        <v>13.359</v>
      </c>
      <c r="Q1998">
        <v>0.2964</v>
      </c>
      <c r="R1998">
        <v>77796.37</v>
      </c>
      <c r="S1998" t="s">
        <v>28</v>
      </c>
      <c r="U1998" t="s">
        <v>29</v>
      </c>
      <c r="W1998" t="s">
        <v>34</v>
      </c>
      <c r="X1998" t="s">
        <v>32</v>
      </c>
      <c r="Z1998" t="s">
        <v>33</v>
      </c>
    </row>
    <row r="1999" spans="1:26" x14ac:dyDescent="0.3">
      <c r="A1999" t="s">
        <v>111</v>
      </c>
      <c r="B1999" t="s">
        <v>118</v>
      </c>
      <c r="C1999">
        <v>3138</v>
      </c>
      <c r="D1999">
        <v>3</v>
      </c>
      <c r="F1999">
        <v>2010</v>
      </c>
      <c r="G1999">
        <v>6</v>
      </c>
      <c r="H1999">
        <v>720</v>
      </c>
      <c r="I1999">
        <v>720</v>
      </c>
      <c r="J1999">
        <v>42843</v>
      </c>
      <c r="L1999">
        <v>572.49400000000003</v>
      </c>
      <c r="M1999">
        <v>2.4552999999999998</v>
      </c>
      <c r="N1999">
        <v>47292.800000000003</v>
      </c>
      <c r="O1999">
        <v>0.10290000000000001</v>
      </c>
      <c r="P1999">
        <v>79.088999999999999</v>
      </c>
      <c r="Q1999">
        <v>0.31950000000000001</v>
      </c>
      <c r="R1999">
        <v>460952.5</v>
      </c>
      <c r="S1999" t="s">
        <v>28</v>
      </c>
      <c r="U1999" t="s">
        <v>29</v>
      </c>
      <c r="W1999" t="s">
        <v>34</v>
      </c>
      <c r="X1999" t="s">
        <v>32</v>
      </c>
      <c r="Z1999" t="s">
        <v>33</v>
      </c>
    </row>
    <row r="2000" spans="1:26" x14ac:dyDescent="0.3">
      <c r="A2000" t="s">
        <v>111</v>
      </c>
      <c r="B2000" t="s">
        <v>118</v>
      </c>
      <c r="C2000">
        <v>3138</v>
      </c>
      <c r="D2000">
        <v>3</v>
      </c>
      <c r="F2000">
        <v>2010</v>
      </c>
      <c r="G2000">
        <v>7</v>
      </c>
      <c r="H2000">
        <v>625</v>
      </c>
      <c r="I2000">
        <v>622.71</v>
      </c>
      <c r="J2000">
        <v>38147.08</v>
      </c>
      <c r="L2000">
        <v>518.91700000000003</v>
      </c>
      <c r="M2000">
        <v>2.4148000000000001</v>
      </c>
      <c r="N2000">
        <v>42911.302000000003</v>
      </c>
      <c r="O2000">
        <v>0.10290000000000001</v>
      </c>
      <c r="P2000">
        <v>73.706999999999994</v>
      </c>
      <c r="Q2000">
        <v>0.32769999999999999</v>
      </c>
      <c r="R2000">
        <v>418247.59700000001</v>
      </c>
      <c r="S2000" t="s">
        <v>28</v>
      </c>
      <c r="U2000" t="s">
        <v>29</v>
      </c>
      <c r="W2000" t="s">
        <v>34</v>
      </c>
      <c r="X2000" t="s">
        <v>32</v>
      </c>
      <c r="Z2000" t="s">
        <v>33</v>
      </c>
    </row>
    <row r="2001" spans="1:26" x14ac:dyDescent="0.3">
      <c r="A2001" t="s">
        <v>111</v>
      </c>
      <c r="B2001" t="s">
        <v>118</v>
      </c>
      <c r="C2001">
        <v>3138</v>
      </c>
      <c r="D2001">
        <v>3</v>
      </c>
      <c r="F2001">
        <v>2010</v>
      </c>
      <c r="G2001">
        <v>8</v>
      </c>
      <c r="H2001">
        <v>607</v>
      </c>
      <c r="I2001">
        <v>606.13</v>
      </c>
      <c r="J2001">
        <v>32916.42</v>
      </c>
      <c r="L2001">
        <v>437.779</v>
      </c>
      <c r="M2001">
        <v>2.3108</v>
      </c>
      <c r="N2001">
        <v>38053.114000000001</v>
      </c>
      <c r="O2001">
        <v>0.10290000000000001</v>
      </c>
      <c r="P2001">
        <v>66.67</v>
      </c>
      <c r="Q2001">
        <v>0.34060000000000001</v>
      </c>
      <c r="R2001">
        <v>370880.00199999998</v>
      </c>
      <c r="S2001" t="s">
        <v>28</v>
      </c>
      <c r="U2001" t="s">
        <v>29</v>
      </c>
      <c r="W2001" t="s">
        <v>34</v>
      </c>
      <c r="X2001" t="s">
        <v>32</v>
      </c>
      <c r="Z2001" t="s">
        <v>33</v>
      </c>
    </row>
    <row r="2002" spans="1:26" x14ac:dyDescent="0.3">
      <c r="A2002" t="s">
        <v>111</v>
      </c>
      <c r="B2002" t="s">
        <v>118</v>
      </c>
      <c r="C2002">
        <v>3138</v>
      </c>
      <c r="D2002">
        <v>3</v>
      </c>
      <c r="F2002">
        <v>2010</v>
      </c>
      <c r="G2002">
        <v>9</v>
      </c>
      <c r="H2002">
        <v>48</v>
      </c>
      <c r="I2002">
        <v>47.48</v>
      </c>
      <c r="J2002">
        <v>2784.24</v>
      </c>
      <c r="L2002">
        <v>36.896999999999998</v>
      </c>
      <c r="M2002">
        <v>2.3986000000000001</v>
      </c>
      <c r="N2002">
        <v>3130.752</v>
      </c>
      <c r="O2002">
        <v>0.10299999999999999</v>
      </c>
      <c r="P2002">
        <v>5.5629999999999997</v>
      </c>
      <c r="Q2002">
        <v>0.33679999999999999</v>
      </c>
      <c r="R2002">
        <v>30514.856</v>
      </c>
      <c r="S2002" t="s">
        <v>28</v>
      </c>
      <c r="U2002" t="s">
        <v>29</v>
      </c>
      <c r="W2002" t="s">
        <v>34</v>
      </c>
      <c r="X2002" t="s">
        <v>32</v>
      </c>
      <c r="Z2002" t="s">
        <v>33</v>
      </c>
    </row>
    <row r="2003" spans="1:26" x14ac:dyDescent="0.3">
      <c r="A2003" t="s">
        <v>111</v>
      </c>
      <c r="B2003" t="s">
        <v>118</v>
      </c>
      <c r="C2003">
        <v>3138</v>
      </c>
      <c r="D2003">
        <v>3</v>
      </c>
      <c r="F2003">
        <v>2010</v>
      </c>
      <c r="G2003">
        <v>10</v>
      </c>
      <c r="H2003">
        <v>0</v>
      </c>
      <c r="I2003">
        <v>0</v>
      </c>
      <c r="S2003" t="s">
        <v>28</v>
      </c>
      <c r="U2003" t="s">
        <v>29</v>
      </c>
      <c r="W2003" t="s">
        <v>34</v>
      </c>
      <c r="X2003" t="s">
        <v>32</v>
      </c>
      <c r="Z2003" t="s">
        <v>33</v>
      </c>
    </row>
    <row r="2004" spans="1:26" x14ac:dyDescent="0.3">
      <c r="A2004" t="s">
        <v>111</v>
      </c>
      <c r="B2004" t="s">
        <v>118</v>
      </c>
      <c r="C2004">
        <v>3138</v>
      </c>
      <c r="D2004">
        <v>3</v>
      </c>
      <c r="F2004">
        <v>2010</v>
      </c>
      <c r="G2004">
        <v>11</v>
      </c>
      <c r="H2004">
        <v>23</v>
      </c>
      <c r="I2004">
        <v>21.91</v>
      </c>
      <c r="J2004">
        <v>190.03</v>
      </c>
      <c r="L2004">
        <v>4.2</v>
      </c>
      <c r="M2004">
        <v>1.6633</v>
      </c>
      <c r="N2004">
        <v>440.40300000000002</v>
      </c>
      <c r="O2004">
        <v>0.1027</v>
      </c>
      <c r="P2004">
        <v>0.64900000000000002</v>
      </c>
      <c r="Q2004">
        <v>0.27129999999999999</v>
      </c>
      <c r="R2004">
        <v>4291.4089999999997</v>
      </c>
      <c r="S2004" t="s">
        <v>28</v>
      </c>
      <c r="U2004" t="s">
        <v>29</v>
      </c>
      <c r="W2004" t="s">
        <v>34</v>
      </c>
      <c r="X2004" t="s">
        <v>32</v>
      </c>
      <c r="Z2004" t="s">
        <v>33</v>
      </c>
    </row>
    <row r="2005" spans="1:26" x14ac:dyDescent="0.3">
      <c r="A2005" t="s">
        <v>111</v>
      </c>
      <c r="B2005" t="s">
        <v>118</v>
      </c>
      <c r="C2005">
        <v>3138</v>
      </c>
      <c r="D2005">
        <v>3</v>
      </c>
      <c r="F2005">
        <v>2010</v>
      </c>
      <c r="G2005">
        <v>12</v>
      </c>
      <c r="H2005">
        <v>422</v>
      </c>
      <c r="I2005">
        <v>420.11</v>
      </c>
      <c r="J2005">
        <v>22648.25</v>
      </c>
      <c r="L2005">
        <v>278.80200000000002</v>
      </c>
      <c r="M2005">
        <v>2.2928000000000002</v>
      </c>
      <c r="N2005">
        <v>24532.373</v>
      </c>
      <c r="O2005">
        <v>0.10299999999999999</v>
      </c>
      <c r="P2005">
        <v>45.828000000000003</v>
      </c>
      <c r="Q2005">
        <v>0.36309999999999998</v>
      </c>
      <c r="R2005">
        <v>239098.663</v>
      </c>
      <c r="S2005" t="s">
        <v>28</v>
      </c>
      <c r="U2005" t="s">
        <v>29</v>
      </c>
      <c r="W2005" t="s">
        <v>34</v>
      </c>
      <c r="X2005" t="s">
        <v>32</v>
      </c>
      <c r="Z2005" t="s">
        <v>33</v>
      </c>
    </row>
    <row r="2006" spans="1:26" x14ac:dyDescent="0.3">
      <c r="A2006" t="s">
        <v>111</v>
      </c>
      <c r="B2006" t="s">
        <v>118</v>
      </c>
      <c r="C2006">
        <v>3138</v>
      </c>
      <c r="D2006">
        <v>3</v>
      </c>
      <c r="F2006">
        <v>2011</v>
      </c>
      <c r="G2006">
        <v>1</v>
      </c>
      <c r="H2006">
        <v>529</v>
      </c>
      <c r="I2006">
        <v>525.94000000000005</v>
      </c>
      <c r="J2006">
        <v>27470.01</v>
      </c>
      <c r="L2006">
        <v>347.73200000000003</v>
      </c>
      <c r="M2006">
        <v>2.371</v>
      </c>
      <c r="N2006">
        <v>29531.671999999999</v>
      </c>
      <c r="O2006">
        <v>0.10290000000000001</v>
      </c>
      <c r="P2006">
        <v>55.186999999999998</v>
      </c>
      <c r="Q2006">
        <v>0.36840000000000001</v>
      </c>
      <c r="R2006">
        <v>287835.67700000003</v>
      </c>
      <c r="S2006" t="s">
        <v>28</v>
      </c>
      <c r="U2006" t="s">
        <v>29</v>
      </c>
      <c r="W2006" t="s">
        <v>34</v>
      </c>
      <c r="X2006" t="s">
        <v>32</v>
      </c>
      <c r="Z2006" t="s">
        <v>33</v>
      </c>
    </row>
    <row r="2007" spans="1:26" x14ac:dyDescent="0.3">
      <c r="A2007" t="s">
        <v>111</v>
      </c>
      <c r="B2007" t="s">
        <v>118</v>
      </c>
      <c r="C2007">
        <v>3138</v>
      </c>
      <c r="D2007">
        <v>3</v>
      </c>
      <c r="F2007">
        <v>2011</v>
      </c>
      <c r="G2007">
        <v>2</v>
      </c>
      <c r="H2007">
        <v>104</v>
      </c>
      <c r="I2007">
        <v>103.84</v>
      </c>
      <c r="J2007">
        <v>4677.12</v>
      </c>
      <c r="L2007">
        <v>61.982999999999997</v>
      </c>
      <c r="M2007">
        <v>2.3380999999999998</v>
      </c>
      <c r="N2007">
        <v>5250.2879999999996</v>
      </c>
      <c r="O2007">
        <v>0.10290000000000001</v>
      </c>
      <c r="P2007">
        <v>9.4019999999999992</v>
      </c>
      <c r="Q2007">
        <v>0.34229999999999999</v>
      </c>
      <c r="R2007">
        <v>51169.563999999998</v>
      </c>
      <c r="S2007" t="s">
        <v>28</v>
      </c>
      <c r="U2007" t="s">
        <v>29</v>
      </c>
      <c r="W2007" t="s">
        <v>34</v>
      </c>
      <c r="X2007" t="s">
        <v>32</v>
      </c>
      <c r="Z2007" t="s">
        <v>33</v>
      </c>
    </row>
    <row r="2008" spans="1:26" x14ac:dyDescent="0.3">
      <c r="A2008" t="s">
        <v>111</v>
      </c>
      <c r="B2008" t="s">
        <v>118</v>
      </c>
      <c r="C2008">
        <v>3138</v>
      </c>
      <c r="D2008">
        <v>3</v>
      </c>
      <c r="F2008">
        <v>2011</v>
      </c>
      <c r="G2008">
        <v>3</v>
      </c>
      <c r="H2008">
        <v>117</v>
      </c>
      <c r="I2008">
        <v>116.52</v>
      </c>
      <c r="J2008">
        <v>5643</v>
      </c>
      <c r="L2008">
        <v>64.584999999999994</v>
      </c>
      <c r="M2008">
        <v>2.1297000000000001</v>
      </c>
      <c r="N2008">
        <v>5994.3239999999996</v>
      </c>
      <c r="O2008">
        <v>0.10290000000000001</v>
      </c>
      <c r="P2008">
        <v>10.597</v>
      </c>
      <c r="Q2008">
        <v>0.33600000000000002</v>
      </c>
      <c r="R2008">
        <v>58428.38</v>
      </c>
      <c r="S2008" t="s">
        <v>28</v>
      </c>
      <c r="U2008" t="s">
        <v>29</v>
      </c>
      <c r="W2008" t="s">
        <v>34</v>
      </c>
      <c r="X2008" t="s">
        <v>32</v>
      </c>
      <c r="Z2008" t="s">
        <v>33</v>
      </c>
    </row>
    <row r="2009" spans="1:26" x14ac:dyDescent="0.3">
      <c r="A2009" t="s">
        <v>111</v>
      </c>
      <c r="B2009" t="s">
        <v>118</v>
      </c>
      <c r="C2009">
        <v>3138</v>
      </c>
      <c r="D2009">
        <v>3</v>
      </c>
      <c r="F2009">
        <v>2011</v>
      </c>
      <c r="G2009">
        <v>4</v>
      </c>
      <c r="H2009">
        <v>365</v>
      </c>
      <c r="I2009">
        <v>360.89</v>
      </c>
      <c r="J2009">
        <v>16612.29</v>
      </c>
      <c r="L2009">
        <v>200.15</v>
      </c>
      <c r="M2009">
        <v>2.1415999999999999</v>
      </c>
      <c r="N2009">
        <v>18591.812000000002</v>
      </c>
      <c r="O2009">
        <v>0.10290000000000001</v>
      </c>
      <c r="P2009">
        <v>31.815000000000001</v>
      </c>
      <c r="Q2009">
        <v>0.32900000000000001</v>
      </c>
      <c r="R2009">
        <v>181213.44</v>
      </c>
      <c r="S2009" t="s">
        <v>28</v>
      </c>
      <c r="U2009" t="s">
        <v>29</v>
      </c>
      <c r="W2009" t="s">
        <v>34</v>
      </c>
      <c r="X2009" t="s">
        <v>32</v>
      </c>
      <c r="Z2009" t="s">
        <v>33</v>
      </c>
    </row>
    <row r="2010" spans="1:26" x14ac:dyDescent="0.3">
      <c r="A2010" t="s">
        <v>111</v>
      </c>
      <c r="B2010" t="s">
        <v>118</v>
      </c>
      <c r="C2010">
        <v>3138</v>
      </c>
      <c r="D2010">
        <v>3</v>
      </c>
      <c r="F2010">
        <v>2011</v>
      </c>
      <c r="G2010">
        <v>5</v>
      </c>
      <c r="H2010">
        <v>275</v>
      </c>
      <c r="I2010">
        <v>272.41000000000003</v>
      </c>
      <c r="J2010">
        <v>14893.45</v>
      </c>
      <c r="L2010">
        <v>180.374</v>
      </c>
      <c r="M2010">
        <v>2.1720999999999999</v>
      </c>
      <c r="N2010">
        <v>16512.924999999999</v>
      </c>
      <c r="O2010">
        <v>0.10290000000000001</v>
      </c>
      <c r="P2010">
        <v>28.811</v>
      </c>
      <c r="Q2010">
        <v>0.32979999999999998</v>
      </c>
      <c r="R2010">
        <v>160940.00099999999</v>
      </c>
      <c r="S2010" t="s">
        <v>28</v>
      </c>
      <c r="U2010" t="s">
        <v>29</v>
      </c>
      <c r="W2010" t="s">
        <v>34</v>
      </c>
      <c r="X2010" t="s">
        <v>32</v>
      </c>
      <c r="Z2010" t="s">
        <v>33</v>
      </c>
    </row>
    <row r="2011" spans="1:26" x14ac:dyDescent="0.3">
      <c r="A2011" t="s">
        <v>111</v>
      </c>
      <c r="B2011" t="s">
        <v>118</v>
      </c>
      <c r="C2011">
        <v>3138</v>
      </c>
      <c r="D2011">
        <v>3</v>
      </c>
      <c r="F2011">
        <v>2011</v>
      </c>
      <c r="G2011">
        <v>6</v>
      </c>
      <c r="H2011">
        <v>490</v>
      </c>
      <c r="I2011">
        <v>488.76</v>
      </c>
      <c r="J2011">
        <v>29381.73</v>
      </c>
      <c r="L2011">
        <v>345.64800000000002</v>
      </c>
      <c r="M2011">
        <v>2.1793999999999998</v>
      </c>
      <c r="N2011">
        <v>32039.151999999998</v>
      </c>
      <c r="O2011">
        <v>0.10290000000000001</v>
      </c>
      <c r="P2011">
        <v>56.473999999999997</v>
      </c>
      <c r="Q2011">
        <v>0.34339999999999998</v>
      </c>
      <c r="R2011">
        <v>312281.73800000001</v>
      </c>
      <c r="S2011" t="s">
        <v>28</v>
      </c>
      <c r="U2011" t="s">
        <v>29</v>
      </c>
      <c r="W2011" t="s">
        <v>34</v>
      </c>
      <c r="X2011" t="s">
        <v>32</v>
      </c>
      <c r="Z2011" t="s">
        <v>33</v>
      </c>
    </row>
    <row r="2012" spans="1:26" x14ac:dyDescent="0.3">
      <c r="A2012" t="s">
        <v>111</v>
      </c>
      <c r="B2012" t="s">
        <v>118</v>
      </c>
      <c r="C2012">
        <v>3138</v>
      </c>
      <c r="D2012">
        <v>3</v>
      </c>
      <c r="F2012">
        <v>2011</v>
      </c>
      <c r="G2012">
        <v>7</v>
      </c>
      <c r="H2012">
        <v>744</v>
      </c>
      <c r="I2012">
        <v>744</v>
      </c>
      <c r="J2012">
        <v>47648</v>
      </c>
      <c r="L2012">
        <v>551.28499999999997</v>
      </c>
      <c r="M2012">
        <v>2.1613000000000002</v>
      </c>
      <c r="N2012">
        <v>52264.3</v>
      </c>
      <c r="O2012">
        <v>0.10299999999999999</v>
      </c>
      <c r="P2012">
        <v>92.858000000000004</v>
      </c>
      <c r="Q2012">
        <v>0.35089999999999999</v>
      </c>
      <c r="R2012">
        <v>509402.1</v>
      </c>
      <c r="S2012" t="s">
        <v>28</v>
      </c>
      <c r="U2012" t="s">
        <v>29</v>
      </c>
      <c r="W2012" t="s">
        <v>34</v>
      </c>
      <c r="X2012" t="s">
        <v>32</v>
      </c>
      <c r="Z2012" t="s">
        <v>33</v>
      </c>
    </row>
    <row r="2013" spans="1:26" x14ac:dyDescent="0.3">
      <c r="A2013" t="s">
        <v>111</v>
      </c>
      <c r="B2013" t="s">
        <v>118</v>
      </c>
      <c r="C2013">
        <v>3138</v>
      </c>
      <c r="D2013">
        <v>3</v>
      </c>
      <c r="F2013">
        <v>2011</v>
      </c>
      <c r="G2013">
        <v>8</v>
      </c>
      <c r="H2013">
        <v>324</v>
      </c>
      <c r="I2013">
        <v>322.42</v>
      </c>
      <c r="J2013">
        <v>17798.400000000001</v>
      </c>
      <c r="L2013">
        <v>222.846</v>
      </c>
      <c r="M2013">
        <v>2.2414999999999998</v>
      </c>
      <c r="N2013">
        <v>20185.578000000001</v>
      </c>
      <c r="O2013">
        <v>0.10290000000000001</v>
      </c>
      <c r="P2013">
        <v>34.505000000000003</v>
      </c>
      <c r="Q2013">
        <v>0.32729999999999998</v>
      </c>
      <c r="R2013">
        <v>196741.33900000001</v>
      </c>
      <c r="S2013" t="s">
        <v>28</v>
      </c>
      <c r="U2013" t="s">
        <v>29</v>
      </c>
      <c r="W2013" t="s">
        <v>34</v>
      </c>
      <c r="X2013" t="s">
        <v>32</v>
      </c>
      <c r="Z2013" t="s">
        <v>33</v>
      </c>
    </row>
    <row r="2014" spans="1:26" x14ac:dyDescent="0.3">
      <c r="A2014" t="s">
        <v>111</v>
      </c>
      <c r="B2014" t="s">
        <v>118</v>
      </c>
      <c r="C2014">
        <v>3138</v>
      </c>
      <c r="D2014">
        <v>3</v>
      </c>
      <c r="F2014">
        <v>2011</v>
      </c>
      <c r="G2014">
        <v>9</v>
      </c>
      <c r="H2014">
        <v>73</v>
      </c>
      <c r="I2014">
        <v>71.34</v>
      </c>
      <c r="J2014">
        <v>3992.8</v>
      </c>
      <c r="L2014">
        <v>55.207999999999998</v>
      </c>
      <c r="M2014">
        <v>2.4632000000000001</v>
      </c>
      <c r="N2014">
        <v>4502.8379999999997</v>
      </c>
      <c r="O2014">
        <v>0.10290000000000001</v>
      </c>
      <c r="P2014">
        <v>7.5510000000000002</v>
      </c>
      <c r="Q2014">
        <v>0.3135</v>
      </c>
      <c r="R2014">
        <v>43884.192000000003</v>
      </c>
      <c r="S2014" t="s">
        <v>28</v>
      </c>
      <c r="U2014" t="s">
        <v>29</v>
      </c>
      <c r="W2014" t="s">
        <v>34</v>
      </c>
      <c r="X2014" t="s">
        <v>32</v>
      </c>
      <c r="Z2014" t="s">
        <v>33</v>
      </c>
    </row>
    <row r="2015" spans="1:26" x14ac:dyDescent="0.3">
      <c r="A2015" t="s">
        <v>111</v>
      </c>
      <c r="B2015" t="s">
        <v>118</v>
      </c>
      <c r="C2015">
        <v>3138</v>
      </c>
      <c r="D2015">
        <v>3</v>
      </c>
      <c r="F2015">
        <v>2011</v>
      </c>
      <c r="G2015">
        <v>10</v>
      </c>
      <c r="H2015">
        <v>0</v>
      </c>
      <c r="I2015">
        <v>0</v>
      </c>
      <c r="S2015" t="s">
        <v>28</v>
      </c>
      <c r="U2015" t="s">
        <v>29</v>
      </c>
      <c r="W2015" t="s">
        <v>34</v>
      </c>
      <c r="X2015" t="s">
        <v>32</v>
      </c>
      <c r="Z2015" t="s">
        <v>33</v>
      </c>
    </row>
    <row r="2016" spans="1:26" x14ac:dyDescent="0.3">
      <c r="A2016" t="s">
        <v>111</v>
      </c>
      <c r="B2016" t="s">
        <v>118</v>
      </c>
      <c r="C2016">
        <v>3138</v>
      </c>
      <c r="D2016">
        <v>3</v>
      </c>
      <c r="F2016">
        <v>2011</v>
      </c>
      <c r="G2016">
        <v>11</v>
      </c>
      <c r="H2016">
        <v>0</v>
      </c>
      <c r="I2016">
        <v>0</v>
      </c>
      <c r="S2016" t="s">
        <v>28</v>
      </c>
      <c r="U2016" t="s">
        <v>29</v>
      </c>
      <c r="W2016" t="s">
        <v>34</v>
      </c>
      <c r="X2016" t="s">
        <v>32</v>
      </c>
      <c r="Z2016" t="s">
        <v>33</v>
      </c>
    </row>
    <row r="2017" spans="1:26" x14ac:dyDescent="0.3">
      <c r="A2017" t="s">
        <v>111</v>
      </c>
      <c r="B2017" t="s">
        <v>118</v>
      </c>
      <c r="C2017">
        <v>3138</v>
      </c>
      <c r="D2017">
        <v>3</v>
      </c>
      <c r="F2017">
        <v>2011</v>
      </c>
      <c r="G2017">
        <v>12</v>
      </c>
      <c r="H2017">
        <v>2</v>
      </c>
      <c r="I2017">
        <v>1.17</v>
      </c>
      <c r="J2017">
        <v>0</v>
      </c>
      <c r="L2017">
        <v>0</v>
      </c>
      <c r="M2017">
        <v>0</v>
      </c>
      <c r="N2017">
        <v>5.8029999999999999</v>
      </c>
      <c r="O2017">
        <v>0.10299999999999999</v>
      </c>
      <c r="P2017">
        <v>1E-3</v>
      </c>
      <c r="Q2017">
        <v>1.7000000000000001E-2</v>
      </c>
      <c r="R2017">
        <v>56.661999999999999</v>
      </c>
      <c r="S2017" t="s">
        <v>28</v>
      </c>
      <c r="U2017" t="s">
        <v>29</v>
      </c>
      <c r="W2017" t="s">
        <v>34</v>
      </c>
      <c r="X2017" t="s">
        <v>32</v>
      </c>
      <c r="Z2017" t="s">
        <v>33</v>
      </c>
    </row>
    <row r="2018" spans="1:26" x14ac:dyDescent="0.3">
      <c r="A2018" t="s">
        <v>111</v>
      </c>
      <c r="B2018" t="s">
        <v>118</v>
      </c>
      <c r="C2018">
        <v>3138</v>
      </c>
      <c r="D2018">
        <v>3</v>
      </c>
      <c r="F2018">
        <v>2012</v>
      </c>
      <c r="G2018">
        <v>1</v>
      </c>
      <c r="H2018">
        <v>0</v>
      </c>
      <c r="I2018">
        <v>0</v>
      </c>
      <c r="S2018" t="s">
        <v>28</v>
      </c>
      <c r="U2018" t="s">
        <v>29</v>
      </c>
      <c r="W2018" t="s">
        <v>34</v>
      </c>
      <c r="X2018" t="s">
        <v>32</v>
      </c>
      <c r="Z2018" t="s">
        <v>33</v>
      </c>
    </row>
    <row r="2019" spans="1:26" x14ac:dyDescent="0.3">
      <c r="A2019" t="s">
        <v>111</v>
      </c>
      <c r="B2019" t="s">
        <v>118</v>
      </c>
      <c r="C2019">
        <v>3138</v>
      </c>
      <c r="D2019">
        <v>3</v>
      </c>
      <c r="F2019">
        <v>2012</v>
      </c>
      <c r="G2019">
        <v>2</v>
      </c>
      <c r="H2019">
        <v>0</v>
      </c>
      <c r="I2019">
        <v>0</v>
      </c>
      <c r="S2019" t="s">
        <v>28</v>
      </c>
      <c r="U2019" t="s">
        <v>29</v>
      </c>
      <c r="W2019" t="s">
        <v>34</v>
      </c>
      <c r="X2019" t="s">
        <v>32</v>
      </c>
      <c r="Z2019" t="s">
        <v>33</v>
      </c>
    </row>
    <row r="2020" spans="1:26" x14ac:dyDescent="0.3">
      <c r="A2020" t="s">
        <v>111</v>
      </c>
      <c r="B2020" t="s">
        <v>118</v>
      </c>
      <c r="C2020">
        <v>3138</v>
      </c>
      <c r="D2020">
        <v>3</v>
      </c>
      <c r="F2020">
        <v>2012</v>
      </c>
      <c r="G2020">
        <v>3</v>
      </c>
      <c r="H2020">
        <v>0</v>
      </c>
      <c r="I2020">
        <v>0</v>
      </c>
      <c r="S2020" t="s">
        <v>28</v>
      </c>
      <c r="U2020" t="s">
        <v>29</v>
      </c>
      <c r="W2020" t="s">
        <v>34</v>
      </c>
      <c r="X2020" t="s">
        <v>32</v>
      </c>
      <c r="Z2020" t="s">
        <v>33</v>
      </c>
    </row>
    <row r="2021" spans="1:26" x14ac:dyDescent="0.3">
      <c r="A2021" t="s">
        <v>111</v>
      </c>
      <c r="B2021" t="s">
        <v>118</v>
      </c>
      <c r="C2021">
        <v>3138</v>
      </c>
      <c r="D2021">
        <v>3</v>
      </c>
      <c r="F2021">
        <v>2012</v>
      </c>
      <c r="G2021">
        <v>4</v>
      </c>
      <c r="H2021">
        <v>0</v>
      </c>
      <c r="I2021">
        <v>0</v>
      </c>
      <c r="S2021" t="s">
        <v>28</v>
      </c>
      <c r="U2021" t="s">
        <v>29</v>
      </c>
      <c r="W2021" t="s">
        <v>34</v>
      </c>
      <c r="X2021" t="s">
        <v>32</v>
      </c>
      <c r="Z2021" t="s">
        <v>33</v>
      </c>
    </row>
    <row r="2022" spans="1:26" x14ac:dyDescent="0.3">
      <c r="A2022" t="s">
        <v>111</v>
      </c>
      <c r="B2022" t="s">
        <v>118</v>
      </c>
      <c r="C2022">
        <v>3138</v>
      </c>
      <c r="D2022">
        <v>3</v>
      </c>
      <c r="F2022">
        <v>2012</v>
      </c>
      <c r="G2022">
        <v>5</v>
      </c>
      <c r="H2022">
        <v>79</v>
      </c>
      <c r="I2022">
        <v>77.569999999999993</v>
      </c>
      <c r="J2022">
        <v>3033.2</v>
      </c>
      <c r="L2022">
        <v>39.625</v>
      </c>
      <c r="M2022">
        <v>2.0312000000000001</v>
      </c>
      <c r="N2022">
        <v>3642.2069999999999</v>
      </c>
      <c r="O2022">
        <v>0.10290000000000001</v>
      </c>
      <c r="P2022">
        <v>5.8</v>
      </c>
      <c r="Q2022">
        <v>0.30259999999999998</v>
      </c>
      <c r="R2022">
        <v>35498.942999999999</v>
      </c>
      <c r="S2022" t="s">
        <v>28</v>
      </c>
      <c r="U2022" t="s">
        <v>29</v>
      </c>
      <c r="W2022" t="s">
        <v>34</v>
      </c>
      <c r="X2022" t="s">
        <v>32</v>
      </c>
      <c r="Z2022" t="s">
        <v>33</v>
      </c>
    </row>
    <row r="2023" spans="1:26" x14ac:dyDescent="0.3">
      <c r="A2023" t="s">
        <v>111</v>
      </c>
      <c r="B2023" t="s">
        <v>118</v>
      </c>
      <c r="C2023">
        <v>3138</v>
      </c>
      <c r="D2023">
        <v>3</v>
      </c>
      <c r="F2023">
        <v>2012</v>
      </c>
      <c r="G2023">
        <v>6</v>
      </c>
      <c r="H2023">
        <v>182</v>
      </c>
      <c r="I2023">
        <v>180.41</v>
      </c>
      <c r="J2023">
        <v>9019.16</v>
      </c>
      <c r="L2023">
        <v>122.437</v>
      </c>
      <c r="M2023">
        <v>2.3426999999999998</v>
      </c>
      <c r="N2023">
        <v>10212.736000000001</v>
      </c>
      <c r="O2023">
        <v>0.10290000000000001</v>
      </c>
      <c r="P2023">
        <v>17.597999999999999</v>
      </c>
      <c r="Q2023">
        <v>0.32400000000000001</v>
      </c>
      <c r="R2023">
        <v>99536.611999999994</v>
      </c>
      <c r="S2023" t="s">
        <v>28</v>
      </c>
      <c r="U2023" t="s">
        <v>29</v>
      </c>
      <c r="W2023" t="s">
        <v>34</v>
      </c>
      <c r="X2023" t="s">
        <v>32</v>
      </c>
      <c r="Z2023" t="s">
        <v>33</v>
      </c>
    </row>
    <row r="2024" spans="1:26" x14ac:dyDescent="0.3">
      <c r="A2024" t="s">
        <v>111</v>
      </c>
      <c r="B2024" t="s">
        <v>118</v>
      </c>
      <c r="C2024">
        <v>3138</v>
      </c>
      <c r="D2024">
        <v>3</v>
      </c>
      <c r="F2024">
        <v>2012</v>
      </c>
      <c r="G2024">
        <v>7</v>
      </c>
      <c r="H2024">
        <v>653</v>
      </c>
      <c r="I2024">
        <v>652.07000000000005</v>
      </c>
      <c r="J2024">
        <v>42023.12</v>
      </c>
      <c r="L2024">
        <v>513.25199999999995</v>
      </c>
      <c r="M2024">
        <v>2.3538999999999999</v>
      </c>
      <c r="N2024">
        <v>44485.317000000003</v>
      </c>
      <c r="O2024">
        <v>0.10299999999999999</v>
      </c>
      <c r="P2024">
        <v>78.515000000000001</v>
      </c>
      <c r="Q2024">
        <v>0.35260000000000002</v>
      </c>
      <c r="R2024">
        <v>433583.41600000003</v>
      </c>
      <c r="S2024" t="s">
        <v>28</v>
      </c>
      <c r="U2024" t="s">
        <v>29</v>
      </c>
      <c r="W2024" t="s">
        <v>34</v>
      </c>
      <c r="X2024" t="s">
        <v>32</v>
      </c>
      <c r="Z2024" t="s">
        <v>33</v>
      </c>
    </row>
    <row r="2025" spans="1:26" x14ac:dyDescent="0.3">
      <c r="A2025" t="s">
        <v>111</v>
      </c>
      <c r="B2025" t="s">
        <v>118</v>
      </c>
      <c r="C2025">
        <v>3138</v>
      </c>
      <c r="D2025">
        <v>3</v>
      </c>
      <c r="F2025">
        <v>2012</v>
      </c>
      <c r="G2025">
        <v>8</v>
      </c>
      <c r="H2025">
        <v>460</v>
      </c>
      <c r="I2025">
        <v>459.65</v>
      </c>
      <c r="J2025">
        <v>29470.59</v>
      </c>
      <c r="L2025">
        <v>347.14100000000002</v>
      </c>
      <c r="M2025">
        <v>2.2374000000000001</v>
      </c>
      <c r="N2025">
        <v>31462.566999999999</v>
      </c>
      <c r="O2025">
        <v>0.10299999999999999</v>
      </c>
      <c r="P2025">
        <v>52.801000000000002</v>
      </c>
      <c r="Q2025">
        <v>0.33650000000000002</v>
      </c>
      <c r="R2025">
        <v>306658.97399999999</v>
      </c>
      <c r="S2025" t="s">
        <v>28</v>
      </c>
      <c r="U2025" t="s">
        <v>29</v>
      </c>
      <c r="W2025" t="s">
        <v>34</v>
      </c>
      <c r="X2025" t="s">
        <v>32</v>
      </c>
      <c r="Z2025" t="s">
        <v>33</v>
      </c>
    </row>
    <row r="2026" spans="1:26" x14ac:dyDescent="0.3">
      <c r="A2026" t="s">
        <v>111</v>
      </c>
      <c r="B2026" t="s">
        <v>118</v>
      </c>
      <c r="C2026">
        <v>3138</v>
      </c>
      <c r="D2026">
        <v>3</v>
      </c>
      <c r="F2026">
        <v>2012</v>
      </c>
      <c r="G2026">
        <v>9</v>
      </c>
      <c r="H2026">
        <v>68</v>
      </c>
      <c r="I2026">
        <v>66.239999999999995</v>
      </c>
      <c r="J2026">
        <v>3167.86</v>
      </c>
      <c r="L2026">
        <v>38.354999999999997</v>
      </c>
      <c r="M2026">
        <v>2.0409999999999999</v>
      </c>
      <c r="N2026">
        <v>3629.8879999999999</v>
      </c>
      <c r="O2026">
        <v>0.10290000000000001</v>
      </c>
      <c r="P2026">
        <v>6.173</v>
      </c>
      <c r="Q2026">
        <v>0.31969999999999998</v>
      </c>
      <c r="R2026">
        <v>35376.767</v>
      </c>
      <c r="S2026" t="s">
        <v>28</v>
      </c>
      <c r="U2026" t="s">
        <v>29</v>
      </c>
      <c r="W2026" t="s">
        <v>34</v>
      </c>
      <c r="X2026" t="s">
        <v>32</v>
      </c>
      <c r="Z2026" t="s">
        <v>33</v>
      </c>
    </row>
    <row r="2027" spans="1:26" x14ac:dyDescent="0.3">
      <c r="A2027" t="s">
        <v>111</v>
      </c>
      <c r="B2027" t="s">
        <v>118</v>
      </c>
      <c r="C2027">
        <v>3138</v>
      </c>
      <c r="D2027">
        <v>3</v>
      </c>
      <c r="F2027">
        <v>2012</v>
      </c>
      <c r="G2027">
        <v>10</v>
      </c>
      <c r="H2027">
        <v>183</v>
      </c>
      <c r="I2027">
        <v>182.2</v>
      </c>
      <c r="J2027">
        <v>10698.9</v>
      </c>
      <c r="L2027">
        <v>120.46599999999999</v>
      </c>
      <c r="M2027">
        <v>2.0840000000000001</v>
      </c>
      <c r="N2027">
        <v>11399.069</v>
      </c>
      <c r="O2027">
        <v>0.10290000000000001</v>
      </c>
      <c r="P2027">
        <v>21.055</v>
      </c>
      <c r="Q2027">
        <v>0.35620000000000002</v>
      </c>
      <c r="R2027">
        <v>111101.51300000001</v>
      </c>
      <c r="S2027" t="s">
        <v>28</v>
      </c>
      <c r="U2027" t="s">
        <v>29</v>
      </c>
      <c r="W2027" t="s">
        <v>34</v>
      </c>
      <c r="X2027" t="s">
        <v>32</v>
      </c>
      <c r="Z2027" t="s">
        <v>33</v>
      </c>
    </row>
    <row r="2028" spans="1:26" x14ac:dyDescent="0.3">
      <c r="A2028" t="s">
        <v>111</v>
      </c>
      <c r="B2028" t="s">
        <v>118</v>
      </c>
      <c r="C2028">
        <v>3138</v>
      </c>
      <c r="D2028">
        <v>3</v>
      </c>
      <c r="F2028">
        <v>2012</v>
      </c>
      <c r="G2028">
        <v>11</v>
      </c>
      <c r="H2028">
        <v>490</v>
      </c>
      <c r="I2028">
        <v>488.18</v>
      </c>
      <c r="J2028">
        <v>32434.34</v>
      </c>
      <c r="L2028">
        <v>359.04700000000003</v>
      </c>
      <c r="M2028">
        <v>2.2723</v>
      </c>
      <c r="N2028">
        <v>32156.469000000001</v>
      </c>
      <c r="O2028">
        <v>0.10299999999999999</v>
      </c>
      <c r="P2028">
        <v>58.887</v>
      </c>
      <c r="Q2028">
        <v>0.36699999999999999</v>
      </c>
      <c r="R2028">
        <v>313421.359</v>
      </c>
      <c r="S2028" t="s">
        <v>28</v>
      </c>
      <c r="U2028" t="s">
        <v>29</v>
      </c>
      <c r="W2028" t="s">
        <v>34</v>
      </c>
      <c r="X2028" t="s">
        <v>32</v>
      </c>
      <c r="Z2028" t="s">
        <v>33</v>
      </c>
    </row>
    <row r="2029" spans="1:26" x14ac:dyDescent="0.3">
      <c r="A2029" t="s">
        <v>111</v>
      </c>
      <c r="B2029" t="s">
        <v>118</v>
      </c>
      <c r="C2029">
        <v>3138</v>
      </c>
      <c r="D2029">
        <v>3</v>
      </c>
      <c r="F2029">
        <v>2012</v>
      </c>
      <c r="G2029">
        <v>12</v>
      </c>
      <c r="H2029">
        <v>0</v>
      </c>
      <c r="I2029">
        <v>0</v>
      </c>
      <c r="S2029" t="s">
        <v>28</v>
      </c>
      <c r="U2029" t="s">
        <v>29</v>
      </c>
      <c r="W2029" t="s">
        <v>34</v>
      </c>
      <c r="X2029" t="s">
        <v>32</v>
      </c>
      <c r="Z2029" t="s">
        <v>33</v>
      </c>
    </row>
    <row r="2030" spans="1:26" x14ac:dyDescent="0.3">
      <c r="A2030" t="s">
        <v>111</v>
      </c>
      <c r="B2030" t="s">
        <v>118</v>
      </c>
      <c r="C2030">
        <v>3138</v>
      </c>
      <c r="D2030">
        <v>3</v>
      </c>
      <c r="F2030">
        <v>2013</v>
      </c>
      <c r="G2030">
        <v>1</v>
      </c>
      <c r="H2030">
        <v>102</v>
      </c>
      <c r="I2030">
        <v>101.06</v>
      </c>
      <c r="J2030">
        <v>7413.24</v>
      </c>
      <c r="L2030">
        <v>87.03</v>
      </c>
      <c r="M2030">
        <v>2.2431000000000001</v>
      </c>
      <c r="N2030">
        <v>7534.76</v>
      </c>
      <c r="O2030">
        <v>0.10290000000000001</v>
      </c>
      <c r="P2030">
        <v>14.603</v>
      </c>
      <c r="Q2030">
        <v>0.36349999999999999</v>
      </c>
      <c r="R2030">
        <v>73437.98</v>
      </c>
      <c r="S2030" t="s">
        <v>28</v>
      </c>
      <c r="U2030" t="s">
        <v>29</v>
      </c>
      <c r="W2030" t="s">
        <v>34</v>
      </c>
      <c r="X2030" t="s">
        <v>32</v>
      </c>
      <c r="Z2030" t="s">
        <v>33</v>
      </c>
    </row>
    <row r="2031" spans="1:26" x14ac:dyDescent="0.3">
      <c r="A2031" t="s">
        <v>111</v>
      </c>
      <c r="B2031" t="s">
        <v>118</v>
      </c>
      <c r="C2031">
        <v>3138</v>
      </c>
      <c r="D2031">
        <v>3</v>
      </c>
      <c r="F2031">
        <v>2013</v>
      </c>
      <c r="G2031">
        <v>2</v>
      </c>
      <c r="H2031">
        <v>0</v>
      </c>
      <c r="I2031">
        <v>0</v>
      </c>
      <c r="S2031" t="s">
        <v>28</v>
      </c>
      <c r="U2031" t="s">
        <v>29</v>
      </c>
      <c r="W2031" t="s">
        <v>34</v>
      </c>
      <c r="X2031" t="s">
        <v>32</v>
      </c>
      <c r="Z2031" t="s">
        <v>33</v>
      </c>
    </row>
    <row r="2032" spans="1:26" x14ac:dyDescent="0.3">
      <c r="A2032" t="s">
        <v>111</v>
      </c>
      <c r="B2032" t="s">
        <v>118</v>
      </c>
      <c r="C2032">
        <v>3138</v>
      </c>
      <c r="D2032">
        <v>3</v>
      </c>
      <c r="F2032">
        <v>2013</v>
      </c>
      <c r="G2032">
        <v>3</v>
      </c>
      <c r="H2032">
        <v>270</v>
      </c>
      <c r="I2032">
        <v>268.70999999999998</v>
      </c>
      <c r="J2032">
        <v>16724.2</v>
      </c>
      <c r="L2032">
        <v>196.38900000000001</v>
      </c>
      <c r="M2032">
        <v>2.2797999999999998</v>
      </c>
      <c r="N2032">
        <v>17424.222000000002</v>
      </c>
      <c r="O2032">
        <v>0.10299999999999999</v>
      </c>
      <c r="P2032">
        <v>31.515000000000001</v>
      </c>
      <c r="Q2032">
        <v>0.35799999999999998</v>
      </c>
      <c r="R2032">
        <v>169824.30300000001</v>
      </c>
      <c r="S2032" t="s">
        <v>28</v>
      </c>
      <c r="U2032" t="s">
        <v>29</v>
      </c>
      <c r="W2032" t="s">
        <v>34</v>
      </c>
      <c r="X2032" t="s">
        <v>32</v>
      </c>
      <c r="Z2032" t="s">
        <v>33</v>
      </c>
    </row>
    <row r="2033" spans="1:26" x14ac:dyDescent="0.3">
      <c r="A2033" t="s">
        <v>111</v>
      </c>
      <c r="B2033" t="s">
        <v>118</v>
      </c>
      <c r="C2033">
        <v>3138</v>
      </c>
      <c r="D2033">
        <v>3</v>
      </c>
      <c r="F2033">
        <v>2013</v>
      </c>
      <c r="G2033">
        <v>4</v>
      </c>
      <c r="H2033">
        <v>222</v>
      </c>
      <c r="I2033">
        <v>221.33</v>
      </c>
      <c r="J2033">
        <v>13487.06</v>
      </c>
      <c r="L2033">
        <v>171.12700000000001</v>
      </c>
      <c r="M2033">
        <v>2.3736999999999999</v>
      </c>
      <c r="N2033">
        <v>14490.361999999999</v>
      </c>
      <c r="O2033">
        <v>0.10299999999999999</v>
      </c>
      <c r="P2033">
        <v>26.766999999999999</v>
      </c>
      <c r="Q2033">
        <v>0.36170000000000002</v>
      </c>
      <c r="R2033">
        <v>141232.378</v>
      </c>
      <c r="S2033" t="s">
        <v>28</v>
      </c>
      <c r="U2033" t="s">
        <v>29</v>
      </c>
      <c r="W2033" t="s">
        <v>34</v>
      </c>
      <c r="X2033" t="s">
        <v>32</v>
      </c>
      <c r="Z2033" t="s">
        <v>33</v>
      </c>
    </row>
    <row r="2034" spans="1:26" x14ac:dyDescent="0.3">
      <c r="A2034" t="s">
        <v>111</v>
      </c>
      <c r="B2034" t="s">
        <v>118</v>
      </c>
      <c r="C2034">
        <v>3138</v>
      </c>
      <c r="D2034">
        <v>3</v>
      </c>
      <c r="F2034">
        <v>2013</v>
      </c>
      <c r="G2034">
        <v>5</v>
      </c>
      <c r="H2034">
        <v>189</v>
      </c>
      <c r="I2034">
        <v>184.65</v>
      </c>
      <c r="J2034">
        <v>9776.0400000000009</v>
      </c>
      <c r="L2034">
        <v>133.65700000000001</v>
      </c>
      <c r="M2034">
        <v>2.2240000000000002</v>
      </c>
      <c r="N2034">
        <v>11247.130999999999</v>
      </c>
      <c r="O2034">
        <v>0.10290000000000001</v>
      </c>
      <c r="P2034">
        <v>20.100999999999999</v>
      </c>
      <c r="Q2034">
        <v>0.32079999999999997</v>
      </c>
      <c r="R2034">
        <v>109624.27099999999</v>
      </c>
      <c r="S2034" t="s">
        <v>28</v>
      </c>
      <c r="U2034" t="s">
        <v>29</v>
      </c>
      <c r="W2034" t="s">
        <v>34</v>
      </c>
      <c r="X2034" t="s">
        <v>32</v>
      </c>
      <c r="Z2034" t="s">
        <v>33</v>
      </c>
    </row>
    <row r="2035" spans="1:26" x14ac:dyDescent="0.3">
      <c r="A2035" t="s">
        <v>111</v>
      </c>
      <c r="B2035" t="s">
        <v>118</v>
      </c>
      <c r="C2035">
        <v>3138</v>
      </c>
      <c r="D2035">
        <v>3</v>
      </c>
      <c r="F2035">
        <v>2013</v>
      </c>
      <c r="G2035">
        <v>6</v>
      </c>
      <c r="H2035">
        <v>127</v>
      </c>
      <c r="I2035">
        <v>125.82</v>
      </c>
      <c r="J2035">
        <v>7443.33</v>
      </c>
      <c r="L2035">
        <v>98.831000000000003</v>
      </c>
      <c r="M2035">
        <v>2.3565</v>
      </c>
      <c r="N2035">
        <v>8379.0229999999992</v>
      </c>
      <c r="O2035">
        <v>0.10299999999999999</v>
      </c>
      <c r="P2035">
        <v>13.904999999999999</v>
      </c>
      <c r="Q2035">
        <v>0.31859999999999999</v>
      </c>
      <c r="R2035">
        <v>81663.301999999996</v>
      </c>
      <c r="S2035" t="s">
        <v>28</v>
      </c>
      <c r="U2035" t="s">
        <v>29</v>
      </c>
      <c r="W2035" t="s">
        <v>34</v>
      </c>
      <c r="X2035" t="s">
        <v>32</v>
      </c>
      <c r="Z2035" t="s">
        <v>33</v>
      </c>
    </row>
    <row r="2036" spans="1:26" x14ac:dyDescent="0.3">
      <c r="A2036" t="s">
        <v>111</v>
      </c>
      <c r="B2036" t="s">
        <v>118</v>
      </c>
      <c r="C2036">
        <v>3138</v>
      </c>
      <c r="D2036">
        <v>3</v>
      </c>
      <c r="F2036">
        <v>2013</v>
      </c>
      <c r="G2036">
        <v>7</v>
      </c>
      <c r="H2036">
        <v>214</v>
      </c>
      <c r="I2036">
        <v>212.1</v>
      </c>
      <c r="J2036">
        <v>14442.77</v>
      </c>
      <c r="L2036">
        <v>182.733</v>
      </c>
      <c r="M2036">
        <v>2.2591999999999999</v>
      </c>
      <c r="N2036">
        <v>15850.054</v>
      </c>
      <c r="O2036">
        <v>0.10290000000000001</v>
      </c>
      <c r="P2036">
        <v>29.588000000000001</v>
      </c>
      <c r="Q2036">
        <v>0.35310000000000002</v>
      </c>
      <c r="R2036">
        <v>154487.239</v>
      </c>
      <c r="S2036" t="s">
        <v>28</v>
      </c>
      <c r="U2036" t="s">
        <v>29</v>
      </c>
      <c r="W2036" t="s">
        <v>34</v>
      </c>
      <c r="X2036" t="s">
        <v>32</v>
      </c>
      <c r="Z2036" t="s">
        <v>33</v>
      </c>
    </row>
    <row r="2037" spans="1:26" x14ac:dyDescent="0.3">
      <c r="A2037" t="s">
        <v>111</v>
      </c>
      <c r="B2037" t="s">
        <v>118</v>
      </c>
      <c r="C2037">
        <v>3138</v>
      </c>
      <c r="D2037">
        <v>3</v>
      </c>
      <c r="F2037">
        <v>2013</v>
      </c>
      <c r="G2037">
        <v>8</v>
      </c>
      <c r="H2037">
        <v>0</v>
      </c>
      <c r="I2037">
        <v>0</v>
      </c>
      <c r="S2037" t="s">
        <v>28</v>
      </c>
      <c r="U2037" t="s">
        <v>29</v>
      </c>
      <c r="W2037" t="s">
        <v>34</v>
      </c>
      <c r="X2037" t="s">
        <v>32</v>
      </c>
      <c r="Z2037" t="s">
        <v>33</v>
      </c>
    </row>
    <row r="2038" spans="1:26" x14ac:dyDescent="0.3">
      <c r="A2038" t="s">
        <v>111</v>
      </c>
      <c r="B2038" t="s">
        <v>118</v>
      </c>
      <c r="C2038">
        <v>3138</v>
      </c>
      <c r="D2038">
        <v>3</v>
      </c>
      <c r="F2038">
        <v>2013</v>
      </c>
      <c r="G2038">
        <v>9</v>
      </c>
      <c r="H2038">
        <v>60</v>
      </c>
      <c r="I2038">
        <v>58.66</v>
      </c>
      <c r="J2038">
        <v>2924.1</v>
      </c>
      <c r="L2038">
        <v>39.017000000000003</v>
      </c>
      <c r="M2038">
        <v>2.1084999999999998</v>
      </c>
      <c r="N2038">
        <v>3370.4459999999999</v>
      </c>
      <c r="O2038">
        <v>0.10290000000000001</v>
      </c>
      <c r="P2038">
        <v>5.8810000000000002</v>
      </c>
      <c r="Q2038">
        <v>0.30470000000000003</v>
      </c>
      <c r="R2038">
        <v>32850.485999999997</v>
      </c>
      <c r="S2038" t="s">
        <v>28</v>
      </c>
      <c r="U2038" t="s">
        <v>29</v>
      </c>
      <c r="W2038" t="s">
        <v>34</v>
      </c>
      <c r="X2038" t="s">
        <v>32</v>
      </c>
      <c r="Z2038" t="s">
        <v>33</v>
      </c>
    </row>
    <row r="2039" spans="1:26" x14ac:dyDescent="0.3">
      <c r="A2039" t="s">
        <v>111</v>
      </c>
      <c r="B2039" t="s">
        <v>118</v>
      </c>
      <c r="C2039">
        <v>3138</v>
      </c>
      <c r="D2039">
        <v>3</v>
      </c>
      <c r="F2039">
        <v>2013</v>
      </c>
      <c r="G2039">
        <v>10</v>
      </c>
      <c r="H2039">
        <v>225</v>
      </c>
      <c r="I2039">
        <v>223.51</v>
      </c>
      <c r="J2039">
        <v>11804.57</v>
      </c>
      <c r="L2039">
        <v>151.428</v>
      </c>
      <c r="M2039">
        <v>2.3725000000000001</v>
      </c>
      <c r="N2039">
        <v>12895.883</v>
      </c>
      <c r="O2039">
        <v>0.10290000000000001</v>
      </c>
      <c r="P2039">
        <v>24.785</v>
      </c>
      <c r="Q2039">
        <v>0.3695</v>
      </c>
      <c r="R2039">
        <v>125691.677</v>
      </c>
      <c r="S2039" t="s">
        <v>28</v>
      </c>
      <c r="U2039" t="s">
        <v>29</v>
      </c>
      <c r="W2039" t="s">
        <v>34</v>
      </c>
      <c r="X2039" t="s">
        <v>32</v>
      </c>
      <c r="Z2039" t="s">
        <v>33</v>
      </c>
    </row>
    <row r="2040" spans="1:26" x14ac:dyDescent="0.3">
      <c r="A2040" t="s">
        <v>111</v>
      </c>
      <c r="B2040" t="s">
        <v>118</v>
      </c>
      <c r="C2040">
        <v>3138</v>
      </c>
      <c r="D2040">
        <v>3</v>
      </c>
      <c r="F2040">
        <v>2013</v>
      </c>
      <c r="G2040">
        <v>11</v>
      </c>
      <c r="H2040">
        <v>136</v>
      </c>
      <c r="I2040">
        <v>133.16999999999999</v>
      </c>
      <c r="J2040">
        <v>7361.56</v>
      </c>
      <c r="L2040">
        <v>97.983999999999995</v>
      </c>
      <c r="M2040">
        <v>2.3793000000000002</v>
      </c>
      <c r="N2040">
        <v>8076.8280000000004</v>
      </c>
      <c r="O2040">
        <v>0.10290000000000001</v>
      </c>
      <c r="P2040">
        <v>14.573</v>
      </c>
      <c r="Q2040">
        <v>0.33160000000000001</v>
      </c>
      <c r="R2040">
        <v>78720.786999999997</v>
      </c>
      <c r="S2040" t="s">
        <v>28</v>
      </c>
      <c r="U2040" t="s">
        <v>29</v>
      </c>
      <c r="W2040" t="s">
        <v>34</v>
      </c>
      <c r="X2040" t="s">
        <v>32</v>
      </c>
      <c r="Z2040" t="s">
        <v>33</v>
      </c>
    </row>
    <row r="2041" spans="1:26" x14ac:dyDescent="0.3">
      <c r="A2041" t="s">
        <v>111</v>
      </c>
      <c r="B2041" t="s">
        <v>118</v>
      </c>
      <c r="C2041">
        <v>3138</v>
      </c>
      <c r="D2041">
        <v>3</v>
      </c>
      <c r="F2041">
        <v>2013</v>
      </c>
      <c r="G2041">
        <v>12</v>
      </c>
      <c r="H2041">
        <v>225</v>
      </c>
      <c r="I2041">
        <v>223.87</v>
      </c>
      <c r="J2041">
        <v>17633.75</v>
      </c>
      <c r="L2041">
        <v>207.93</v>
      </c>
      <c r="M2041">
        <v>2.3542999999999998</v>
      </c>
      <c r="N2041">
        <v>17874.867999999999</v>
      </c>
      <c r="O2041">
        <v>0.10299999999999999</v>
      </c>
      <c r="P2041">
        <v>34.808</v>
      </c>
      <c r="Q2041">
        <v>0.37980000000000003</v>
      </c>
      <c r="R2041">
        <v>174220.073</v>
      </c>
      <c r="S2041" t="s">
        <v>28</v>
      </c>
      <c r="U2041" t="s">
        <v>29</v>
      </c>
      <c r="W2041" t="s">
        <v>34</v>
      </c>
      <c r="X2041" t="s">
        <v>32</v>
      </c>
      <c r="Z2041" t="s">
        <v>33</v>
      </c>
    </row>
    <row r="2042" spans="1:26" x14ac:dyDescent="0.3">
      <c r="A2042" t="s">
        <v>111</v>
      </c>
      <c r="B2042" t="s">
        <v>118</v>
      </c>
      <c r="C2042">
        <v>3138</v>
      </c>
      <c r="D2042">
        <v>3</v>
      </c>
      <c r="F2042">
        <v>2014</v>
      </c>
      <c r="G2042">
        <v>1</v>
      </c>
      <c r="H2042">
        <v>472</v>
      </c>
      <c r="I2042">
        <v>469.52</v>
      </c>
      <c r="J2042">
        <v>36466.839999999997</v>
      </c>
      <c r="L2042">
        <v>435.44600000000003</v>
      </c>
      <c r="M2042">
        <v>2.4068000000000001</v>
      </c>
      <c r="N2042">
        <v>36483.398999999998</v>
      </c>
      <c r="O2042">
        <v>0.10299999999999999</v>
      </c>
      <c r="P2042">
        <v>69.012</v>
      </c>
      <c r="Q2042">
        <v>0.36709999999999998</v>
      </c>
      <c r="R2042">
        <v>355594.45400000003</v>
      </c>
      <c r="S2042" t="s">
        <v>28</v>
      </c>
      <c r="U2042" t="s">
        <v>29</v>
      </c>
      <c r="W2042" t="s">
        <v>34</v>
      </c>
      <c r="X2042" t="s">
        <v>32</v>
      </c>
      <c r="Z2042" t="s">
        <v>33</v>
      </c>
    </row>
    <row r="2043" spans="1:26" x14ac:dyDescent="0.3">
      <c r="A2043" t="s">
        <v>111</v>
      </c>
      <c r="B2043" t="s">
        <v>118</v>
      </c>
      <c r="C2043">
        <v>3138</v>
      </c>
      <c r="D2043">
        <v>3</v>
      </c>
      <c r="F2043">
        <v>2014</v>
      </c>
      <c r="G2043">
        <v>2</v>
      </c>
      <c r="H2043">
        <v>353</v>
      </c>
      <c r="I2043">
        <v>350.54</v>
      </c>
      <c r="J2043">
        <v>28355.119999999999</v>
      </c>
      <c r="L2043">
        <v>339.82</v>
      </c>
      <c r="M2043">
        <v>2.4161999999999999</v>
      </c>
      <c r="N2043">
        <v>27969.643</v>
      </c>
      <c r="O2043">
        <v>0.10299999999999999</v>
      </c>
      <c r="P2043">
        <v>49.774999999999999</v>
      </c>
      <c r="Q2043">
        <v>0.3498</v>
      </c>
      <c r="R2043">
        <v>272617.18699999998</v>
      </c>
      <c r="S2043" t="s">
        <v>28</v>
      </c>
      <c r="U2043" t="s">
        <v>29</v>
      </c>
      <c r="W2043" t="s">
        <v>34</v>
      </c>
      <c r="X2043" t="s">
        <v>32</v>
      </c>
      <c r="Z2043" t="s">
        <v>33</v>
      </c>
    </row>
    <row r="2044" spans="1:26" x14ac:dyDescent="0.3">
      <c r="A2044" t="s">
        <v>111</v>
      </c>
      <c r="B2044" t="s">
        <v>118</v>
      </c>
      <c r="C2044">
        <v>3138</v>
      </c>
      <c r="D2044">
        <v>3</v>
      </c>
      <c r="F2044">
        <v>2014</v>
      </c>
      <c r="G2044">
        <v>3</v>
      </c>
      <c r="H2044">
        <v>218</v>
      </c>
      <c r="I2044">
        <v>214.72</v>
      </c>
      <c r="J2044">
        <v>16070.66</v>
      </c>
      <c r="L2044">
        <v>174.30600000000001</v>
      </c>
      <c r="M2044">
        <v>2.0611000000000002</v>
      </c>
      <c r="N2044">
        <v>16772.133000000002</v>
      </c>
      <c r="O2044">
        <v>0.10290000000000001</v>
      </c>
      <c r="P2044">
        <v>32.771000000000001</v>
      </c>
      <c r="Q2044">
        <v>0.3634</v>
      </c>
      <c r="R2044">
        <v>163469.31700000001</v>
      </c>
      <c r="S2044" t="s">
        <v>28</v>
      </c>
      <c r="U2044" t="s">
        <v>29</v>
      </c>
      <c r="W2044" t="s">
        <v>34</v>
      </c>
      <c r="X2044" t="s">
        <v>32</v>
      </c>
      <c r="Z2044" t="s">
        <v>33</v>
      </c>
    </row>
    <row r="2045" spans="1:26" x14ac:dyDescent="0.3">
      <c r="A2045" t="s">
        <v>111</v>
      </c>
      <c r="B2045" t="s">
        <v>118</v>
      </c>
      <c r="C2045">
        <v>3138</v>
      </c>
      <c r="D2045">
        <v>3</v>
      </c>
      <c r="F2045">
        <v>2014</v>
      </c>
      <c r="G2045">
        <v>4</v>
      </c>
      <c r="H2045">
        <v>0</v>
      </c>
      <c r="I2045">
        <v>0</v>
      </c>
      <c r="S2045" t="s">
        <v>28</v>
      </c>
      <c r="U2045" t="s">
        <v>29</v>
      </c>
      <c r="W2045" t="s">
        <v>34</v>
      </c>
      <c r="X2045" t="s">
        <v>32</v>
      </c>
      <c r="Z2045" t="s">
        <v>33</v>
      </c>
    </row>
    <row r="2046" spans="1:26" x14ac:dyDescent="0.3">
      <c r="A2046" t="s">
        <v>111</v>
      </c>
      <c r="B2046" t="s">
        <v>118</v>
      </c>
      <c r="C2046">
        <v>3138</v>
      </c>
      <c r="D2046">
        <v>3</v>
      </c>
      <c r="F2046">
        <v>2014</v>
      </c>
      <c r="G2046">
        <v>5</v>
      </c>
      <c r="H2046">
        <v>0</v>
      </c>
      <c r="I2046">
        <v>0</v>
      </c>
      <c r="S2046" t="s">
        <v>28</v>
      </c>
      <c r="U2046" t="s">
        <v>29</v>
      </c>
      <c r="W2046" t="s">
        <v>34</v>
      </c>
      <c r="X2046" t="s">
        <v>32</v>
      </c>
      <c r="Z2046" t="s">
        <v>33</v>
      </c>
    </row>
    <row r="2047" spans="1:26" x14ac:dyDescent="0.3">
      <c r="A2047" t="s">
        <v>111</v>
      </c>
      <c r="B2047" t="s">
        <v>118</v>
      </c>
      <c r="C2047">
        <v>3138</v>
      </c>
      <c r="D2047">
        <v>3</v>
      </c>
      <c r="F2047">
        <v>2014</v>
      </c>
      <c r="G2047">
        <v>6</v>
      </c>
      <c r="H2047">
        <v>55</v>
      </c>
      <c r="I2047">
        <v>43.88</v>
      </c>
      <c r="J2047">
        <v>0</v>
      </c>
      <c r="L2047">
        <v>0</v>
      </c>
      <c r="M2047">
        <v>0</v>
      </c>
      <c r="N2047">
        <v>232.80600000000001</v>
      </c>
      <c r="O2047">
        <v>0.1027</v>
      </c>
      <c r="P2047">
        <v>0.03</v>
      </c>
      <c r="Q2047">
        <v>2.06E-2</v>
      </c>
      <c r="R2047">
        <v>2268.8870000000002</v>
      </c>
      <c r="S2047" t="s">
        <v>28</v>
      </c>
      <c r="U2047" t="s">
        <v>29</v>
      </c>
      <c r="W2047" t="s">
        <v>34</v>
      </c>
      <c r="X2047" t="s">
        <v>32</v>
      </c>
      <c r="Z2047" t="s">
        <v>33</v>
      </c>
    </row>
    <row r="2048" spans="1:26" x14ac:dyDescent="0.3">
      <c r="A2048" t="s">
        <v>111</v>
      </c>
      <c r="B2048" t="s">
        <v>118</v>
      </c>
      <c r="C2048">
        <v>3138</v>
      </c>
      <c r="D2048">
        <v>3</v>
      </c>
      <c r="F2048">
        <v>2014</v>
      </c>
      <c r="G2048">
        <v>7</v>
      </c>
      <c r="H2048">
        <v>257</v>
      </c>
      <c r="I2048">
        <v>252.33</v>
      </c>
      <c r="J2048">
        <v>8629.4500000000007</v>
      </c>
      <c r="L2048">
        <v>106.119</v>
      </c>
      <c r="M2048">
        <v>1.1913</v>
      </c>
      <c r="N2048">
        <v>10857.348</v>
      </c>
      <c r="O2048">
        <v>0.1027</v>
      </c>
      <c r="P2048">
        <v>16.718</v>
      </c>
      <c r="Q2048">
        <v>0.20780000000000001</v>
      </c>
      <c r="R2048">
        <v>105822.89</v>
      </c>
      <c r="S2048" t="s">
        <v>28</v>
      </c>
      <c r="U2048" t="s">
        <v>29</v>
      </c>
      <c r="W2048" t="s">
        <v>34</v>
      </c>
      <c r="X2048" t="s">
        <v>32</v>
      </c>
      <c r="Z2048" t="s">
        <v>33</v>
      </c>
    </row>
    <row r="2049" spans="1:26" x14ac:dyDescent="0.3">
      <c r="A2049" t="s">
        <v>111</v>
      </c>
      <c r="B2049" t="s">
        <v>118</v>
      </c>
      <c r="C2049">
        <v>3138</v>
      </c>
      <c r="D2049">
        <v>3</v>
      </c>
      <c r="F2049">
        <v>2014</v>
      </c>
      <c r="G2049">
        <v>8</v>
      </c>
      <c r="H2049">
        <v>119</v>
      </c>
      <c r="I2049">
        <v>113.61</v>
      </c>
      <c r="J2049">
        <v>5419.11</v>
      </c>
      <c r="L2049">
        <v>70.132999999999996</v>
      </c>
      <c r="M2049">
        <v>1.6658999999999999</v>
      </c>
      <c r="N2049">
        <v>6303.3940000000002</v>
      </c>
      <c r="O2049">
        <v>0.10290000000000001</v>
      </c>
      <c r="P2049">
        <v>10.404</v>
      </c>
      <c r="Q2049">
        <v>0.25309999999999999</v>
      </c>
      <c r="R2049">
        <v>61442.114999999998</v>
      </c>
      <c r="S2049" t="s">
        <v>28</v>
      </c>
      <c r="U2049" t="s">
        <v>29</v>
      </c>
      <c r="W2049" t="s">
        <v>34</v>
      </c>
      <c r="X2049" t="s">
        <v>32</v>
      </c>
      <c r="Z2049" t="s">
        <v>33</v>
      </c>
    </row>
    <row r="2050" spans="1:26" x14ac:dyDescent="0.3">
      <c r="A2050" t="s">
        <v>111</v>
      </c>
      <c r="B2050" t="s">
        <v>118</v>
      </c>
      <c r="C2050">
        <v>3138</v>
      </c>
      <c r="D2050">
        <v>3</v>
      </c>
      <c r="F2050">
        <v>2014</v>
      </c>
      <c r="G2050">
        <v>9</v>
      </c>
      <c r="H2050">
        <v>0</v>
      </c>
      <c r="I2050">
        <v>0</v>
      </c>
      <c r="S2050" t="s">
        <v>28</v>
      </c>
      <c r="U2050" t="s">
        <v>29</v>
      </c>
      <c r="W2050" t="s">
        <v>34</v>
      </c>
      <c r="X2050" t="s">
        <v>32</v>
      </c>
      <c r="Z2050" t="s">
        <v>33</v>
      </c>
    </row>
    <row r="2051" spans="1:26" x14ac:dyDescent="0.3">
      <c r="A2051" t="s">
        <v>111</v>
      </c>
      <c r="B2051" t="s">
        <v>118</v>
      </c>
      <c r="C2051">
        <v>3138</v>
      </c>
      <c r="D2051">
        <v>3</v>
      </c>
      <c r="F2051">
        <v>2014</v>
      </c>
      <c r="G2051">
        <v>10</v>
      </c>
      <c r="H2051">
        <v>46</v>
      </c>
      <c r="I2051">
        <v>44.6</v>
      </c>
      <c r="J2051">
        <v>1338.5</v>
      </c>
      <c r="L2051">
        <v>16.759</v>
      </c>
      <c r="M2051">
        <v>1.5305</v>
      </c>
      <c r="N2051">
        <v>1710.8140000000001</v>
      </c>
      <c r="O2051">
        <v>0.1028</v>
      </c>
      <c r="P2051">
        <v>2.4860000000000002</v>
      </c>
      <c r="Q2051">
        <v>0.2427</v>
      </c>
      <c r="R2051">
        <v>16674.581999999999</v>
      </c>
      <c r="S2051" t="s">
        <v>28</v>
      </c>
      <c r="U2051" t="s">
        <v>29</v>
      </c>
      <c r="W2051" t="s">
        <v>34</v>
      </c>
      <c r="X2051" t="s">
        <v>32</v>
      </c>
      <c r="Z2051" t="s">
        <v>33</v>
      </c>
    </row>
    <row r="2052" spans="1:26" x14ac:dyDescent="0.3">
      <c r="A2052" t="s">
        <v>111</v>
      </c>
      <c r="B2052" t="s">
        <v>118</v>
      </c>
      <c r="C2052">
        <v>3138</v>
      </c>
      <c r="D2052">
        <v>3</v>
      </c>
      <c r="F2052">
        <v>2014</v>
      </c>
      <c r="G2052">
        <v>11</v>
      </c>
      <c r="H2052">
        <v>3</v>
      </c>
      <c r="I2052">
        <v>1.08</v>
      </c>
      <c r="J2052">
        <v>0</v>
      </c>
      <c r="L2052">
        <v>0.124</v>
      </c>
      <c r="M2052">
        <v>1.258</v>
      </c>
      <c r="N2052">
        <v>15.452</v>
      </c>
      <c r="O2052">
        <v>0.1027</v>
      </c>
      <c r="P2052">
        <v>8.0000000000000002E-3</v>
      </c>
      <c r="Q2052">
        <v>8.0299999999999996E-2</v>
      </c>
      <c r="R2052">
        <v>150.44800000000001</v>
      </c>
      <c r="S2052" t="s">
        <v>28</v>
      </c>
      <c r="U2052" t="s">
        <v>29</v>
      </c>
      <c r="W2052" t="s">
        <v>34</v>
      </c>
      <c r="X2052" t="s">
        <v>32</v>
      </c>
      <c r="Z2052" t="s">
        <v>33</v>
      </c>
    </row>
    <row r="2053" spans="1:26" x14ac:dyDescent="0.3">
      <c r="A2053" t="s">
        <v>111</v>
      </c>
      <c r="B2053" t="s">
        <v>118</v>
      </c>
      <c r="C2053">
        <v>3138</v>
      </c>
      <c r="D2053">
        <v>3</v>
      </c>
      <c r="F2053">
        <v>2014</v>
      </c>
      <c r="G2053">
        <v>12</v>
      </c>
      <c r="H2053">
        <v>1</v>
      </c>
      <c r="I2053">
        <v>0.2</v>
      </c>
      <c r="J2053">
        <v>0</v>
      </c>
      <c r="L2053">
        <v>0</v>
      </c>
      <c r="M2053">
        <v>0</v>
      </c>
      <c r="N2053">
        <v>0.94</v>
      </c>
      <c r="O2053">
        <v>0.10199999999999999</v>
      </c>
      <c r="P2053">
        <v>1E-3</v>
      </c>
      <c r="Q2053">
        <v>0.112</v>
      </c>
      <c r="R2053">
        <v>9.2200000000000006</v>
      </c>
      <c r="S2053" t="s">
        <v>28</v>
      </c>
      <c r="U2053" t="s">
        <v>29</v>
      </c>
      <c r="W2053" t="s">
        <v>34</v>
      </c>
      <c r="X2053" t="s">
        <v>32</v>
      </c>
      <c r="Z2053" t="s">
        <v>33</v>
      </c>
    </row>
    <row r="2054" spans="1:26" x14ac:dyDescent="0.3">
      <c r="A2054" t="s">
        <v>111</v>
      </c>
      <c r="B2054" t="s">
        <v>118</v>
      </c>
      <c r="C2054">
        <v>3138</v>
      </c>
      <c r="D2054">
        <v>3</v>
      </c>
      <c r="F2054">
        <v>2015</v>
      </c>
      <c r="G2054">
        <v>1</v>
      </c>
      <c r="H2054">
        <v>195</v>
      </c>
      <c r="I2054">
        <v>187.99</v>
      </c>
      <c r="J2054">
        <v>9055.6</v>
      </c>
      <c r="L2054">
        <v>105.831</v>
      </c>
      <c r="M2054">
        <v>1.7462</v>
      </c>
      <c r="N2054">
        <v>9954.857</v>
      </c>
      <c r="O2054">
        <v>0.10290000000000001</v>
      </c>
      <c r="P2054">
        <v>17.027000000000001</v>
      </c>
      <c r="Q2054">
        <v>0.29260000000000003</v>
      </c>
      <c r="R2054">
        <v>97034.256999999998</v>
      </c>
      <c r="S2054" t="s">
        <v>28</v>
      </c>
      <c r="U2054" t="s">
        <v>29</v>
      </c>
      <c r="W2054" t="s">
        <v>34</v>
      </c>
      <c r="X2054" t="s">
        <v>32</v>
      </c>
      <c r="Z2054" t="s">
        <v>84</v>
      </c>
    </row>
    <row r="2055" spans="1:26" x14ac:dyDescent="0.3">
      <c r="A2055" t="s">
        <v>111</v>
      </c>
      <c r="B2055" t="s">
        <v>118</v>
      </c>
      <c r="C2055">
        <v>3138</v>
      </c>
      <c r="D2055">
        <v>3</v>
      </c>
      <c r="F2055">
        <v>2015</v>
      </c>
      <c r="G2055">
        <v>2</v>
      </c>
      <c r="H2055">
        <v>397</v>
      </c>
      <c r="I2055">
        <v>395.74</v>
      </c>
      <c r="J2055">
        <v>23093</v>
      </c>
      <c r="L2055">
        <v>269.79599999999999</v>
      </c>
      <c r="M2055">
        <v>2.2183000000000002</v>
      </c>
      <c r="N2055">
        <v>24254.55</v>
      </c>
      <c r="O2055">
        <v>0.10299999999999999</v>
      </c>
      <c r="P2055">
        <v>37.302999999999997</v>
      </c>
      <c r="Q2055">
        <v>0.307</v>
      </c>
      <c r="R2055">
        <v>236403.68400000001</v>
      </c>
      <c r="S2055" t="s">
        <v>28</v>
      </c>
      <c r="U2055" t="s">
        <v>29</v>
      </c>
      <c r="W2055" t="s">
        <v>34</v>
      </c>
      <c r="X2055" t="s">
        <v>32</v>
      </c>
      <c r="Z2055" t="s">
        <v>84</v>
      </c>
    </row>
    <row r="2056" spans="1:26" x14ac:dyDescent="0.3">
      <c r="A2056" t="s">
        <v>111</v>
      </c>
      <c r="B2056" t="s">
        <v>118</v>
      </c>
      <c r="C2056">
        <v>3138</v>
      </c>
      <c r="D2056">
        <v>3</v>
      </c>
      <c r="F2056">
        <v>2015</v>
      </c>
      <c r="G2056">
        <v>3</v>
      </c>
      <c r="H2056">
        <v>128</v>
      </c>
      <c r="I2056">
        <v>125.81</v>
      </c>
      <c r="J2056">
        <v>6209.99</v>
      </c>
      <c r="L2056">
        <v>73.834999999999994</v>
      </c>
      <c r="M2056">
        <v>2.0354000000000001</v>
      </c>
      <c r="N2056">
        <v>6892.9070000000002</v>
      </c>
      <c r="O2056">
        <v>0.10290000000000001</v>
      </c>
      <c r="P2056">
        <v>11.746</v>
      </c>
      <c r="Q2056">
        <v>0.32550000000000001</v>
      </c>
      <c r="R2056">
        <v>67185.292000000001</v>
      </c>
      <c r="S2056" t="s">
        <v>28</v>
      </c>
      <c r="U2056" t="s">
        <v>29</v>
      </c>
      <c r="W2056" t="s">
        <v>34</v>
      </c>
      <c r="X2056" t="s">
        <v>32</v>
      </c>
      <c r="Z2056" t="s">
        <v>84</v>
      </c>
    </row>
    <row r="2057" spans="1:26" x14ac:dyDescent="0.3">
      <c r="A2057" t="s">
        <v>111</v>
      </c>
      <c r="B2057" t="s">
        <v>118</v>
      </c>
      <c r="C2057">
        <v>3138</v>
      </c>
      <c r="D2057">
        <v>3</v>
      </c>
      <c r="F2057">
        <v>2015</v>
      </c>
      <c r="G2057">
        <v>4</v>
      </c>
      <c r="H2057">
        <v>79</v>
      </c>
      <c r="I2057">
        <v>78.77</v>
      </c>
      <c r="J2057">
        <v>2570.86</v>
      </c>
      <c r="L2057">
        <v>33.15</v>
      </c>
      <c r="M2057">
        <v>1.7306999999999999</v>
      </c>
      <c r="N2057">
        <v>3279.2089999999998</v>
      </c>
      <c r="O2057">
        <v>0.10290000000000001</v>
      </c>
      <c r="P2057">
        <v>3.863</v>
      </c>
      <c r="Q2057">
        <v>0.21099999999999999</v>
      </c>
      <c r="R2057">
        <v>31962.28</v>
      </c>
      <c r="S2057" t="s">
        <v>28</v>
      </c>
      <c r="U2057" t="s">
        <v>29</v>
      </c>
      <c r="W2057" t="s">
        <v>34</v>
      </c>
      <c r="X2057" t="s">
        <v>32</v>
      </c>
      <c r="Z2057" t="s">
        <v>84</v>
      </c>
    </row>
    <row r="2058" spans="1:26" x14ac:dyDescent="0.3">
      <c r="A2058" t="s">
        <v>111</v>
      </c>
      <c r="B2058" t="s">
        <v>118</v>
      </c>
      <c r="C2058">
        <v>3138</v>
      </c>
      <c r="D2058">
        <v>3</v>
      </c>
      <c r="F2058">
        <v>2015</v>
      </c>
      <c r="G2058">
        <v>5</v>
      </c>
      <c r="H2058">
        <v>115</v>
      </c>
      <c r="I2058">
        <v>113.82</v>
      </c>
      <c r="J2058">
        <v>5977.8</v>
      </c>
      <c r="L2058">
        <v>61.011000000000003</v>
      </c>
      <c r="M2058">
        <v>1.7011000000000001</v>
      </c>
      <c r="N2058">
        <v>6773.7719999999999</v>
      </c>
      <c r="O2058">
        <v>0.10299999999999999</v>
      </c>
      <c r="P2058">
        <v>9.1319999999999997</v>
      </c>
      <c r="Q2058">
        <v>0.25119999999999998</v>
      </c>
      <c r="R2058">
        <v>66016.456000000006</v>
      </c>
      <c r="S2058" t="s">
        <v>28</v>
      </c>
      <c r="U2058" t="s">
        <v>29</v>
      </c>
      <c r="W2058" t="s">
        <v>34</v>
      </c>
      <c r="X2058" t="s">
        <v>32</v>
      </c>
      <c r="Z2058" t="s">
        <v>84</v>
      </c>
    </row>
    <row r="2059" spans="1:26" x14ac:dyDescent="0.3">
      <c r="A2059" t="s">
        <v>111</v>
      </c>
      <c r="B2059" t="s">
        <v>118</v>
      </c>
      <c r="C2059">
        <v>3138</v>
      </c>
      <c r="D2059">
        <v>3</v>
      </c>
      <c r="F2059">
        <v>2015</v>
      </c>
      <c r="G2059">
        <v>6</v>
      </c>
      <c r="H2059">
        <v>279</v>
      </c>
      <c r="I2059">
        <v>277.26</v>
      </c>
      <c r="J2059">
        <v>15439.89</v>
      </c>
      <c r="L2059">
        <v>164.358</v>
      </c>
      <c r="M2059">
        <v>1.7422</v>
      </c>
      <c r="N2059">
        <v>17945.920999999998</v>
      </c>
      <c r="O2059">
        <v>0.10299999999999999</v>
      </c>
      <c r="P2059">
        <v>27.181999999999999</v>
      </c>
      <c r="Q2059">
        <v>0.28760000000000002</v>
      </c>
      <c r="R2059">
        <v>174907.655</v>
      </c>
      <c r="S2059" t="s">
        <v>28</v>
      </c>
      <c r="U2059" t="s">
        <v>29</v>
      </c>
      <c r="W2059" t="s">
        <v>34</v>
      </c>
      <c r="X2059" t="s">
        <v>32</v>
      </c>
      <c r="Z2059" t="s">
        <v>84</v>
      </c>
    </row>
    <row r="2060" spans="1:26" x14ac:dyDescent="0.3">
      <c r="A2060" t="s">
        <v>111</v>
      </c>
      <c r="B2060" t="s">
        <v>118</v>
      </c>
      <c r="C2060">
        <v>3138</v>
      </c>
      <c r="D2060">
        <v>3</v>
      </c>
      <c r="F2060">
        <v>2015</v>
      </c>
      <c r="G2060">
        <v>7</v>
      </c>
      <c r="H2060">
        <v>101</v>
      </c>
      <c r="I2060">
        <v>99.02</v>
      </c>
      <c r="J2060">
        <v>6221</v>
      </c>
      <c r="L2060">
        <v>70.347999999999999</v>
      </c>
      <c r="M2060">
        <v>1.7934000000000001</v>
      </c>
      <c r="N2060">
        <v>7169.924</v>
      </c>
      <c r="O2060">
        <v>0.10299999999999999</v>
      </c>
      <c r="P2060">
        <v>11.465999999999999</v>
      </c>
      <c r="Q2060">
        <v>0.29110000000000003</v>
      </c>
      <c r="R2060">
        <v>69883.472999999998</v>
      </c>
      <c r="S2060" t="s">
        <v>28</v>
      </c>
      <c r="U2060" t="s">
        <v>29</v>
      </c>
      <c r="W2060" t="s">
        <v>34</v>
      </c>
      <c r="X2060" t="s">
        <v>32</v>
      </c>
      <c r="Z2060" t="s">
        <v>84</v>
      </c>
    </row>
    <row r="2061" spans="1:26" x14ac:dyDescent="0.3">
      <c r="A2061" t="s">
        <v>111</v>
      </c>
      <c r="B2061" t="s">
        <v>118</v>
      </c>
      <c r="C2061">
        <v>3138</v>
      </c>
      <c r="D2061">
        <v>3</v>
      </c>
      <c r="F2061">
        <v>2015</v>
      </c>
      <c r="G2061">
        <v>8</v>
      </c>
      <c r="H2061">
        <v>150</v>
      </c>
      <c r="I2061">
        <v>146.68</v>
      </c>
      <c r="J2061">
        <v>7202.4</v>
      </c>
      <c r="L2061">
        <v>70.334999999999994</v>
      </c>
      <c r="M2061">
        <v>1.4124000000000001</v>
      </c>
      <c r="N2061">
        <v>8281.1540000000005</v>
      </c>
      <c r="O2061">
        <v>0.10290000000000001</v>
      </c>
      <c r="P2061">
        <v>12.369</v>
      </c>
      <c r="Q2061">
        <v>0.25590000000000002</v>
      </c>
      <c r="R2061">
        <v>80711.774000000005</v>
      </c>
      <c r="S2061" t="s">
        <v>28</v>
      </c>
      <c r="U2061" t="s">
        <v>29</v>
      </c>
      <c r="W2061" t="s">
        <v>34</v>
      </c>
      <c r="X2061" t="s">
        <v>32</v>
      </c>
      <c r="Z2061" t="s">
        <v>84</v>
      </c>
    </row>
    <row r="2062" spans="1:26" x14ac:dyDescent="0.3">
      <c r="A2062" t="s">
        <v>111</v>
      </c>
      <c r="B2062" t="s">
        <v>118</v>
      </c>
      <c r="C2062">
        <v>3138</v>
      </c>
      <c r="D2062">
        <v>3</v>
      </c>
      <c r="F2062">
        <v>2015</v>
      </c>
      <c r="G2062">
        <v>9</v>
      </c>
      <c r="H2062">
        <v>147</v>
      </c>
      <c r="I2062">
        <v>144.18</v>
      </c>
      <c r="J2062">
        <v>8084.43</v>
      </c>
      <c r="L2062">
        <v>92.097999999999999</v>
      </c>
      <c r="M2062">
        <v>1.8834</v>
      </c>
      <c r="N2062">
        <v>9103.6849999999995</v>
      </c>
      <c r="O2062">
        <v>0.10290000000000001</v>
      </c>
      <c r="P2062">
        <v>15.27</v>
      </c>
      <c r="Q2062">
        <v>0.32650000000000001</v>
      </c>
      <c r="R2062">
        <v>88735.237999999998</v>
      </c>
      <c r="S2062" t="s">
        <v>28</v>
      </c>
      <c r="U2062" t="s">
        <v>29</v>
      </c>
      <c r="W2062" t="s">
        <v>34</v>
      </c>
      <c r="X2062" t="s">
        <v>32</v>
      </c>
      <c r="Z2062" t="s">
        <v>84</v>
      </c>
    </row>
    <row r="2063" spans="1:26" x14ac:dyDescent="0.3">
      <c r="A2063" t="s">
        <v>111</v>
      </c>
      <c r="B2063" t="s">
        <v>118</v>
      </c>
      <c r="C2063">
        <v>3138</v>
      </c>
      <c r="D2063">
        <v>3</v>
      </c>
      <c r="F2063">
        <v>2015</v>
      </c>
      <c r="G2063">
        <v>10</v>
      </c>
      <c r="H2063">
        <v>0</v>
      </c>
      <c r="I2063">
        <v>0</v>
      </c>
      <c r="S2063" t="s">
        <v>28</v>
      </c>
      <c r="U2063" t="s">
        <v>29</v>
      </c>
      <c r="W2063" t="s">
        <v>34</v>
      </c>
      <c r="X2063" t="s">
        <v>32</v>
      </c>
      <c r="Z2063" t="s">
        <v>84</v>
      </c>
    </row>
    <row r="2064" spans="1:26" x14ac:dyDescent="0.3">
      <c r="A2064" t="s">
        <v>111</v>
      </c>
      <c r="B2064" t="s">
        <v>118</v>
      </c>
      <c r="C2064">
        <v>3138</v>
      </c>
      <c r="D2064">
        <v>3</v>
      </c>
      <c r="F2064">
        <v>2015</v>
      </c>
      <c r="G2064">
        <v>11</v>
      </c>
      <c r="H2064">
        <v>0</v>
      </c>
      <c r="I2064">
        <v>0</v>
      </c>
      <c r="S2064" t="s">
        <v>28</v>
      </c>
      <c r="U2064" t="s">
        <v>29</v>
      </c>
      <c r="W2064" t="s">
        <v>34</v>
      </c>
      <c r="X2064" t="s">
        <v>32</v>
      </c>
      <c r="Z2064" t="s">
        <v>84</v>
      </c>
    </row>
    <row r="2065" spans="1:26" x14ac:dyDescent="0.3">
      <c r="A2065" t="s">
        <v>111</v>
      </c>
      <c r="B2065" t="s">
        <v>118</v>
      </c>
      <c r="C2065">
        <v>3138</v>
      </c>
      <c r="D2065">
        <v>3</v>
      </c>
      <c r="F2065">
        <v>2015</v>
      </c>
      <c r="G2065">
        <v>12</v>
      </c>
      <c r="H2065">
        <v>0</v>
      </c>
      <c r="I2065">
        <v>0</v>
      </c>
      <c r="S2065" t="s">
        <v>28</v>
      </c>
      <c r="U2065" t="s">
        <v>29</v>
      </c>
      <c r="W2065" t="s">
        <v>34</v>
      </c>
      <c r="X2065" t="s">
        <v>32</v>
      </c>
      <c r="Z2065" t="s">
        <v>84</v>
      </c>
    </row>
    <row r="2066" spans="1:26" x14ac:dyDescent="0.3">
      <c r="A2066" t="s">
        <v>111</v>
      </c>
      <c r="B2066" t="s">
        <v>118</v>
      </c>
      <c r="C2066">
        <v>3138</v>
      </c>
      <c r="D2066">
        <v>3</v>
      </c>
      <c r="F2066">
        <v>2016</v>
      </c>
      <c r="G2066">
        <v>1</v>
      </c>
      <c r="H2066">
        <v>47</v>
      </c>
      <c r="I2066">
        <v>45.65</v>
      </c>
      <c r="J2066">
        <v>1986.64</v>
      </c>
      <c r="L2066">
        <v>16.43</v>
      </c>
      <c r="M2066">
        <v>0.87819999999999998</v>
      </c>
      <c r="N2066">
        <v>2301.9229999999998</v>
      </c>
      <c r="O2066">
        <v>0.1028</v>
      </c>
      <c r="P2066">
        <v>3.609</v>
      </c>
      <c r="Q2066">
        <v>0.21240000000000001</v>
      </c>
      <c r="R2066">
        <v>22435.673999999999</v>
      </c>
      <c r="S2066" t="s">
        <v>58</v>
      </c>
      <c r="U2066" t="s">
        <v>29</v>
      </c>
      <c r="W2066" t="s">
        <v>34</v>
      </c>
      <c r="X2066" t="s">
        <v>32</v>
      </c>
      <c r="Z2066" t="s">
        <v>84</v>
      </c>
    </row>
    <row r="2067" spans="1:26" x14ac:dyDescent="0.3">
      <c r="A2067" t="s">
        <v>111</v>
      </c>
      <c r="B2067" t="s">
        <v>118</v>
      </c>
      <c r="C2067">
        <v>3138</v>
      </c>
      <c r="D2067">
        <v>3</v>
      </c>
      <c r="F2067">
        <v>2016</v>
      </c>
      <c r="G2067">
        <v>2</v>
      </c>
      <c r="H2067">
        <v>134</v>
      </c>
      <c r="I2067">
        <v>133.27000000000001</v>
      </c>
      <c r="J2067">
        <v>10057.44</v>
      </c>
      <c r="L2067">
        <v>97.308999999999997</v>
      </c>
      <c r="M2067">
        <v>1.7924</v>
      </c>
      <c r="N2067">
        <v>10265.574000000001</v>
      </c>
      <c r="O2067">
        <v>0.10299999999999999</v>
      </c>
      <c r="P2067">
        <v>17.753</v>
      </c>
      <c r="Q2067">
        <v>0.32790000000000002</v>
      </c>
      <c r="R2067">
        <v>100046.63499999999</v>
      </c>
      <c r="S2067" t="s">
        <v>58</v>
      </c>
      <c r="U2067" t="s">
        <v>29</v>
      </c>
      <c r="W2067" t="s">
        <v>34</v>
      </c>
      <c r="X2067" t="s">
        <v>32</v>
      </c>
      <c r="Z2067" t="s">
        <v>84</v>
      </c>
    </row>
    <row r="2068" spans="1:26" x14ac:dyDescent="0.3">
      <c r="A2068" t="s">
        <v>111</v>
      </c>
      <c r="B2068" t="s">
        <v>118</v>
      </c>
      <c r="C2068">
        <v>3138</v>
      </c>
      <c r="D2068">
        <v>3</v>
      </c>
      <c r="F2068">
        <v>2016</v>
      </c>
      <c r="G2068">
        <v>3</v>
      </c>
      <c r="H2068">
        <v>0</v>
      </c>
      <c r="I2068">
        <v>0</v>
      </c>
      <c r="S2068" t="s">
        <v>58</v>
      </c>
      <c r="U2068" t="s">
        <v>29</v>
      </c>
      <c r="W2068" t="s">
        <v>34</v>
      </c>
      <c r="X2068" t="s">
        <v>32</v>
      </c>
      <c r="Z2068" t="s">
        <v>84</v>
      </c>
    </row>
    <row r="2069" spans="1:26" x14ac:dyDescent="0.3">
      <c r="A2069" t="s">
        <v>111</v>
      </c>
      <c r="B2069" t="s">
        <v>118</v>
      </c>
      <c r="C2069">
        <v>3138</v>
      </c>
      <c r="D2069">
        <v>3</v>
      </c>
      <c r="F2069">
        <v>2016</v>
      </c>
      <c r="G2069">
        <v>4</v>
      </c>
      <c r="H2069">
        <v>138</v>
      </c>
      <c r="I2069">
        <v>128.6</v>
      </c>
      <c r="J2069">
        <v>5277.77</v>
      </c>
      <c r="L2069">
        <v>0.36599999999999999</v>
      </c>
      <c r="M2069">
        <v>3.7400000000000003E-2</v>
      </c>
      <c r="N2069">
        <v>3750.4229999999998</v>
      </c>
      <c r="O2069">
        <v>5.8999999999999997E-2</v>
      </c>
      <c r="P2069">
        <v>4.3899999999999997</v>
      </c>
      <c r="Q2069">
        <v>0.12189999999999999</v>
      </c>
      <c r="R2069">
        <v>63266.074999999997</v>
      </c>
      <c r="S2069" t="s">
        <v>58</v>
      </c>
      <c r="U2069" t="s">
        <v>29</v>
      </c>
      <c r="W2069" t="s">
        <v>34</v>
      </c>
      <c r="X2069" t="s">
        <v>32</v>
      </c>
      <c r="Z2069" t="s">
        <v>84</v>
      </c>
    </row>
    <row r="2070" spans="1:26" x14ac:dyDescent="0.3">
      <c r="A2070" t="s">
        <v>111</v>
      </c>
      <c r="B2070" t="s">
        <v>118</v>
      </c>
      <c r="C2070">
        <v>3138</v>
      </c>
      <c r="D2070">
        <v>3</v>
      </c>
      <c r="F2070">
        <v>2016</v>
      </c>
      <c r="G2070">
        <v>5</v>
      </c>
      <c r="H2070">
        <v>449</v>
      </c>
      <c r="I2070">
        <v>444.22</v>
      </c>
      <c r="J2070">
        <v>24463.35</v>
      </c>
      <c r="L2070">
        <v>0.84299999999999997</v>
      </c>
      <c r="M2070">
        <v>7.7999999999999996E-3</v>
      </c>
      <c r="N2070">
        <v>16778.947</v>
      </c>
      <c r="O2070">
        <v>5.8999999999999997E-2</v>
      </c>
      <c r="P2070">
        <v>18.338999999999999</v>
      </c>
      <c r="Q2070">
        <v>0.1235</v>
      </c>
      <c r="R2070">
        <v>283052.41499999998</v>
      </c>
      <c r="S2070" t="s">
        <v>58</v>
      </c>
      <c r="U2070" t="s">
        <v>29</v>
      </c>
      <c r="W2070" t="s">
        <v>34</v>
      </c>
      <c r="X2070" t="s">
        <v>32</v>
      </c>
      <c r="Z2070" t="s">
        <v>84</v>
      </c>
    </row>
    <row r="2071" spans="1:26" x14ac:dyDescent="0.3">
      <c r="A2071" t="s">
        <v>111</v>
      </c>
      <c r="B2071" t="s">
        <v>118</v>
      </c>
      <c r="C2071">
        <v>3138</v>
      </c>
      <c r="D2071">
        <v>3</v>
      </c>
      <c r="F2071">
        <v>2016</v>
      </c>
      <c r="G2071">
        <v>6</v>
      </c>
      <c r="H2071">
        <v>244</v>
      </c>
      <c r="I2071">
        <v>237.05</v>
      </c>
      <c r="J2071">
        <v>12264.47</v>
      </c>
      <c r="L2071">
        <v>0.28699999999999998</v>
      </c>
      <c r="M2071">
        <v>4.7000000000000002E-3</v>
      </c>
      <c r="N2071">
        <v>8611.8119999999999</v>
      </c>
      <c r="O2071">
        <v>5.91E-2</v>
      </c>
      <c r="P2071">
        <v>7.1890000000000001</v>
      </c>
      <c r="Q2071">
        <v>8.7400000000000005E-2</v>
      </c>
      <c r="R2071">
        <v>145141.54999999999</v>
      </c>
      <c r="S2071" t="s">
        <v>58</v>
      </c>
      <c r="U2071" t="s">
        <v>29</v>
      </c>
      <c r="W2071" t="s">
        <v>34</v>
      </c>
      <c r="X2071" t="s">
        <v>32</v>
      </c>
      <c r="Z2071" t="s">
        <v>84</v>
      </c>
    </row>
    <row r="2072" spans="1:26" x14ac:dyDescent="0.3">
      <c r="A2072" t="s">
        <v>111</v>
      </c>
      <c r="B2072" t="s">
        <v>118</v>
      </c>
      <c r="C2072">
        <v>3138</v>
      </c>
      <c r="D2072">
        <v>3</v>
      </c>
      <c r="F2072">
        <v>2016</v>
      </c>
      <c r="G2072">
        <v>7</v>
      </c>
      <c r="H2072">
        <v>625</v>
      </c>
      <c r="I2072">
        <v>623.65</v>
      </c>
      <c r="J2072">
        <v>45024.5</v>
      </c>
      <c r="L2072">
        <v>0.14299999999999999</v>
      </c>
      <c r="M2072">
        <v>1E-3</v>
      </c>
      <c r="N2072">
        <v>28340.002</v>
      </c>
      <c r="O2072">
        <v>5.91E-2</v>
      </c>
      <c r="P2072">
        <v>30.36</v>
      </c>
      <c r="Q2072">
        <v>0.1208</v>
      </c>
      <c r="R2072">
        <v>476836.43199999997</v>
      </c>
      <c r="S2072" t="s">
        <v>58</v>
      </c>
      <c r="U2072" t="s">
        <v>29</v>
      </c>
      <c r="W2072" t="s">
        <v>34</v>
      </c>
      <c r="X2072" t="s">
        <v>32</v>
      </c>
      <c r="Z2072" t="s">
        <v>84</v>
      </c>
    </row>
    <row r="2073" spans="1:26" x14ac:dyDescent="0.3">
      <c r="A2073" t="s">
        <v>111</v>
      </c>
      <c r="B2073" t="s">
        <v>118</v>
      </c>
      <c r="C2073">
        <v>3138</v>
      </c>
      <c r="D2073">
        <v>3</v>
      </c>
      <c r="F2073">
        <v>2016</v>
      </c>
      <c r="G2073">
        <v>8</v>
      </c>
      <c r="H2073">
        <v>386</v>
      </c>
      <c r="I2073">
        <v>383.47</v>
      </c>
      <c r="J2073">
        <v>24154.68</v>
      </c>
      <c r="L2073">
        <v>7.9000000000000001E-2</v>
      </c>
      <c r="M2073">
        <v>1E-3</v>
      </c>
      <c r="N2073">
        <v>15606.169</v>
      </c>
      <c r="O2073">
        <v>5.91E-2</v>
      </c>
      <c r="P2073">
        <v>16.178999999999998</v>
      </c>
      <c r="Q2073">
        <v>0.1182</v>
      </c>
      <c r="R2073">
        <v>262602.26199999999</v>
      </c>
      <c r="S2073" t="s">
        <v>58</v>
      </c>
      <c r="U2073" t="s">
        <v>29</v>
      </c>
      <c r="W2073" t="s">
        <v>34</v>
      </c>
      <c r="X2073" t="s">
        <v>32</v>
      </c>
      <c r="Z2073" t="s">
        <v>84</v>
      </c>
    </row>
    <row r="2074" spans="1:26" x14ac:dyDescent="0.3">
      <c r="A2074" t="s">
        <v>111</v>
      </c>
      <c r="B2074" t="s">
        <v>118</v>
      </c>
      <c r="C2074">
        <v>3138</v>
      </c>
      <c r="D2074">
        <v>3</v>
      </c>
      <c r="F2074">
        <v>2016</v>
      </c>
      <c r="G2074">
        <v>9</v>
      </c>
      <c r="H2074">
        <v>646</v>
      </c>
      <c r="I2074">
        <v>644.03</v>
      </c>
      <c r="J2074">
        <v>42686.9</v>
      </c>
      <c r="L2074">
        <v>0.13700000000000001</v>
      </c>
      <c r="M2074">
        <v>1E-3</v>
      </c>
      <c r="N2074">
        <v>27137.764999999999</v>
      </c>
      <c r="O2074">
        <v>5.91E-2</v>
      </c>
      <c r="P2074">
        <v>28.547999999999998</v>
      </c>
      <c r="Q2074">
        <v>0.1158</v>
      </c>
      <c r="R2074">
        <v>456616.84399999998</v>
      </c>
      <c r="S2074" t="s">
        <v>58</v>
      </c>
      <c r="U2074" t="s">
        <v>29</v>
      </c>
      <c r="W2074" t="s">
        <v>34</v>
      </c>
      <c r="X2074" t="s">
        <v>32</v>
      </c>
      <c r="Z2074" t="s">
        <v>84</v>
      </c>
    </row>
    <row r="2075" spans="1:26" x14ac:dyDescent="0.3">
      <c r="A2075" t="s">
        <v>111</v>
      </c>
      <c r="B2075" t="s">
        <v>118</v>
      </c>
      <c r="C2075">
        <v>3138</v>
      </c>
      <c r="D2075">
        <v>3</v>
      </c>
      <c r="F2075">
        <v>2016</v>
      </c>
      <c r="G2075">
        <v>10</v>
      </c>
      <c r="H2075">
        <v>252</v>
      </c>
      <c r="I2075">
        <v>247.81</v>
      </c>
      <c r="J2075">
        <v>16278.05</v>
      </c>
      <c r="L2075">
        <v>5.1999999999999998E-2</v>
      </c>
      <c r="M2075">
        <v>1E-3</v>
      </c>
      <c r="N2075">
        <v>10378.203</v>
      </c>
      <c r="O2075">
        <v>5.91E-2</v>
      </c>
      <c r="P2075">
        <v>10.663</v>
      </c>
      <c r="Q2075">
        <v>0.1055</v>
      </c>
      <c r="R2075">
        <v>174630.709</v>
      </c>
      <c r="S2075" t="s">
        <v>58</v>
      </c>
      <c r="U2075" t="s">
        <v>29</v>
      </c>
      <c r="W2075" t="s">
        <v>34</v>
      </c>
      <c r="X2075" t="s">
        <v>32</v>
      </c>
      <c r="Z2075" t="s">
        <v>84</v>
      </c>
    </row>
    <row r="2076" spans="1:26" x14ac:dyDescent="0.3">
      <c r="A2076" t="s">
        <v>111</v>
      </c>
      <c r="B2076" t="s">
        <v>118</v>
      </c>
      <c r="C2076">
        <v>3138</v>
      </c>
      <c r="D2076">
        <v>3</v>
      </c>
      <c r="F2076">
        <v>2016</v>
      </c>
      <c r="G2076">
        <v>11</v>
      </c>
      <c r="H2076">
        <v>0</v>
      </c>
      <c r="I2076">
        <v>0</v>
      </c>
      <c r="S2076" t="s">
        <v>58</v>
      </c>
      <c r="U2076" t="s">
        <v>29</v>
      </c>
      <c r="W2076" t="s">
        <v>34</v>
      </c>
      <c r="X2076" t="s">
        <v>32</v>
      </c>
      <c r="Z2076" t="s">
        <v>84</v>
      </c>
    </row>
    <row r="2077" spans="1:26" x14ac:dyDescent="0.3">
      <c r="A2077" t="s">
        <v>111</v>
      </c>
      <c r="B2077" t="s">
        <v>118</v>
      </c>
      <c r="C2077">
        <v>3138</v>
      </c>
      <c r="D2077">
        <v>3</v>
      </c>
      <c r="F2077">
        <v>2016</v>
      </c>
      <c r="G2077">
        <v>12</v>
      </c>
      <c r="H2077">
        <v>53</v>
      </c>
      <c r="I2077">
        <v>52.14</v>
      </c>
      <c r="J2077">
        <v>3369.88</v>
      </c>
      <c r="L2077">
        <v>0.01</v>
      </c>
      <c r="M2077">
        <v>1E-3</v>
      </c>
      <c r="N2077">
        <v>2038.64</v>
      </c>
      <c r="O2077">
        <v>5.91E-2</v>
      </c>
      <c r="P2077">
        <v>2.17</v>
      </c>
      <c r="Q2077">
        <v>0.10829999999999999</v>
      </c>
      <c r="R2077">
        <v>34305.394</v>
      </c>
      <c r="S2077" t="s">
        <v>58</v>
      </c>
      <c r="U2077" t="s">
        <v>29</v>
      </c>
      <c r="W2077" t="s">
        <v>34</v>
      </c>
      <c r="X2077" t="s">
        <v>32</v>
      </c>
      <c r="Z2077" t="s">
        <v>84</v>
      </c>
    </row>
    <row r="2078" spans="1:26" x14ac:dyDescent="0.3">
      <c r="A2078" t="s">
        <v>111</v>
      </c>
      <c r="B2078" t="s">
        <v>118</v>
      </c>
      <c r="C2078">
        <v>3138</v>
      </c>
      <c r="D2078">
        <v>3</v>
      </c>
      <c r="F2078">
        <v>2017</v>
      </c>
      <c r="G2078">
        <v>1</v>
      </c>
      <c r="H2078">
        <v>0</v>
      </c>
      <c r="I2078">
        <v>0</v>
      </c>
      <c r="S2078" t="s">
        <v>45</v>
      </c>
      <c r="U2078" t="s">
        <v>29</v>
      </c>
      <c r="W2078" t="s">
        <v>34</v>
      </c>
      <c r="X2078" t="s">
        <v>32</v>
      </c>
      <c r="Z2078" t="s">
        <v>116</v>
      </c>
    </row>
    <row r="2079" spans="1:26" x14ac:dyDescent="0.3">
      <c r="A2079" t="s">
        <v>111</v>
      </c>
      <c r="B2079" t="s">
        <v>118</v>
      </c>
      <c r="C2079">
        <v>3138</v>
      </c>
      <c r="D2079">
        <v>3</v>
      </c>
      <c r="F2079">
        <v>2017</v>
      </c>
      <c r="G2079">
        <v>2</v>
      </c>
      <c r="H2079">
        <v>0</v>
      </c>
      <c r="I2079">
        <v>0</v>
      </c>
      <c r="S2079" t="s">
        <v>45</v>
      </c>
      <c r="U2079" t="s">
        <v>29</v>
      </c>
      <c r="W2079" t="s">
        <v>34</v>
      </c>
      <c r="X2079" t="s">
        <v>32</v>
      </c>
      <c r="Z2079" t="s">
        <v>116</v>
      </c>
    </row>
    <row r="2080" spans="1:26" x14ac:dyDescent="0.3">
      <c r="A2080" t="s">
        <v>111</v>
      </c>
      <c r="B2080" t="s">
        <v>118</v>
      </c>
      <c r="C2080">
        <v>3138</v>
      </c>
      <c r="D2080">
        <v>3</v>
      </c>
      <c r="F2080">
        <v>2017</v>
      </c>
      <c r="G2080">
        <v>3</v>
      </c>
      <c r="H2080">
        <v>112</v>
      </c>
      <c r="I2080">
        <v>110.47</v>
      </c>
      <c r="J2080">
        <v>6471.45</v>
      </c>
      <c r="L2080">
        <v>0.02</v>
      </c>
      <c r="M2080">
        <v>1E-3</v>
      </c>
      <c r="N2080">
        <v>3911.5189999999998</v>
      </c>
      <c r="O2080">
        <v>5.9200000000000003E-2</v>
      </c>
      <c r="P2080">
        <v>3.7050000000000001</v>
      </c>
      <c r="Q2080">
        <v>9.5500000000000002E-2</v>
      </c>
      <c r="R2080">
        <v>65821.804999999993</v>
      </c>
      <c r="S2080" t="s">
        <v>45</v>
      </c>
      <c r="U2080" t="s">
        <v>29</v>
      </c>
      <c r="W2080" t="s">
        <v>34</v>
      </c>
      <c r="X2080" t="s">
        <v>32</v>
      </c>
      <c r="Z2080" t="s">
        <v>116</v>
      </c>
    </row>
    <row r="2081" spans="1:26" x14ac:dyDescent="0.3">
      <c r="A2081" t="s">
        <v>111</v>
      </c>
      <c r="B2081" t="s">
        <v>118</v>
      </c>
      <c r="C2081">
        <v>3138</v>
      </c>
      <c r="D2081">
        <v>3</v>
      </c>
      <c r="F2081">
        <v>2017</v>
      </c>
      <c r="G2081">
        <v>4</v>
      </c>
      <c r="H2081">
        <v>0</v>
      </c>
      <c r="I2081">
        <v>0</v>
      </c>
      <c r="S2081" t="s">
        <v>45</v>
      </c>
      <c r="U2081" t="s">
        <v>29</v>
      </c>
      <c r="W2081" t="s">
        <v>34</v>
      </c>
      <c r="X2081" t="s">
        <v>32</v>
      </c>
      <c r="Z2081" t="s">
        <v>116</v>
      </c>
    </row>
    <row r="2082" spans="1:26" x14ac:dyDescent="0.3">
      <c r="A2082" t="s">
        <v>111</v>
      </c>
      <c r="B2082" t="s">
        <v>118</v>
      </c>
      <c r="C2082">
        <v>3138</v>
      </c>
      <c r="D2082">
        <v>3</v>
      </c>
      <c r="F2082">
        <v>2017</v>
      </c>
      <c r="G2082">
        <v>5</v>
      </c>
      <c r="H2082">
        <v>76</v>
      </c>
      <c r="I2082">
        <v>74.05</v>
      </c>
      <c r="J2082">
        <v>4261.25</v>
      </c>
      <c r="L2082">
        <v>1.2999999999999999E-2</v>
      </c>
      <c r="M2082">
        <v>1E-3</v>
      </c>
      <c r="N2082">
        <v>2583.6590000000001</v>
      </c>
      <c r="O2082">
        <v>5.9200000000000003E-2</v>
      </c>
      <c r="P2082">
        <v>2.1320000000000001</v>
      </c>
      <c r="Q2082">
        <v>7.9200000000000007E-2</v>
      </c>
      <c r="R2082">
        <v>43476.023000000001</v>
      </c>
      <c r="S2082" t="s">
        <v>45</v>
      </c>
      <c r="U2082" t="s">
        <v>29</v>
      </c>
      <c r="W2082" t="s">
        <v>34</v>
      </c>
      <c r="X2082" t="s">
        <v>32</v>
      </c>
      <c r="Z2082" t="s">
        <v>116</v>
      </c>
    </row>
    <row r="2083" spans="1:26" x14ac:dyDescent="0.3">
      <c r="A2083" t="s">
        <v>111</v>
      </c>
      <c r="B2083" t="s">
        <v>118</v>
      </c>
      <c r="C2083">
        <v>3138</v>
      </c>
      <c r="D2083">
        <v>3</v>
      </c>
      <c r="F2083">
        <v>2017</v>
      </c>
      <c r="G2083">
        <v>6</v>
      </c>
      <c r="H2083">
        <v>362</v>
      </c>
      <c r="I2083">
        <v>359.62</v>
      </c>
      <c r="J2083">
        <v>24351.15</v>
      </c>
      <c r="L2083">
        <v>7.3999999999999996E-2</v>
      </c>
      <c r="M2083">
        <v>1E-3</v>
      </c>
      <c r="N2083">
        <v>14723.449000000001</v>
      </c>
      <c r="O2083">
        <v>5.91E-2</v>
      </c>
      <c r="P2083">
        <v>9.532</v>
      </c>
      <c r="Q2083">
        <v>7.1400000000000005E-2</v>
      </c>
      <c r="R2083">
        <v>247727.53700000001</v>
      </c>
      <c r="S2083" t="s">
        <v>45</v>
      </c>
      <c r="U2083" t="s">
        <v>29</v>
      </c>
      <c r="W2083" t="s">
        <v>34</v>
      </c>
      <c r="X2083" t="s">
        <v>32</v>
      </c>
      <c r="Z2083" t="s">
        <v>116</v>
      </c>
    </row>
    <row r="2084" spans="1:26" x14ac:dyDescent="0.3">
      <c r="A2084" t="s">
        <v>111</v>
      </c>
      <c r="B2084" t="s">
        <v>118</v>
      </c>
      <c r="C2084">
        <v>3138</v>
      </c>
      <c r="D2084">
        <v>3</v>
      </c>
      <c r="F2084">
        <v>2017</v>
      </c>
      <c r="G2084">
        <v>7</v>
      </c>
      <c r="H2084">
        <v>598</v>
      </c>
      <c r="I2084">
        <v>596.25</v>
      </c>
      <c r="J2084">
        <v>38743.440000000002</v>
      </c>
      <c r="L2084">
        <v>0.11899999999999999</v>
      </c>
      <c r="M2084">
        <v>1E-3</v>
      </c>
      <c r="N2084">
        <v>23515.272000000001</v>
      </c>
      <c r="O2084">
        <v>5.91E-2</v>
      </c>
      <c r="P2084">
        <v>15.31</v>
      </c>
      <c r="Q2084">
        <v>7.3400000000000007E-2</v>
      </c>
      <c r="R2084">
        <v>395708.413</v>
      </c>
      <c r="S2084" t="s">
        <v>45</v>
      </c>
      <c r="U2084" t="s">
        <v>29</v>
      </c>
      <c r="W2084" t="s">
        <v>34</v>
      </c>
      <c r="X2084" t="s">
        <v>32</v>
      </c>
      <c r="Z2084" t="s">
        <v>116</v>
      </c>
    </row>
    <row r="2085" spans="1:26" x14ac:dyDescent="0.3">
      <c r="A2085" t="s">
        <v>111</v>
      </c>
      <c r="B2085" t="s">
        <v>118</v>
      </c>
      <c r="C2085">
        <v>3138</v>
      </c>
      <c r="D2085">
        <v>3</v>
      </c>
      <c r="F2085">
        <v>2017</v>
      </c>
      <c r="G2085">
        <v>8</v>
      </c>
      <c r="H2085">
        <v>435</v>
      </c>
      <c r="I2085">
        <v>428.45</v>
      </c>
      <c r="J2085">
        <v>26260.1</v>
      </c>
      <c r="L2085">
        <v>8.1000000000000003E-2</v>
      </c>
      <c r="M2085">
        <v>1E-3</v>
      </c>
      <c r="N2085">
        <v>16038.09</v>
      </c>
      <c r="O2085">
        <v>5.91E-2</v>
      </c>
      <c r="P2085">
        <v>10.257</v>
      </c>
      <c r="Q2085">
        <v>7.0300000000000001E-2</v>
      </c>
      <c r="R2085">
        <v>269881.81699999998</v>
      </c>
      <c r="S2085" t="s">
        <v>45</v>
      </c>
      <c r="U2085" t="s">
        <v>29</v>
      </c>
      <c r="W2085" t="s">
        <v>34</v>
      </c>
      <c r="X2085" t="s">
        <v>32</v>
      </c>
      <c r="Z2085" t="s">
        <v>116</v>
      </c>
    </row>
    <row r="2086" spans="1:26" x14ac:dyDescent="0.3">
      <c r="A2086" t="s">
        <v>111</v>
      </c>
      <c r="B2086" t="s">
        <v>118</v>
      </c>
      <c r="C2086">
        <v>3138</v>
      </c>
      <c r="D2086">
        <v>3</v>
      </c>
      <c r="F2086">
        <v>2017</v>
      </c>
      <c r="G2086">
        <v>9</v>
      </c>
      <c r="H2086">
        <v>434</v>
      </c>
      <c r="I2086">
        <v>433.75</v>
      </c>
      <c r="J2086">
        <v>32545</v>
      </c>
      <c r="L2086">
        <v>9.8000000000000004E-2</v>
      </c>
      <c r="M2086">
        <v>1E-3</v>
      </c>
      <c r="N2086">
        <v>19464.95</v>
      </c>
      <c r="O2086">
        <v>5.91E-2</v>
      </c>
      <c r="P2086">
        <v>13.042</v>
      </c>
      <c r="Q2086">
        <v>7.5800000000000006E-2</v>
      </c>
      <c r="R2086">
        <v>327526.7</v>
      </c>
      <c r="S2086" t="s">
        <v>45</v>
      </c>
      <c r="U2086" t="s">
        <v>29</v>
      </c>
      <c r="W2086" t="s">
        <v>34</v>
      </c>
      <c r="X2086" t="s">
        <v>32</v>
      </c>
      <c r="Z2086" t="s">
        <v>116</v>
      </c>
    </row>
    <row r="2087" spans="1:26" x14ac:dyDescent="0.3">
      <c r="A2087" t="s">
        <v>111</v>
      </c>
      <c r="B2087" t="s">
        <v>118</v>
      </c>
      <c r="C2087">
        <v>3138</v>
      </c>
      <c r="D2087">
        <v>3</v>
      </c>
      <c r="F2087">
        <v>2017</v>
      </c>
      <c r="G2087">
        <v>10</v>
      </c>
      <c r="H2087">
        <v>372</v>
      </c>
      <c r="I2087">
        <v>369.95</v>
      </c>
      <c r="J2087">
        <v>27656</v>
      </c>
      <c r="L2087">
        <v>8.3000000000000004E-2</v>
      </c>
      <c r="M2087">
        <v>1E-3</v>
      </c>
      <c r="N2087">
        <v>16529.742999999999</v>
      </c>
      <c r="O2087">
        <v>5.91E-2</v>
      </c>
      <c r="P2087">
        <v>10.297000000000001</v>
      </c>
      <c r="Q2087">
        <v>7.0099999999999996E-2</v>
      </c>
      <c r="R2087">
        <v>278151.23599999998</v>
      </c>
      <c r="S2087" t="s">
        <v>45</v>
      </c>
      <c r="U2087" t="s">
        <v>29</v>
      </c>
      <c r="W2087" t="s">
        <v>34</v>
      </c>
      <c r="X2087" t="s">
        <v>32</v>
      </c>
      <c r="Z2087" t="s">
        <v>116</v>
      </c>
    </row>
    <row r="2088" spans="1:26" x14ac:dyDescent="0.3">
      <c r="A2088" t="s">
        <v>111</v>
      </c>
      <c r="B2088" t="s">
        <v>118</v>
      </c>
      <c r="C2088">
        <v>3138</v>
      </c>
      <c r="D2088">
        <v>3</v>
      </c>
      <c r="F2088">
        <v>2017</v>
      </c>
      <c r="G2088">
        <v>11</v>
      </c>
      <c r="H2088">
        <v>198</v>
      </c>
      <c r="I2088">
        <v>195.89</v>
      </c>
      <c r="J2088">
        <v>13835.76</v>
      </c>
      <c r="L2088">
        <v>4.1000000000000002E-2</v>
      </c>
      <c r="M2088">
        <v>1E-3</v>
      </c>
      <c r="N2088">
        <v>8200.2430000000004</v>
      </c>
      <c r="O2088">
        <v>5.91E-2</v>
      </c>
      <c r="P2088">
        <v>5.5679999999999996</v>
      </c>
      <c r="Q2088">
        <v>7.7299999999999994E-2</v>
      </c>
      <c r="R2088">
        <v>137995.21</v>
      </c>
      <c r="S2088" t="s">
        <v>45</v>
      </c>
      <c r="U2088" t="s">
        <v>29</v>
      </c>
      <c r="W2088" t="s">
        <v>34</v>
      </c>
      <c r="X2088" t="s">
        <v>32</v>
      </c>
      <c r="Z2088" t="s">
        <v>116</v>
      </c>
    </row>
    <row r="2089" spans="1:26" x14ac:dyDescent="0.3">
      <c r="A2089" t="s">
        <v>111</v>
      </c>
      <c r="B2089" t="s">
        <v>118</v>
      </c>
      <c r="C2089">
        <v>3138</v>
      </c>
      <c r="D2089">
        <v>3</v>
      </c>
      <c r="F2089">
        <v>2017</v>
      </c>
      <c r="G2089">
        <v>12</v>
      </c>
      <c r="H2089">
        <v>149</v>
      </c>
      <c r="I2089">
        <v>148.12</v>
      </c>
      <c r="J2089">
        <v>10906</v>
      </c>
      <c r="L2089">
        <v>3.3000000000000002E-2</v>
      </c>
      <c r="M2089">
        <v>1E-3</v>
      </c>
      <c r="N2089">
        <v>6482.2640000000001</v>
      </c>
      <c r="O2089">
        <v>5.91E-2</v>
      </c>
      <c r="P2089">
        <v>4.2069999999999999</v>
      </c>
      <c r="Q2089">
        <v>7.2999999999999995E-2</v>
      </c>
      <c r="R2089">
        <v>109077.96400000001</v>
      </c>
      <c r="S2089" t="s">
        <v>45</v>
      </c>
      <c r="U2089" t="s">
        <v>29</v>
      </c>
      <c r="W2089" t="s">
        <v>34</v>
      </c>
      <c r="X2089" t="s">
        <v>32</v>
      </c>
      <c r="Z2089" t="s">
        <v>116</v>
      </c>
    </row>
    <row r="2090" spans="1:26" x14ac:dyDescent="0.3">
      <c r="A2090" t="s">
        <v>111</v>
      </c>
      <c r="B2090" t="s">
        <v>118</v>
      </c>
      <c r="C2090">
        <v>3138</v>
      </c>
      <c r="D2090">
        <v>3</v>
      </c>
      <c r="F2090">
        <v>2018</v>
      </c>
      <c r="G2090">
        <v>1</v>
      </c>
      <c r="H2090">
        <v>451</v>
      </c>
      <c r="I2090">
        <v>448.82</v>
      </c>
      <c r="J2090">
        <v>35635.089999999997</v>
      </c>
      <c r="L2090">
        <v>0.107</v>
      </c>
      <c r="M2090">
        <v>1E-3</v>
      </c>
      <c r="N2090">
        <v>21169.583999999999</v>
      </c>
      <c r="O2090">
        <v>5.91E-2</v>
      </c>
      <c r="P2090">
        <v>14.433</v>
      </c>
      <c r="Q2090">
        <v>7.8700000000000006E-2</v>
      </c>
      <c r="R2090">
        <v>356223.79800000001</v>
      </c>
      <c r="S2090" t="s">
        <v>45</v>
      </c>
      <c r="U2090" t="s">
        <v>29</v>
      </c>
      <c r="W2090" t="s">
        <v>34</v>
      </c>
      <c r="X2090" t="s">
        <v>32</v>
      </c>
      <c r="Z2090" t="s">
        <v>116</v>
      </c>
    </row>
    <row r="2091" spans="1:26" x14ac:dyDescent="0.3">
      <c r="A2091" t="s">
        <v>111</v>
      </c>
      <c r="B2091" t="s">
        <v>118</v>
      </c>
      <c r="C2091">
        <v>3138</v>
      </c>
      <c r="D2091">
        <v>3</v>
      </c>
      <c r="F2091">
        <v>2018</v>
      </c>
      <c r="G2091">
        <v>2</v>
      </c>
      <c r="H2091">
        <v>0</v>
      </c>
      <c r="I2091">
        <v>0</v>
      </c>
      <c r="S2091" t="s">
        <v>45</v>
      </c>
      <c r="U2091" t="s">
        <v>29</v>
      </c>
      <c r="W2091" t="s">
        <v>34</v>
      </c>
      <c r="X2091" t="s">
        <v>32</v>
      </c>
      <c r="Z2091" t="s">
        <v>116</v>
      </c>
    </row>
    <row r="2092" spans="1:26" x14ac:dyDescent="0.3">
      <c r="A2092" t="s">
        <v>111</v>
      </c>
      <c r="B2092" t="s">
        <v>118</v>
      </c>
      <c r="C2092">
        <v>3138</v>
      </c>
      <c r="D2092">
        <v>3</v>
      </c>
      <c r="F2092">
        <v>2018</v>
      </c>
      <c r="G2092">
        <v>3</v>
      </c>
      <c r="H2092">
        <v>95</v>
      </c>
      <c r="I2092">
        <v>93.68</v>
      </c>
      <c r="J2092">
        <v>4709.51</v>
      </c>
      <c r="L2092">
        <v>1.4999999999999999E-2</v>
      </c>
      <c r="M2092">
        <v>1E-3</v>
      </c>
      <c r="N2092">
        <v>2912.0450000000001</v>
      </c>
      <c r="O2092">
        <v>5.9200000000000003E-2</v>
      </c>
      <c r="P2092">
        <v>1.9159999999999999</v>
      </c>
      <c r="Q2092">
        <v>7.0699999999999999E-2</v>
      </c>
      <c r="R2092">
        <v>49000.159</v>
      </c>
      <c r="S2092" t="s">
        <v>45</v>
      </c>
      <c r="U2092" t="s">
        <v>29</v>
      </c>
      <c r="W2092" t="s">
        <v>34</v>
      </c>
      <c r="X2092" t="s">
        <v>32</v>
      </c>
      <c r="Z2092" t="s">
        <v>116</v>
      </c>
    </row>
    <row r="2093" spans="1:26" x14ac:dyDescent="0.3">
      <c r="A2093" t="s">
        <v>111</v>
      </c>
      <c r="B2093" t="s">
        <v>118</v>
      </c>
      <c r="C2093">
        <v>3138</v>
      </c>
      <c r="D2093">
        <v>3</v>
      </c>
      <c r="F2093">
        <v>2018</v>
      </c>
      <c r="G2093">
        <v>4</v>
      </c>
      <c r="H2093">
        <v>80</v>
      </c>
      <c r="I2093">
        <v>78.569999999999993</v>
      </c>
      <c r="J2093">
        <v>3511.74</v>
      </c>
      <c r="L2093">
        <v>1.0999999999999999E-2</v>
      </c>
      <c r="M2093">
        <v>1E-3</v>
      </c>
      <c r="N2093">
        <v>2177.3960000000002</v>
      </c>
      <c r="O2093">
        <v>5.9200000000000003E-2</v>
      </c>
      <c r="P2093">
        <v>1.3680000000000001</v>
      </c>
      <c r="Q2093">
        <v>7.0699999999999999E-2</v>
      </c>
      <c r="R2093">
        <v>36640.425999999999</v>
      </c>
      <c r="S2093" t="s">
        <v>45</v>
      </c>
      <c r="U2093" t="s">
        <v>29</v>
      </c>
      <c r="W2093" t="s">
        <v>34</v>
      </c>
      <c r="X2093" t="s">
        <v>32</v>
      </c>
      <c r="Z2093" t="s">
        <v>116</v>
      </c>
    </row>
    <row r="2094" spans="1:26" x14ac:dyDescent="0.3">
      <c r="A2094" t="s">
        <v>111</v>
      </c>
      <c r="B2094" t="s">
        <v>118</v>
      </c>
      <c r="C2094">
        <v>3138</v>
      </c>
      <c r="D2094">
        <v>3</v>
      </c>
      <c r="F2094">
        <v>2018</v>
      </c>
      <c r="G2094">
        <v>5</v>
      </c>
      <c r="H2094">
        <v>211</v>
      </c>
      <c r="I2094">
        <v>207.07</v>
      </c>
      <c r="J2094">
        <v>10923</v>
      </c>
      <c r="L2094">
        <v>3.5000000000000003E-2</v>
      </c>
      <c r="M2094">
        <v>1E-3</v>
      </c>
      <c r="N2094">
        <v>6904.1080000000002</v>
      </c>
      <c r="O2094">
        <v>5.9200000000000003E-2</v>
      </c>
      <c r="P2094">
        <v>4.3789999999999996</v>
      </c>
      <c r="Q2094">
        <v>6.8199999999999997E-2</v>
      </c>
      <c r="R2094">
        <v>116180.56</v>
      </c>
      <c r="S2094" t="s">
        <v>45</v>
      </c>
      <c r="U2094" t="s">
        <v>29</v>
      </c>
      <c r="W2094" t="s">
        <v>34</v>
      </c>
      <c r="X2094" t="s">
        <v>32</v>
      </c>
      <c r="Z2094" t="s">
        <v>116</v>
      </c>
    </row>
    <row r="2095" spans="1:26" x14ac:dyDescent="0.3">
      <c r="A2095" t="s">
        <v>111</v>
      </c>
      <c r="B2095" t="s">
        <v>118</v>
      </c>
      <c r="C2095">
        <v>3138</v>
      </c>
      <c r="D2095">
        <v>3</v>
      </c>
      <c r="F2095">
        <v>2018</v>
      </c>
      <c r="G2095">
        <v>6</v>
      </c>
      <c r="H2095">
        <v>385</v>
      </c>
      <c r="I2095">
        <v>382.09</v>
      </c>
      <c r="J2095">
        <v>18326.990000000002</v>
      </c>
      <c r="L2095">
        <v>5.8000000000000003E-2</v>
      </c>
      <c r="M2095">
        <v>1E-3</v>
      </c>
      <c r="N2095">
        <v>11551.261</v>
      </c>
      <c r="O2095">
        <v>5.9200000000000003E-2</v>
      </c>
      <c r="P2095">
        <v>6.9059999999999997</v>
      </c>
      <c r="Q2095">
        <v>6.7500000000000004E-2</v>
      </c>
      <c r="R2095">
        <v>194372.12700000001</v>
      </c>
      <c r="S2095" t="s">
        <v>45</v>
      </c>
      <c r="U2095" t="s">
        <v>29</v>
      </c>
      <c r="W2095" t="s">
        <v>34</v>
      </c>
      <c r="X2095" t="s">
        <v>32</v>
      </c>
      <c r="Z2095" t="s">
        <v>116</v>
      </c>
    </row>
    <row r="2096" spans="1:26" x14ac:dyDescent="0.3">
      <c r="A2096" t="s">
        <v>111</v>
      </c>
      <c r="B2096" t="s">
        <v>118</v>
      </c>
      <c r="C2096">
        <v>3138</v>
      </c>
      <c r="D2096">
        <v>3</v>
      </c>
      <c r="F2096">
        <v>2018</v>
      </c>
      <c r="G2096">
        <v>7</v>
      </c>
      <c r="H2096">
        <v>317</v>
      </c>
      <c r="I2096">
        <v>312.48</v>
      </c>
      <c r="J2096">
        <v>17676.45</v>
      </c>
      <c r="L2096">
        <v>5.6000000000000001E-2</v>
      </c>
      <c r="M2096">
        <v>1E-3</v>
      </c>
      <c r="N2096">
        <v>11017.03</v>
      </c>
      <c r="O2096">
        <v>5.91E-2</v>
      </c>
      <c r="P2096">
        <v>6.6669999999999998</v>
      </c>
      <c r="Q2096">
        <v>6.6900000000000001E-2</v>
      </c>
      <c r="R2096">
        <v>185388.53700000001</v>
      </c>
      <c r="S2096" t="s">
        <v>45</v>
      </c>
      <c r="U2096" t="s">
        <v>29</v>
      </c>
      <c r="W2096" t="s">
        <v>34</v>
      </c>
      <c r="X2096" t="s">
        <v>32</v>
      </c>
      <c r="Z2096" t="s">
        <v>116</v>
      </c>
    </row>
    <row r="2097" spans="1:26" x14ac:dyDescent="0.3">
      <c r="A2097" t="s">
        <v>111</v>
      </c>
      <c r="B2097" t="s">
        <v>118</v>
      </c>
      <c r="C2097">
        <v>3138</v>
      </c>
      <c r="D2097">
        <v>3</v>
      </c>
      <c r="F2097">
        <v>2018</v>
      </c>
      <c r="G2097">
        <v>8</v>
      </c>
      <c r="H2097">
        <v>342</v>
      </c>
      <c r="I2097">
        <v>336.63</v>
      </c>
      <c r="J2097">
        <v>17175.79</v>
      </c>
      <c r="L2097">
        <v>5.5E-2</v>
      </c>
      <c r="M2097">
        <v>1E-3</v>
      </c>
      <c r="N2097">
        <v>10928.082</v>
      </c>
      <c r="O2097">
        <v>5.91E-2</v>
      </c>
      <c r="P2097">
        <v>7.3170000000000002</v>
      </c>
      <c r="Q2097">
        <v>7.4499999999999997E-2</v>
      </c>
      <c r="R2097">
        <v>183886.79199999999</v>
      </c>
      <c r="S2097" t="s">
        <v>45</v>
      </c>
      <c r="U2097" t="s">
        <v>29</v>
      </c>
      <c r="W2097" t="s">
        <v>34</v>
      </c>
      <c r="X2097" t="s">
        <v>32</v>
      </c>
      <c r="Z2097" t="s">
        <v>116</v>
      </c>
    </row>
    <row r="2098" spans="1:26" x14ac:dyDescent="0.3">
      <c r="A2098" t="s">
        <v>111</v>
      </c>
      <c r="B2098" t="s">
        <v>118</v>
      </c>
      <c r="C2098">
        <v>3138</v>
      </c>
      <c r="D2098">
        <v>3</v>
      </c>
      <c r="F2098">
        <v>2018</v>
      </c>
      <c r="G2098">
        <v>9</v>
      </c>
      <c r="H2098">
        <v>369</v>
      </c>
      <c r="I2098">
        <v>365.98</v>
      </c>
      <c r="J2098">
        <v>22080.1</v>
      </c>
      <c r="L2098">
        <v>7.0000000000000007E-2</v>
      </c>
      <c r="M2098">
        <v>1E-3</v>
      </c>
      <c r="N2098">
        <v>13825.232</v>
      </c>
      <c r="O2098">
        <v>5.91E-2</v>
      </c>
      <c r="P2098">
        <v>8.8759999999999994</v>
      </c>
      <c r="Q2098">
        <v>7.1400000000000005E-2</v>
      </c>
      <c r="R2098">
        <v>232632.739</v>
      </c>
      <c r="S2098" t="s">
        <v>45</v>
      </c>
      <c r="U2098" t="s">
        <v>29</v>
      </c>
      <c r="W2098" t="s">
        <v>34</v>
      </c>
      <c r="X2098" t="s">
        <v>32</v>
      </c>
      <c r="Z2098" t="s">
        <v>116</v>
      </c>
    </row>
    <row r="2099" spans="1:26" x14ac:dyDescent="0.3">
      <c r="A2099" t="s">
        <v>111</v>
      </c>
      <c r="B2099" t="s">
        <v>118</v>
      </c>
      <c r="C2099">
        <v>3138</v>
      </c>
      <c r="D2099">
        <v>3</v>
      </c>
      <c r="F2099">
        <v>2018</v>
      </c>
      <c r="G2099">
        <v>10</v>
      </c>
      <c r="H2099">
        <v>296</v>
      </c>
      <c r="I2099">
        <v>291.83</v>
      </c>
      <c r="J2099">
        <v>13397.06</v>
      </c>
      <c r="L2099">
        <v>4.2999999999999997E-2</v>
      </c>
      <c r="M2099">
        <v>1E-3</v>
      </c>
      <c r="N2099">
        <v>8496.4549999999999</v>
      </c>
      <c r="O2099">
        <v>5.9200000000000003E-2</v>
      </c>
      <c r="P2099">
        <v>5.1520000000000001</v>
      </c>
      <c r="Q2099">
        <v>6.7799999999999999E-2</v>
      </c>
      <c r="R2099">
        <v>142970.51</v>
      </c>
      <c r="S2099" t="s">
        <v>45</v>
      </c>
      <c r="U2099" t="s">
        <v>29</v>
      </c>
      <c r="W2099" t="s">
        <v>34</v>
      </c>
      <c r="X2099" t="s">
        <v>32</v>
      </c>
      <c r="Z2099" t="s">
        <v>116</v>
      </c>
    </row>
    <row r="2100" spans="1:26" x14ac:dyDescent="0.3">
      <c r="A2100" t="s">
        <v>111</v>
      </c>
      <c r="B2100" t="s">
        <v>118</v>
      </c>
      <c r="C2100">
        <v>3138</v>
      </c>
      <c r="D2100">
        <v>3</v>
      </c>
      <c r="F2100">
        <v>2018</v>
      </c>
      <c r="G2100">
        <v>11</v>
      </c>
      <c r="H2100">
        <v>0</v>
      </c>
      <c r="I2100">
        <v>0</v>
      </c>
      <c r="S2100" t="s">
        <v>45</v>
      </c>
      <c r="U2100" t="s">
        <v>29</v>
      </c>
      <c r="W2100" t="s">
        <v>34</v>
      </c>
      <c r="X2100" t="s">
        <v>32</v>
      </c>
      <c r="Z2100" t="s">
        <v>116</v>
      </c>
    </row>
    <row r="2101" spans="1:26" x14ac:dyDescent="0.3">
      <c r="A2101" t="s">
        <v>111</v>
      </c>
      <c r="B2101" t="s">
        <v>118</v>
      </c>
      <c r="C2101">
        <v>3138</v>
      </c>
      <c r="D2101">
        <v>3</v>
      </c>
      <c r="F2101">
        <v>2018</v>
      </c>
      <c r="G2101">
        <v>12</v>
      </c>
      <c r="H2101">
        <v>0</v>
      </c>
      <c r="I2101">
        <v>0</v>
      </c>
      <c r="S2101" t="s">
        <v>45</v>
      </c>
      <c r="U2101" t="s">
        <v>29</v>
      </c>
      <c r="W2101" t="s">
        <v>34</v>
      </c>
      <c r="X2101" t="s">
        <v>32</v>
      </c>
      <c r="Z2101" t="s">
        <v>116</v>
      </c>
    </row>
    <row r="2102" spans="1:26" x14ac:dyDescent="0.3">
      <c r="A2102" t="s">
        <v>111</v>
      </c>
      <c r="B2102" t="s">
        <v>118</v>
      </c>
      <c r="C2102">
        <v>3138</v>
      </c>
      <c r="D2102">
        <v>3</v>
      </c>
      <c r="F2102">
        <v>2019</v>
      </c>
      <c r="G2102">
        <v>1</v>
      </c>
      <c r="H2102">
        <v>124</v>
      </c>
      <c r="I2102">
        <v>122.08</v>
      </c>
      <c r="J2102">
        <v>6460.99</v>
      </c>
      <c r="L2102">
        <v>0.02</v>
      </c>
      <c r="M2102">
        <v>1E-3</v>
      </c>
      <c r="N2102">
        <v>4006.6660000000002</v>
      </c>
      <c r="O2102">
        <v>5.91E-2</v>
      </c>
      <c r="P2102">
        <v>2.4990000000000001</v>
      </c>
      <c r="Q2102">
        <v>6.9599999999999995E-2</v>
      </c>
      <c r="R2102">
        <v>67429.687000000005</v>
      </c>
      <c r="S2102" t="s">
        <v>45</v>
      </c>
      <c r="U2102" t="s">
        <v>29</v>
      </c>
      <c r="W2102" t="s">
        <v>34</v>
      </c>
      <c r="X2102" t="s">
        <v>32</v>
      </c>
      <c r="Z2102" t="s">
        <v>116</v>
      </c>
    </row>
    <row r="2103" spans="1:26" x14ac:dyDescent="0.3">
      <c r="A2103" t="s">
        <v>111</v>
      </c>
      <c r="B2103" t="s">
        <v>118</v>
      </c>
      <c r="C2103">
        <v>3138</v>
      </c>
      <c r="D2103">
        <v>3</v>
      </c>
      <c r="F2103">
        <v>2019</v>
      </c>
      <c r="G2103">
        <v>2</v>
      </c>
      <c r="H2103">
        <v>49</v>
      </c>
      <c r="I2103">
        <v>46.82</v>
      </c>
      <c r="J2103">
        <v>1866.07</v>
      </c>
      <c r="L2103">
        <v>6.0000000000000001E-3</v>
      </c>
      <c r="M2103">
        <v>1E-3</v>
      </c>
      <c r="N2103">
        <v>1204.011</v>
      </c>
      <c r="O2103">
        <v>5.9200000000000003E-2</v>
      </c>
      <c r="P2103">
        <v>0.61799999999999999</v>
      </c>
      <c r="Q2103">
        <v>5.7099999999999998E-2</v>
      </c>
      <c r="R2103">
        <v>20258.726999999999</v>
      </c>
      <c r="S2103" t="s">
        <v>45</v>
      </c>
      <c r="U2103" t="s">
        <v>29</v>
      </c>
      <c r="W2103" t="s">
        <v>34</v>
      </c>
      <c r="X2103" t="s">
        <v>32</v>
      </c>
      <c r="Z2103" t="s">
        <v>116</v>
      </c>
    </row>
    <row r="2104" spans="1:26" x14ac:dyDescent="0.3">
      <c r="A2104" t="s">
        <v>111</v>
      </c>
      <c r="B2104" t="s">
        <v>118</v>
      </c>
      <c r="C2104">
        <v>3138</v>
      </c>
      <c r="D2104">
        <v>3</v>
      </c>
      <c r="F2104">
        <v>2019</v>
      </c>
      <c r="G2104">
        <v>3</v>
      </c>
      <c r="H2104">
        <v>6</v>
      </c>
      <c r="I2104">
        <v>5.78</v>
      </c>
      <c r="J2104">
        <v>0</v>
      </c>
      <c r="L2104">
        <v>0</v>
      </c>
      <c r="M2104">
        <v>1E-3</v>
      </c>
      <c r="N2104">
        <v>31.288</v>
      </c>
      <c r="O2104">
        <v>5.9499999999999997E-2</v>
      </c>
      <c r="P2104">
        <v>1.0999999999999999E-2</v>
      </c>
      <c r="Q2104">
        <v>3.9699999999999999E-2</v>
      </c>
      <c r="R2104">
        <v>526.66200000000003</v>
      </c>
      <c r="S2104" t="s">
        <v>45</v>
      </c>
      <c r="U2104" t="s">
        <v>29</v>
      </c>
      <c r="W2104" t="s">
        <v>34</v>
      </c>
      <c r="X2104" t="s">
        <v>32</v>
      </c>
      <c r="Z2104" t="s">
        <v>116</v>
      </c>
    </row>
    <row r="2105" spans="1:26" x14ac:dyDescent="0.3">
      <c r="A2105" t="s">
        <v>111</v>
      </c>
      <c r="B2105" t="s">
        <v>118</v>
      </c>
      <c r="C2105">
        <v>3138</v>
      </c>
      <c r="D2105">
        <v>3</v>
      </c>
      <c r="F2105">
        <v>2019</v>
      </c>
      <c r="G2105">
        <v>4</v>
      </c>
      <c r="H2105">
        <v>122</v>
      </c>
      <c r="I2105">
        <v>119.51</v>
      </c>
      <c r="J2105">
        <v>4722.05</v>
      </c>
      <c r="L2105">
        <v>1.4999999999999999E-2</v>
      </c>
      <c r="M2105">
        <v>1E-3</v>
      </c>
      <c r="N2105">
        <v>3067.623</v>
      </c>
      <c r="O2105">
        <v>5.9200000000000003E-2</v>
      </c>
      <c r="P2105">
        <v>1.732</v>
      </c>
      <c r="Q2105">
        <v>6.3500000000000001E-2</v>
      </c>
      <c r="R2105">
        <v>51616.474999999999</v>
      </c>
      <c r="S2105" t="s">
        <v>45</v>
      </c>
      <c r="U2105" t="s">
        <v>29</v>
      </c>
      <c r="W2105" t="s">
        <v>34</v>
      </c>
      <c r="X2105" t="s">
        <v>32</v>
      </c>
      <c r="Z2105" t="s">
        <v>116</v>
      </c>
    </row>
    <row r="2106" spans="1:26" x14ac:dyDescent="0.3">
      <c r="A2106" t="s">
        <v>111</v>
      </c>
      <c r="B2106" t="s">
        <v>118</v>
      </c>
      <c r="C2106">
        <v>3138</v>
      </c>
      <c r="D2106">
        <v>3</v>
      </c>
      <c r="F2106">
        <v>2019</v>
      </c>
      <c r="G2106">
        <v>5</v>
      </c>
      <c r="H2106">
        <v>0</v>
      </c>
      <c r="I2106">
        <v>0</v>
      </c>
      <c r="S2106" t="s">
        <v>45</v>
      </c>
      <c r="U2106" t="s">
        <v>29</v>
      </c>
      <c r="W2106" t="s">
        <v>34</v>
      </c>
      <c r="X2106" t="s">
        <v>32</v>
      </c>
      <c r="Z2106" t="s">
        <v>116</v>
      </c>
    </row>
    <row r="2107" spans="1:26" x14ac:dyDescent="0.3">
      <c r="A2107" t="s">
        <v>111</v>
      </c>
      <c r="B2107" t="s">
        <v>118</v>
      </c>
      <c r="C2107">
        <v>3138</v>
      </c>
      <c r="D2107">
        <v>3</v>
      </c>
      <c r="F2107">
        <v>2019</v>
      </c>
      <c r="G2107">
        <v>6</v>
      </c>
      <c r="H2107">
        <v>147</v>
      </c>
      <c r="I2107">
        <v>142.38</v>
      </c>
      <c r="J2107">
        <v>6007.1</v>
      </c>
      <c r="L2107">
        <v>0.02</v>
      </c>
      <c r="M2107">
        <v>1E-3</v>
      </c>
      <c r="N2107">
        <v>3947.6060000000002</v>
      </c>
      <c r="O2107">
        <v>5.9200000000000003E-2</v>
      </c>
      <c r="P2107">
        <v>2.149</v>
      </c>
      <c r="Q2107">
        <v>5.57E-2</v>
      </c>
      <c r="R2107">
        <v>66425.63</v>
      </c>
      <c r="S2107" t="s">
        <v>45</v>
      </c>
      <c r="U2107" t="s">
        <v>29</v>
      </c>
      <c r="W2107" t="s">
        <v>34</v>
      </c>
      <c r="X2107" t="s">
        <v>32</v>
      </c>
      <c r="Z2107" t="s">
        <v>116</v>
      </c>
    </row>
    <row r="2108" spans="1:26" x14ac:dyDescent="0.3">
      <c r="A2108" t="s">
        <v>111</v>
      </c>
      <c r="B2108" t="s">
        <v>118</v>
      </c>
      <c r="C2108">
        <v>3138</v>
      </c>
      <c r="D2108">
        <v>3</v>
      </c>
      <c r="F2108">
        <v>2019</v>
      </c>
      <c r="G2108">
        <v>7</v>
      </c>
      <c r="H2108">
        <v>468</v>
      </c>
      <c r="I2108">
        <v>461.32</v>
      </c>
      <c r="J2108">
        <v>22647.66</v>
      </c>
      <c r="L2108">
        <v>7.2999999999999995E-2</v>
      </c>
      <c r="M2108">
        <v>1E-3</v>
      </c>
      <c r="N2108">
        <v>14548.462</v>
      </c>
      <c r="O2108">
        <v>5.9200000000000003E-2</v>
      </c>
      <c r="P2108">
        <v>8.2680000000000007</v>
      </c>
      <c r="Q2108">
        <v>5.9700000000000003E-2</v>
      </c>
      <c r="R2108">
        <v>244806.48499999999</v>
      </c>
      <c r="S2108" t="s">
        <v>45</v>
      </c>
      <c r="U2108" t="s">
        <v>29</v>
      </c>
      <c r="W2108" t="s">
        <v>34</v>
      </c>
      <c r="X2108" t="s">
        <v>32</v>
      </c>
      <c r="Z2108" t="s">
        <v>116</v>
      </c>
    </row>
    <row r="2109" spans="1:26" x14ac:dyDescent="0.3">
      <c r="A2109" t="s">
        <v>111</v>
      </c>
      <c r="B2109" t="s">
        <v>118</v>
      </c>
      <c r="C2109">
        <v>3138</v>
      </c>
      <c r="D2109">
        <v>3</v>
      </c>
      <c r="F2109">
        <v>2019</v>
      </c>
      <c r="G2109">
        <v>8</v>
      </c>
      <c r="H2109">
        <v>357</v>
      </c>
      <c r="I2109">
        <v>353</v>
      </c>
      <c r="J2109">
        <v>17870.330000000002</v>
      </c>
      <c r="L2109">
        <v>5.8000000000000003E-2</v>
      </c>
      <c r="M2109">
        <v>1E-3</v>
      </c>
      <c r="N2109">
        <v>11402.602000000001</v>
      </c>
      <c r="O2109">
        <v>5.9200000000000003E-2</v>
      </c>
      <c r="P2109">
        <v>7.48</v>
      </c>
      <c r="Q2109">
        <v>7.1300000000000002E-2</v>
      </c>
      <c r="R2109">
        <v>191871.33600000001</v>
      </c>
      <c r="S2109" t="s">
        <v>45</v>
      </c>
      <c r="U2109" t="s">
        <v>29</v>
      </c>
      <c r="W2109" t="s">
        <v>34</v>
      </c>
      <c r="X2109" t="s">
        <v>32</v>
      </c>
      <c r="Z2109" t="s">
        <v>116</v>
      </c>
    </row>
    <row r="2110" spans="1:26" x14ac:dyDescent="0.3">
      <c r="A2110" t="s">
        <v>111</v>
      </c>
      <c r="B2110" t="s">
        <v>118</v>
      </c>
      <c r="C2110">
        <v>3138</v>
      </c>
      <c r="D2110">
        <v>3</v>
      </c>
      <c r="F2110">
        <v>2019</v>
      </c>
      <c r="G2110">
        <v>9</v>
      </c>
      <c r="H2110">
        <v>323</v>
      </c>
      <c r="I2110">
        <v>318.75</v>
      </c>
      <c r="J2110">
        <v>15734.68</v>
      </c>
      <c r="L2110">
        <v>5.0999999999999997E-2</v>
      </c>
      <c r="M2110">
        <v>1E-3</v>
      </c>
      <c r="N2110">
        <v>10028.418</v>
      </c>
      <c r="O2110">
        <v>5.9200000000000003E-2</v>
      </c>
      <c r="P2110">
        <v>5.6859999999999999</v>
      </c>
      <c r="Q2110">
        <v>6.2100000000000002E-2</v>
      </c>
      <c r="R2110">
        <v>168753.80900000001</v>
      </c>
      <c r="S2110" t="s">
        <v>45</v>
      </c>
      <c r="U2110" t="s">
        <v>29</v>
      </c>
      <c r="W2110" t="s">
        <v>34</v>
      </c>
      <c r="X2110" t="s">
        <v>32</v>
      </c>
      <c r="Z2110" t="s">
        <v>116</v>
      </c>
    </row>
    <row r="2111" spans="1:26" x14ac:dyDescent="0.3">
      <c r="A2111" t="s">
        <v>111</v>
      </c>
      <c r="B2111" t="s">
        <v>118</v>
      </c>
      <c r="C2111">
        <v>3138</v>
      </c>
      <c r="D2111">
        <v>3</v>
      </c>
      <c r="F2111">
        <v>2019</v>
      </c>
      <c r="G2111">
        <v>10</v>
      </c>
      <c r="H2111">
        <v>334</v>
      </c>
      <c r="I2111">
        <v>327.71</v>
      </c>
      <c r="J2111">
        <v>16141.02</v>
      </c>
      <c r="L2111">
        <v>5.1999999999999998E-2</v>
      </c>
      <c r="M2111">
        <v>1E-3</v>
      </c>
      <c r="N2111">
        <v>10216.422</v>
      </c>
      <c r="O2111">
        <v>5.9200000000000003E-2</v>
      </c>
      <c r="P2111">
        <v>6.0659999999999998</v>
      </c>
      <c r="Q2111">
        <v>6.4899999999999999E-2</v>
      </c>
      <c r="R2111">
        <v>171907.394</v>
      </c>
      <c r="S2111" t="s">
        <v>45</v>
      </c>
      <c r="U2111" t="s">
        <v>29</v>
      </c>
      <c r="W2111" t="s">
        <v>34</v>
      </c>
      <c r="X2111" t="s">
        <v>32</v>
      </c>
      <c r="Z2111" t="s">
        <v>116</v>
      </c>
    </row>
    <row r="2112" spans="1:26" x14ac:dyDescent="0.3">
      <c r="A2112" t="s">
        <v>111</v>
      </c>
      <c r="B2112" t="s">
        <v>118</v>
      </c>
      <c r="C2112">
        <v>3138</v>
      </c>
      <c r="D2112">
        <v>3</v>
      </c>
      <c r="F2112">
        <v>2019</v>
      </c>
      <c r="G2112">
        <v>11</v>
      </c>
      <c r="H2112">
        <v>187</v>
      </c>
      <c r="I2112">
        <v>184.45</v>
      </c>
      <c r="J2112">
        <v>8509.48</v>
      </c>
      <c r="L2112">
        <v>2.7E-2</v>
      </c>
      <c r="M2112">
        <v>1E-3</v>
      </c>
      <c r="N2112">
        <v>5387.8670000000002</v>
      </c>
      <c r="O2112">
        <v>5.9200000000000003E-2</v>
      </c>
      <c r="P2112">
        <v>3.2349999999999999</v>
      </c>
      <c r="Q2112">
        <v>6.6199999999999995E-2</v>
      </c>
      <c r="R2112">
        <v>90659.082999999999</v>
      </c>
      <c r="S2112" t="s">
        <v>45</v>
      </c>
      <c r="U2112" t="s">
        <v>29</v>
      </c>
      <c r="W2112" t="s">
        <v>34</v>
      </c>
      <c r="X2112" t="s">
        <v>32</v>
      </c>
      <c r="Z2112" t="s">
        <v>116</v>
      </c>
    </row>
    <row r="2113" spans="1:26" x14ac:dyDescent="0.3">
      <c r="A2113" t="s">
        <v>111</v>
      </c>
      <c r="B2113" t="s">
        <v>118</v>
      </c>
      <c r="C2113">
        <v>3138</v>
      </c>
      <c r="D2113">
        <v>3</v>
      </c>
      <c r="F2113">
        <v>2019</v>
      </c>
      <c r="G2113">
        <v>12</v>
      </c>
      <c r="H2113">
        <v>153</v>
      </c>
      <c r="I2113">
        <v>150.21</v>
      </c>
      <c r="J2113">
        <v>8356.08</v>
      </c>
      <c r="L2113">
        <v>2.5999999999999999E-2</v>
      </c>
      <c r="M2113">
        <v>1E-3</v>
      </c>
      <c r="N2113">
        <v>5160.8239999999996</v>
      </c>
      <c r="O2113">
        <v>5.9200000000000003E-2</v>
      </c>
      <c r="P2113">
        <v>3.456</v>
      </c>
      <c r="Q2113">
        <v>7.3499999999999996E-2</v>
      </c>
      <c r="R2113">
        <v>86835.547000000006</v>
      </c>
      <c r="S2113" t="s">
        <v>45</v>
      </c>
      <c r="U2113" t="s">
        <v>29</v>
      </c>
      <c r="W2113" t="s">
        <v>34</v>
      </c>
      <c r="X2113" t="s">
        <v>32</v>
      </c>
      <c r="Z2113" t="s">
        <v>116</v>
      </c>
    </row>
    <row r="2114" spans="1:26" x14ac:dyDescent="0.3">
      <c r="A2114" t="s">
        <v>111</v>
      </c>
      <c r="B2114" t="s">
        <v>118</v>
      </c>
      <c r="C2114">
        <v>3138</v>
      </c>
      <c r="D2114">
        <v>3</v>
      </c>
      <c r="F2114">
        <v>2020</v>
      </c>
      <c r="G2114">
        <v>1</v>
      </c>
      <c r="H2114">
        <v>323</v>
      </c>
      <c r="I2114">
        <v>317.91000000000003</v>
      </c>
      <c r="J2114">
        <v>16488.16</v>
      </c>
      <c r="L2114">
        <v>5.1999999999999998E-2</v>
      </c>
      <c r="M2114">
        <v>1E-3</v>
      </c>
      <c r="N2114">
        <v>10273.377</v>
      </c>
      <c r="O2114">
        <v>5.9200000000000003E-2</v>
      </c>
      <c r="P2114">
        <v>6.4610000000000003</v>
      </c>
      <c r="Q2114">
        <v>6.9500000000000006E-2</v>
      </c>
      <c r="R2114">
        <v>172849.41399999999</v>
      </c>
      <c r="S2114" t="s">
        <v>45</v>
      </c>
      <c r="U2114" t="s">
        <v>29</v>
      </c>
      <c r="W2114" t="s">
        <v>34</v>
      </c>
      <c r="X2114" t="s">
        <v>32</v>
      </c>
      <c r="Z2114" t="s">
        <v>116</v>
      </c>
    </row>
    <row r="2115" spans="1:26" x14ac:dyDescent="0.3">
      <c r="A2115" t="s">
        <v>111</v>
      </c>
      <c r="B2115" t="s">
        <v>118</v>
      </c>
      <c r="C2115">
        <v>3138</v>
      </c>
      <c r="D2115">
        <v>3</v>
      </c>
      <c r="F2115">
        <v>2020</v>
      </c>
      <c r="G2115">
        <v>2</v>
      </c>
      <c r="H2115">
        <v>224</v>
      </c>
      <c r="I2115">
        <v>220.97</v>
      </c>
      <c r="J2115">
        <v>13384.5</v>
      </c>
      <c r="L2115">
        <v>4.1000000000000002E-2</v>
      </c>
      <c r="M2115">
        <v>1E-3</v>
      </c>
      <c r="N2115">
        <v>8153.0159999999996</v>
      </c>
      <c r="O2115">
        <v>5.91E-2</v>
      </c>
      <c r="P2115">
        <v>5.327</v>
      </c>
      <c r="Q2115">
        <v>7.3499999999999996E-2</v>
      </c>
      <c r="R2115">
        <v>137186.541</v>
      </c>
      <c r="S2115" t="s">
        <v>45</v>
      </c>
      <c r="U2115" t="s">
        <v>29</v>
      </c>
      <c r="W2115" t="s">
        <v>34</v>
      </c>
      <c r="X2115" t="s">
        <v>32</v>
      </c>
      <c r="Z2115" t="s">
        <v>116</v>
      </c>
    </row>
    <row r="2116" spans="1:26" x14ac:dyDescent="0.3">
      <c r="A2116" t="s">
        <v>111</v>
      </c>
      <c r="B2116" t="s">
        <v>118</v>
      </c>
      <c r="C2116">
        <v>3138</v>
      </c>
      <c r="D2116">
        <v>3</v>
      </c>
      <c r="F2116">
        <v>2020</v>
      </c>
      <c r="G2116">
        <v>3</v>
      </c>
      <c r="H2116">
        <v>147</v>
      </c>
      <c r="I2116">
        <v>141.86000000000001</v>
      </c>
      <c r="J2116">
        <v>6957.14</v>
      </c>
      <c r="L2116">
        <v>2.1999999999999999E-2</v>
      </c>
      <c r="M2116">
        <v>1E-3</v>
      </c>
      <c r="N2116">
        <v>4423.4830000000002</v>
      </c>
      <c r="O2116">
        <v>5.9200000000000003E-2</v>
      </c>
      <c r="P2116">
        <v>2.9830000000000001</v>
      </c>
      <c r="Q2116">
        <v>7.1199999999999999E-2</v>
      </c>
      <c r="R2116">
        <v>74442.206000000006</v>
      </c>
      <c r="S2116" t="s">
        <v>45</v>
      </c>
      <c r="U2116" t="s">
        <v>29</v>
      </c>
      <c r="W2116" t="s">
        <v>34</v>
      </c>
      <c r="X2116" t="s">
        <v>32</v>
      </c>
      <c r="Z2116" t="s">
        <v>116</v>
      </c>
    </row>
    <row r="2117" spans="1:26" x14ac:dyDescent="0.3">
      <c r="A2117" t="s">
        <v>111</v>
      </c>
      <c r="B2117" t="s">
        <v>118</v>
      </c>
      <c r="C2117">
        <v>3138</v>
      </c>
      <c r="D2117">
        <v>3</v>
      </c>
      <c r="F2117">
        <v>2020</v>
      </c>
      <c r="G2117">
        <v>4</v>
      </c>
      <c r="H2117">
        <v>32</v>
      </c>
      <c r="I2117">
        <v>30.35</v>
      </c>
      <c r="J2117">
        <v>1284.8599999999999</v>
      </c>
      <c r="L2117">
        <v>4.0000000000000001E-3</v>
      </c>
      <c r="M2117">
        <v>1E-3</v>
      </c>
      <c r="N2117">
        <v>828.71900000000005</v>
      </c>
      <c r="O2117">
        <v>5.9299999999999999E-2</v>
      </c>
      <c r="P2117">
        <v>0.46300000000000002</v>
      </c>
      <c r="Q2117">
        <v>6.3899999999999998E-2</v>
      </c>
      <c r="R2117">
        <v>13939.737999999999</v>
      </c>
      <c r="S2117" t="s">
        <v>45</v>
      </c>
      <c r="U2117" t="s">
        <v>29</v>
      </c>
      <c r="W2117" t="s">
        <v>34</v>
      </c>
      <c r="X2117" t="s">
        <v>32</v>
      </c>
      <c r="Z2117" t="s">
        <v>116</v>
      </c>
    </row>
    <row r="2118" spans="1:26" x14ac:dyDescent="0.3">
      <c r="A2118" t="s">
        <v>111</v>
      </c>
      <c r="B2118" t="s">
        <v>118</v>
      </c>
      <c r="C2118">
        <v>3138</v>
      </c>
      <c r="D2118">
        <v>3</v>
      </c>
      <c r="F2118">
        <v>2020</v>
      </c>
      <c r="G2118">
        <v>5</v>
      </c>
      <c r="H2118">
        <v>146</v>
      </c>
      <c r="I2118">
        <v>139.46</v>
      </c>
      <c r="J2118">
        <v>7863.8</v>
      </c>
      <c r="L2118">
        <v>2.5000000000000001E-2</v>
      </c>
      <c r="M2118">
        <v>1E-3</v>
      </c>
      <c r="N2118">
        <v>4933.3689999999997</v>
      </c>
      <c r="O2118">
        <v>5.91E-2</v>
      </c>
      <c r="P2118">
        <v>3.117</v>
      </c>
      <c r="Q2118">
        <v>6.5799999999999997E-2</v>
      </c>
      <c r="R2118">
        <v>83013.145999999993</v>
      </c>
      <c r="S2118" t="s">
        <v>45</v>
      </c>
      <c r="U2118" t="s">
        <v>29</v>
      </c>
      <c r="W2118" t="s">
        <v>34</v>
      </c>
      <c r="X2118" t="s">
        <v>32</v>
      </c>
      <c r="Z2118" t="s">
        <v>116</v>
      </c>
    </row>
    <row r="2119" spans="1:26" x14ac:dyDescent="0.3">
      <c r="A2119" t="s">
        <v>111</v>
      </c>
      <c r="B2119" t="s">
        <v>118</v>
      </c>
      <c r="C2119">
        <v>3138</v>
      </c>
      <c r="D2119">
        <v>3</v>
      </c>
      <c r="F2119">
        <v>2020</v>
      </c>
      <c r="G2119">
        <v>6</v>
      </c>
      <c r="H2119">
        <v>485</v>
      </c>
      <c r="I2119">
        <v>470</v>
      </c>
      <c r="J2119">
        <v>29581.5</v>
      </c>
      <c r="L2119">
        <v>9.2999999999999999E-2</v>
      </c>
      <c r="M2119">
        <v>1E-3</v>
      </c>
      <c r="N2119">
        <v>18381.258999999998</v>
      </c>
      <c r="O2119">
        <v>5.91E-2</v>
      </c>
      <c r="P2119">
        <v>11.266999999999999</v>
      </c>
      <c r="Q2119">
        <v>6.7000000000000004E-2</v>
      </c>
      <c r="R2119">
        <v>309300.68400000001</v>
      </c>
      <c r="S2119" t="s">
        <v>45</v>
      </c>
      <c r="U2119" t="s">
        <v>29</v>
      </c>
      <c r="W2119" t="s">
        <v>34</v>
      </c>
      <c r="X2119" t="s">
        <v>32</v>
      </c>
      <c r="Z2119" t="s">
        <v>116</v>
      </c>
    </row>
    <row r="2120" spans="1:26" x14ac:dyDescent="0.3">
      <c r="A2120" t="s">
        <v>111</v>
      </c>
      <c r="B2120" t="s">
        <v>118</v>
      </c>
      <c r="C2120">
        <v>3138</v>
      </c>
      <c r="D2120">
        <v>3</v>
      </c>
      <c r="F2120">
        <v>2020</v>
      </c>
      <c r="G2120">
        <v>7</v>
      </c>
      <c r="H2120">
        <v>645</v>
      </c>
      <c r="I2120">
        <v>629.96</v>
      </c>
      <c r="J2120">
        <v>42608.59</v>
      </c>
      <c r="L2120">
        <v>0.13400000000000001</v>
      </c>
      <c r="M2120">
        <v>1E-3</v>
      </c>
      <c r="N2120">
        <v>26498.053</v>
      </c>
      <c r="O2120">
        <v>5.91E-2</v>
      </c>
      <c r="P2120">
        <v>16.353000000000002</v>
      </c>
      <c r="Q2120">
        <v>6.7599999999999993E-2</v>
      </c>
      <c r="R2120">
        <v>445885.23800000001</v>
      </c>
      <c r="S2120" t="s">
        <v>45</v>
      </c>
      <c r="U2120" t="s">
        <v>29</v>
      </c>
      <c r="W2120" t="s">
        <v>34</v>
      </c>
      <c r="X2120" t="s">
        <v>32</v>
      </c>
      <c r="Z2120" t="s">
        <v>116</v>
      </c>
    </row>
    <row r="2121" spans="1:26" x14ac:dyDescent="0.3">
      <c r="A2121" t="s">
        <v>111</v>
      </c>
      <c r="B2121" t="s">
        <v>118</v>
      </c>
      <c r="C2121">
        <v>3138</v>
      </c>
      <c r="D2121">
        <v>3</v>
      </c>
      <c r="F2121">
        <v>2020</v>
      </c>
      <c r="G2121">
        <v>8</v>
      </c>
      <c r="H2121">
        <v>289</v>
      </c>
      <c r="I2121">
        <v>273.02999999999997</v>
      </c>
      <c r="J2121">
        <v>14785.94</v>
      </c>
      <c r="L2121">
        <v>4.8000000000000001E-2</v>
      </c>
      <c r="M2121">
        <v>1E-3</v>
      </c>
      <c r="N2121">
        <v>9521.9959999999992</v>
      </c>
      <c r="O2121">
        <v>5.9200000000000003E-2</v>
      </c>
      <c r="P2121">
        <v>5.9279999999999999</v>
      </c>
      <c r="Q2121">
        <v>6.5500000000000003E-2</v>
      </c>
      <c r="R2121">
        <v>160223.46400000001</v>
      </c>
      <c r="S2121" t="s">
        <v>45</v>
      </c>
      <c r="U2121" t="s">
        <v>29</v>
      </c>
      <c r="W2121" t="s">
        <v>34</v>
      </c>
      <c r="X2121" t="s">
        <v>32</v>
      </c>
      <c r="Z2121" t="s">
        <v>116</v>
      </c>
    </row>
    <row r="2122" spans="1:26" x14ac:dyDescent="0.3">
      <c r="A2122" t="s">
        <v>111</v>
      </c>
      <c r="B2122" t="s">
        <v>118</v>
      </c>
      <c r="C2122">
        <v>3138</v>
      </c>
      <c r="D2122">
        <v>3</v>
      </c>
      <c r="F2122">
        <v>2020</v>
      </c>
      <c r="G2122">
        <v>9</v>
      </c>
      <c r="H2122">
        <v>167</v>
      </c>
      <c r="I2122">
        <v>157.75</v>
      </c>
      <c r="J2122">
        <v>6157.8</v>
      </c>
      <c r="L2122">
        <v>2.1000000000000001E-2</v>
      </c>
      <c r="M2122">
        <v>1E-3</v>
      </c>
      <c r="N2122">
        <v>4150.415</v>
      </c>
      <c r="O2122">
        <v>5.9200000000000003E-2</v>
      </c>
      <c r="P2122">
        <v>2.5449999999999999</v>
      </c>
      <c r="Q2122">
        <v>6.2799999999999995E-2</v>
      </c>
      <c r="R2122">
        <v>69844.491999999998</v>
      </c>
      <c r="S2122" t="s">
        <v>45</v>
      </c>
      <c r="U2122" t="s">
        <v>29</v>
      </c>
      <c r="W2122" t="s">
        <v>34</v>
      </c>
      <c r="X2122" t="s">
        <v>32</v>
      </c>
      <c r="Z2122" t="s">
        <v>116</v>
      </c>
    </row>
    <row r="2123" spans="1:26" x14ac:dyDescent="0.3">
      <c r="A2123" t="s">
        <v>111</v>
      </c>
      <c r="B2123" t="s">
        <v>118</v>
      </c>
      <c r="C2123">
        <v>3138</v>
      </c>
      <c r="D2123">
        <v>3</v>
      </c>
      <c r="F2123">
        <v>2020</v>
      </c>
      <c r="G2123">
        <v>10</v>
      </c>
      <c r="H2123">
        <v>212</v>
      </c>
      <c r="I2123">
        <v>199.48</v>
      </c>
      <c r="J2123">
        <v>9994.2999999999993</v>
      </c>
      <c r="L2123">
        <v>3.3000000000000002E-2</v>
      </c>
      <c r="M2123">
        <v>1E-3</v>
      </c>
      <c r="N2123">
        <v>6458.7929999999997</v>
      </c>
      <c r="O2123">
        <v>5.91E-2</v>
      </c>
      <c r="P2123">
        <v>4.101</v>
      </c>
      <c r="Q2123">
        <v>6.6000000000000003E-2</v>
      </c>
      <c r="R2123">
        <v>108694.53</v>
      </c>
      <c r="S2123" t="s">
        <v>45</v>
      </c>
      <c r="U2123" t="s">
        <v>29</v>
      </c>
      <c r="W2123" t="s">
        <v>34</v>
      </c>
      <c r="X2123" t="s">
        <v>32</v>
      </c>
      <c r="Z2123" t="s">
        <v>116</v>
      </c>
    </row>
    <row r="2124" spans="1:26" x14ac:dyDescent="0.3">
      <c r="A2124" t="s">
        <v>111</v>
      </c>
      <c r="B2124" t="s">
        <v>118</v>
      </c>
      <c r="C2124">
        <v>3138</v>
      </c>
      <c r="D2124">
        <v>3</v>
      </c>
      <c r="F2124">
        <v>2020</v>
      </c>
      <c r="G2124">
        <v>11</v>
      </c>
      <c r="H2124">
        <v>120</v>
      </c>
      <c r="I2124">
        <v>112.08</v>
      </c>
      <c r="J2124">
        <v>4043.38</v>
      </c>
      <c r="L2124">
        <v>1.4E-2</v>
      </c>
      <c r="M2124">
        <v>1E-3</v>
      </c>
      <c r="N2124">
        <v>2782.0720000000001</v>
      </c>
      <c r="O2124">
        <v>5.9200000000000003E-2</v>
      </c>
      <c r="P2124">
        <v>1.6990000000000001</v>
      </c>
      <c r="Q2124">
        <v>6.4100000000000004E-2</v>
      </c>
      <c r="R2124">
        <v>46813.177000000003</v>
      </c>
      <c r="S2124" t="s">
        <v>45</v>
      </c>
      <c r="U2124" t="s">
        <v>29</v>
      </c>
      <c r="W2124" t="s">
        <v>34</v>
      </c>
      <c r="X2124" t="s">
        <v>32</v>
      </c>
      <c r="Z2124" t="s">
        <v>116</v>
      </c>
    </row>
    <row r="2125" spans="1:26" x14ac:dyDescent="0.3">
      <c r="A2125" t="s">
        <v>111</v>
      </c>
      <c r="B2125" t="s">
        <v>118</v>
      </c>
      <c r="C2125">
        <v>3138</v>
      </c>
      <c r="D2125">
        <v>3</v>
      </c>
      <c r="F2125">
        <v>2020</v>
      </c>
      <c r="G2125">
        <v>12</v>
      </c>
      <c r="H2125">
        <v>29</v>
      </c>
      <c r="I2125">
        <v>27.55</v>
      </c>
      <c r="J2125">
        <v>977.95</v>
      </c>
      <c r="L2125">
        <v>3.0000000000000001E-3</v>
      </c>
      <c r="M2125">
        <v>1E-3</v>
      </c>
      <c r="N2125">
        <v>667.64</v>
      </c>
      <c r="O2125">
        <v>5.91E-2</v>
      </c>
      <c r="P2125">
        <v>0.41899999999999998</v>
      </c>
      <c r="Q2125">
        <v>6.6100000000000006E-2</v>
      </c>
      <c r="R2125">
        <v>11233.892</v>
      </c>
      <c r="S2125" t="s">
        <v>45</v>
      </c>
      <c r="U2125" t="s">
        <v>29</v>
      </c>
      <c r="W2125" t="s">
        <v>34</v>
      </c>
      <c r="X2125" t="s">
        <v>32</v>
      </c>
      <c r="Z2125" t="s">
        <v>116</v>
      </c>
    </row>
    <row r="2126" spans="1:26" x14ac:dyDescent="0.3">
      <c r="A2126" t="s">
        <v>111</v>
      </c>
      <c r="B2126" t="s">
        <v>118</v>
      </c>
      <c r="C2126">
        <v>3138</v>
      </c>
      <c r="D2126">
        <v>3</v>
      </c>
      <c r="F2126">
        <v>2021</v>
      </c>
      <c r="G2126">
        <v>1</v>
      </c>
      <c r="H2126">
        <v>29</v>
      </c>
      <c r="I2126">
        <v>28.18</v>
      </c>
      <c r="J2126">
        <v>971.9</v>
      </c>
      <c r="L2126">
        <v>3.0000000000000001E-3</v>
      </c>
      <c r="M2126">
        <v>1E-3</v>
      </c>
      <c r="N2126">
        <v>657.97799999999995</v>
      </c>
      <c r="O2126">
        <v>5.9200000000000003E-2</v>
      </c>
      <c r="P2126">
        <v>0.42599999999999999</v>
      </c>
      <c r="Q2126">
        <v>6.7000000000000004E-2</v>
      </c>
      <c r="R2126">
        <v>11075.388000000001</v>
      </c>
      <c r="S2126" t="s">
        <v>45</v>
      </c>
      <c r="U2126" t="s">
        <v>29</v>
      </c>
      <c r="W2126" t="s">
        <v>34</v>
      </c>
      <c r="X2126" t="s">
        <v>32</v>
      </c>
      <c r="Z2126" t="s">
        <v>117</v>
      </c>
    </row>
    <row r="2127" spans="1:26" x14ac:dyDescent="0.3">
      <c r="A2127" t="s">
        <v>111</v>
      </c>
      <c r="B2127" t="s">
        <v>118</v>
      </c>
      <c r="C2127">
        <v>3138</v>
      </c>
      <c r="D2127">
        <v>3</v>
      </c>
      <c r="F2127">
        <v>2021</v>
      </c>
      <c r="G2127">
        <v>2</v>
      </c>
      <c r="H2127">
        <v>87</v>
      </c>
      <c r="I2127">
        <v>84.52</v>
      </c>
      <c r="J2127">
        <v>2160.6799999999998</v>
      </c>
      <c r="L2127">
        <v>8.0000000000000002E-3</v>
      </c>
      <c r="M2127">
        <v>1E-3</v>
      </c>
      <c r="N2127">
        <v>1559.6089999999999</v>
      </c>
      <c r="O2127">
        <v>5.9299999999999999E-2</v>
      </c>
      <c r="P2127">
        <v>0.95399999999999996</v>
      </c>
      <c r="Q2127">
        <v>6.9599999999999995E-2</v>
      </c>
      <c r="R2127">
        <v>26243.771000000001</v>
      </c>
      <c r="S2127" t="s">
        <v>45</v>
      </c>
      <c r="U2127" t="s">
        <v>29</v>
      </c>
      <c r="W2127" t="s">
        <v>34</v>
      </c>
      <c r="X2127" t="s">
        <v>32</v>
      </c>
      <c r="Z2127" t="s">
        <v>117</v>
      </c>
    </row>
    <row r="2128" spans="1:26" x14ac:dyDescent="0.3">
      <c r="A2128" t="s">
        <v>111</v>
      </c>
      <c r="B2128" t="s">
        <v>118</v>
      </c>
      <c r="C2128">
        <v>3138</v>
      </c>
      <c r="D2128">
        <v>3</v>
      </c>
      <c r="F2128">
        <v>2021</v>
      </c>
      <c r="G2128">
        <v>3</v>
      </c>
      <c r="H2128">
        <v>112</v>
      </c>
      <c r="I2128">
        <v>104.96</v>
      </c>
      <c r="J2128">
        <v>3405.02</v>
      </c>
      <c r="L2128">
        <v>1.2E-2</v>
      </c>
      <c r="M2128">
        <v>1E-3</v>
      </c>
      <c r="N2128">
        <v>2366.11</v>
      </c>
      <c r="O2128">
        <v>5.9200000000000003E-2</v>
      </c>
      <c r="P2128">
        <v>1.319</v>
      </c>
      <c r="Q2128">
        <v>6.13E-2</v>
      </c>
      <c r="R2128">
        <v>39810.256999999998</v>
      </c>
      <c r="S2128" t="s">
        <v>45</v>
      </c>
      <c r="U2128" t="s">
        <v>29</v>
      </c>
      <c r="W2128" t="s">
        <v>34</v>
      </c>
      <c r="X2128" t="s">
        <v>32</v>
      </c>
      <c r="Z2128" t="s">
        <v>117</v>
      </c>
    </row>
    <row r="2129" spans="1:26" x14ac:dyDescent="0.3">
      <c r="A2129" t="s">
        <v>111</v>
      </c>
      <c r="B2129" t="s">
        <v>118</v>
      </c>
      <c r="C2129">
        <v>3138</v>
      </c>
      <c r="D2129">
        <v>3</v>
      </c>
      <c r="F2129">
        <v>2021</v>
      </c>
      <c r="G2129">
        <v>4</v>
      </c>
      <c r="H2129">
        <v>282</v>
      </c>
      <c r="I2129">
        <v>271.41000000000003</v>
      </c>
      <c r="J2129">
        <v>12418.68</v>
      </c>
      <c r="L2129">
        <v>0.04</v>
      </c>
      <c r="M2129">
        <v>1E-3</v>
      </c>
      <c r="N2129">
        <v>7972.8050000000003</v>
      </c>
      <c r="O2129">
        <v>5.9200000000000003E-2</v>
      </c>
      <c r="P2129">
        <v>4.8780000000000001</v>
      </c>
      <c r="Q2129">
        <v>6.7000000000000004E-2</v>
      </c>
      <c r="R2129">
        <v>134153.45300000001</v>
      </c>
      <c r="S2129" t="s">
        <v>45</v>
      </c>
      <c r="U2129" t="s">
        <v>29</v>
      </c>
      <c r="W2129" t="s">
        <v>34</v>
      </c>
      <c r="X2129" t="s">
        <v>32</v>
      </c>
      <c r="Z2129" t="s">
        <v>117</v>
      </c>
    </row>
    <row r="2130" spans="1:26" x14ac:dyDescent="0.3">
      <c r="A2130" t="s">
        <v>111</v>
      </c>
      <c r="B2130" t="s">
        <v>118</v>
      </c>
      <c r="C2130">
        <v>3138</v>
      </c>
      <c r="D2130">
        <v>3</v>
      </c>
      <c r="F2130">
        <v>2021</v>
      </c>
      <c r="G2130">
        <v>5</v>
      </c>
      <c r="H2130">
        <v>83</v>
      </c>
      <c r="I2130">
        <v>74.91</v>
      </c>
      <c r="J2130">
        <v>1966.25</v>
      </c>
      <c r="L2130">
        <v>7.0000000000000001E-3</v>
      </c>
      <c r="M2130">
        <v>1E-3</v>
      </c>
      <c r="N2130">
        <v>1462.83</v>
      </c>
      <c r="O2130">
        <v>5.9299999999999999E-2</v>
      </c>
      <c r="P2130">
        <v>0.86499999999999999</v>
      </c>
      <c r="Q2130">
        <v>5.5899999999999998E-2</v>
      </c>
      <c r="R2130">
        <v>24613.656999999999</v>
      </c>
      <c r="S2130" t="s">
        <v>45</v>
      </c>
      <c r="U2130" t="s">
        <v>29</v>
      </c>
      <c r="W2130" t="s">
        <v>34</v>
      </c>
      <c r="X2130" t="s">
        <v>32</v>
      </c>
      <c r="Z2130" t="s">
        <v>117</v>
      </c>
    </row>
    <row r="2131" spans="1:26" x14ac:dyDescent="0.3">
      <c r="A2131" t="s">
        <v>111</v>
      </c>
      <c r="B2131" t="s">
        <v>118</v>
      </c>
      <c r="C2131">
        <v>3138</v>
      </c>
      <c r="D2131">
        <v>3</v>
      </c>
      <c r="F2131">
        <v>2021</v>
      </c>
      <c r="G2131">
        <v>6</v>
      </c>
      <c r="H2131">
        <v>156</v>
      </c>
      <c r="I2131">
        <v>146.49</v>
      </c>
      <c r="J2131">
        <v>6217.16</v>
      </c>
      <c r="L2131">
        <v>2.1000000000000001E-2</v>
      </c>
      <c r="M2131">
        <v>1E-3</v>
      </c>
      <c r="N2131">
        <v>4134.7340000000004</v>
      </c>
      <c r="O2131">
        <v>5.9299999999999999E-2</v>
      </c>
      <c r="P2131">
        <v>2.2669999999999999</v>
      </c>
      <c r="Q2131">
        <v>5.8799999999999998E-2</v>
      </c>
      <c r="R2131">
        <v>69568.256999999998</v>
      </c>
      <c r="S2131" t="s">
        <v>45</v>
      </c>
      <c r="U2131" t="s">
        <v>29</v>
      </c>
      <c r="W2131" t="s">
        <v>34</v>
      </c>
      <c r="X2131" t="s">
        <v>32</v>
      </c>
      <c r="Z2131" t="s">
        <v>117</v>
      </c>
    </row>
    <row r="2132" spans="1:26" x14ac:dyDescent="0.3">
      <c r="A2132" t="s">
        <v>111</v>
      </c>
      <c r="B2132" t="s">
        <v>118</v>
      </c>
      <c r="C2132">
        <v>3138</v>
      </c>
      <c r="D2132">
        <v>3</v>
      </c>
      <c r="F2132">
        <v>2021</v>
      </c>
      <c r="G2132">
        <v>7</v>
      </c>
      <c r="H2132">
        <v>191</v>
      </c>
      <c r="I2132">
        <v>183.03</v>
      </c>
      <c r="J2132">
        <v>7487.01</v>
      </c>
      <c r="L2132">
        <v>2.5000000000000001E-2</v>
      </c>
      <c r="M2132">
        <v>1E-3</v>
      </c>
      <c r="N2132">
        <v>5043.223</v>
      </c>
      <c r="O2132">
        <v>5.9200000000000003E-2</v>
      </c>
      <c r="P2132">
        <v>3.0459999999999998</v>
      </c>
      <c r="Q2132">
        <v>6.1199999999999997E-2</v>
      </c>
      <c r="R2132">
        <v>84858.417000000001</v>
      </c>
      <c r="S2132" t="s">
        <v>45</v>
      </c>
      <c r="U2132" t="s">
        <v>29</v>
      </c>
      <c r="W2132" t="s">
        <v>34</v>
      </c>
      <c r="X2132" t="s">
        <v>32</v>
      </c>
      <c r="Z2132" t="s">
        <v>117</v>
      </c>
    </row>
    <row r="2133" spans="1:26" x14ac:dyDescent="0.3">
      <c r="A2133" t="s">
        <v>111</v>
      </c>
      <c r="B2133" t="s">
        <v>118</v>
      </c>
      <c r="C2133">
        <v>3138</v>
      </c>
      <c r="D2133">
        <v>3</v>
      </c>
      <c r="F2133">
        <v>2021</v>
      </c>
      <c r="G2133">
        <v>8</v>
      </c>
      <c r="H2133">
        <v>235</v>
      </c>
      <c r="I2133">
        <v>220.63</v>
      </c>
      <c r="J2133">
        <v>9037.5400000000009</v>
      </c>
      <c r="L2133">
        <v>3.1E-2</v>
      </c>
      <c r="M2133">
        <v>1E-3</v>
      </c>
      <c r="N2133">
        <v>6088.4120000000003</v>
      </c>
      <c r="O2133">
        <v>5.9200000000000003E-2</v>
      </c>
      <c r="P2133">
        <v>3.7509999999999999</v>
      </c>
      <c r="Q2133">
        <v>6.1899999999999997E-2</v>
      </c>
      <c r="R2133">
        <v>102449.85799999999</v>
      </c>
      <c r="S2133" t="s">
        <v>45</v>
      </c>
      <c r="U2133" t="s">
        <v>29</v>
      </c>
      <c r="W2133" t="s">
        <v>34</v>
      </c>
      <c r="X2133" t="s">
        <v>32</v>
      </c>
      <c r="Z2133" t="s">
        <v>117</v>
      </c>
    </row>
    <row r="2134" spans="1:26" x14ac:dyDescent="0.3">
      <c r="A2134" t="s">
        <v>111</v>
      </c>
      <c r="B2134" t="s">
        <v>118</v>
      </c>
      <c r="C2134">
        <v>3138</v>
      </c>
      <c r="D2134">
        <v>3</v>
      </c>
      <c r="F2134">
        <v>2021</v>
      </c>
      <c r="G2134">
        <v>9</v>
      </c>
      <c r="H2134">
        <v>76</v>
      </c>
      <c r="I2134">
        <v>72.489999999999995</v>
      </c>
      <c r="J2134">
        <v>3601.85</v>
      </c>
      <c r="L2134">
        <v>1.2E-2</v>
      </c>
      <c r="M2134">
        <v>1E-3</v>
      </c>
      <c r="N2134">
        <v>2354.634</v>
      </c>
      <c r="O2134">
        <v>5.9200000000000003E-2</v>
      </c>
      <c r="P2134">
        <v>1.504</v>
      </c>
      <c r="Q2134">
        <v>6.7199999999999996E-2</v>
      </c>
      <c r="R2134">
        <v>39620.497000000003</v>
      </c>
      <c r="S2134" t="s">
        <v>45</v>
      </c>
      <c r="U2134" t="s">
        <v>29</v>
      </c>
      <c r="W2134" t="s">
        <v>34</v>
      </c>
      <c r="X2134" t="s">
        <v>32</v>
      </c>
      <c r="Z2134" t="s">
        <v>117</v>
      </c>
    </row>
    <row r="2135" spans="1:26" x14ac:dyDescent="0.3">
      <c r="A2135" t="s">
        <v>111</v>
      </c>
      <c r="B2135" t="s">
        <v>118</v>
      </c>
      <c r="C2135">
        <v>3138</v>
      </c>
      <c r="D2135">
        <v>3</v>
      </c>
      <c r="F2135">
        <v>2021</v>
      </c>
      <c r="G2135">
        <v>10</v>
      </c>
      <c r="H2135">
        <v>312</v>
      </c>
      <c r="I2135">
        <v>293.69</v>
      </c>
      <c r="J2135">
        <v>13904.06</v>
      </c>
      <c r="L2135">
        <v>4.5999999999999999E-2</v>
      </c>
      <c r="M2135">
        <v>1E-3</v>
      </c>
      <c r="N2135">
        <v>9155.277</v>
      </c>
      <c r="O2135">
        <v>5.9200000000000003E-2</v>
      </c>
      <c r="P2135">
        <v>5.98</v>
      </c>
      <c r="Q2135">
        <v>6.8699999999999997E-2</v>
      </c>
      <c r="R2135">
        <v>154051.97700000001</v>
      </c>
      <c r="S2135" t="s">
        <v>45</v>
      </c>
      <c r="U2135" t="s">
        <v>29</v>
      </c>
      <c r="W2135" t="s">
        <v>34</v>
      </c>
      <c r="X2135" t="s">
        <v>32</v>
      </c>
      <c r="Z2135" t="s">
        <v>117</v>
      </c>
    </row>
    <row r="2136" spans="1:26" x14ac:dyDescent="0.3">
      <c r="A2136" t="s">
        <v>111</v>
      </c>
      <c r="B2136" t="s">
        <v>118</v>
      </c>
      <c r="C2136">
        <v>3138</v>
      </c>
      <c r="D2136">
        <v>3</v>
      </c>
      <c r="F2136">
        <v>2021</v>
      </c>
      <c r="G2136">
        <v>11</v>
      </c>
      <c r="H2136">
        <v>428</v>
      </c>
      <c r="I2136">
        <v>409.79</v>
      </c>
      <c r="J2136">
        <v>18874.13</v>
      </c>
      <c r="L2136">
        <v>6.3E-2</v>
      </c>
      <c r="M2136">
        <v>1E-3</v>
      </c>
      <c r="N2136">
        <v>12533.607</v>
      </c>
      <c r="O2136">
        <v>5.9200000000000003E-2</v>
      </c>
      <c r="P2136">
        <v>8.4819999999999993</v>
      </c>
      <c r="Q2136">
        <v>7.3499999999999996E-2</v>
      </c>
      <c r="R2136">
        <v>210899.46799999999</v>
      </c>
      <c r="S2136" t="s">
        <v>45</v>
      </c>
      <c r="U2136" t="s">
        <v>29</v>
      </c>
      <c r="W2136" t="s">
        <v>34</v>
      </c>
      <c r="X2136" t="s">
        <v>32</v>
      </c>
      <c r="Z2136" t="s">
        <v>117</v>
      </c>
    </row>
    <row r="2137" spans="1:26" x14ac:dyDescent="0.3">
      <c r="A2137" t="s">
        <v>111</v>
      </c>
      <c r="B2137" t="s">
        <v>118</v>
      </c>
      <c r="C2137">
        <v>3138</v>
      </c>
      <c r="D2137">
        <v>3</v>
      </c>
      <c r="F2137">
        <v>2021</v>
      </c>
      <c r="G2137">
        <v>12</v>
      </c>
      <c r="H2137">
        <v>58</v>
      </c>
      <c r="I2137">
        <v>55.08</v>
      </c>
      <c r="J2137">
        <v>1966.56</v>
      </c>
      <c r="L2137">
        <v>7.0000000000000001E-3</v>
      </c>
      <c r="M2137">
        <v>1E-3</v>
      </c>
      <c r="N2137">
        <v>1397.9970000000001</v>
      </c>
      <c r="O2137">
        <v>5.9299999999999999E-2</v>
      </c>
      <c r="P2137">
        <v>0.85899999999999999</v>
      </c>
      <c r="Q2137">
        <v>6.7900000000000002E-2</v>
      </c>
      <c r="R2137">
        <v>23523.135999999999</v>
      </c>
      <c r="S2137" t="s">
        <v>45</v>
      </c>
      <c r="U2137" t="s">
        <v>29</v>
      </c>
      <c r="W2137" t="s">
        <v>34</v>
      </c>
      <c r="X2137" t="s">
        <v>32</v>
      </c>
      <c r="Z2137" t="s">
        <v>117</v>
      </c>
    </row>
    <row r="2138" spans="1:26" x14ac:dyDescent="0.3">
      <c r="A2138" t="s">
        <v>111</v>
      </c>
      <c r="B2138" t="s">
        <v>118</v>
      </c>
      <c r="C2138">
        <v>3138</v>
      </c>
      <c r="D2138">
        <v>4</v>
      </c>
      <c r="F2138">
        <v>2010</v>
      </c>
      <c r="G2138">
        <v>1</v>
      </c>
      <c r="H2138">
        <v>677</v>
      </c>
      <c r="I2138">
        <v>676.02</v>
      </c>
      <c r="J2138">
        <v>47967.56</v>
      </c>
      <c r="L2138">
        <v>523.20000000000005</v>
      </c>
      <c r="M2138">
        <v>2.4049999999999998</v>
      </c>
      <c r="N2138">
        <v>44402.383999999998</v>
      </c>
      <c r="O2138">
        <v>0.10299999999999999</v>
      </c>
      <c r="P2138">
        <v>79.17</v>
      </c>
      <c r="Q2138">
        <v>0.35580000000000001</v>
      </c>
      <c r="R2138">
        <v>432775.94400000002</v>
      </c>
      <c r="S2138" t="s">
        <v>28</v>
      </c>
      <c r="U2138" t="s">
        <v>29</v>
      </c>
      <c r="W2138" t="s">
        <v>34</v>
      </c>
      <c r="X2138" t="s">
        <v>32</v>
      </c>
      <c r="Z2138" t="s">
        <v>33</v>
      </c>
    </row>
    <row r="2139" spans="1:26" x14ac:dyDescent="0.3">
      <c r="A2139" t="s">
        <v>111</v>
      </c>
      <c r="B2139" t="s">
        <v>118</v>
      </c>
      <c r="C2139">
        <v>3138</v>
      </c>
      <c r="D2139">
        <v>4</v>
      </c>
      <c r="F2139">
        <v>2010</v>
      </c>
      <c r="G2139">
        <v>2</v>
      </c>
      <c r="H2139">
        <v>564</v>
      </c>
      <c r="I2139">
        <v>561.62</v>
      </c>
      <c r="J2139">
        <v>39849.07</v>
      </c>
      <c r="L2139">
        <v>441.976</v>
      </c>
      <c r="M2139">
        <v>2.3719000000000001</v>
      </c>
      <c r="N2139">
        <v>37985.917999999998</v>
      </c>
      <c r="O2139">
        <v>0.10299999999999999</v>
      </c>
      <c r="P2139">
        <v>66.093000000000004</v>
      </c>
      <c r="Q2139">
        <v>0.34739999999999999</v>
      </c>
      <c r="R2139">
        <v>370232.1</v>
      </c>
      <c r="S2139" t="s">
        <v>28</v>
      </c>
      <c r="U2139" t="s">
        <v>29</v>
      </c>
      <c r="W2139" t="s">
        <v>34</v>
      </c>
      <c r="X2139" t="s">
        <v>32</v>
      </c>
      <c r="Z2139" t="s">
        <v>33</v>
      </c>
    </row>
    <row r="2140" spans="1:26" x14ac:dyDescent="0.3">
      <c r="A2140" t="s">
        <v>111</v>
      </c>
      <c r="B2140" t="s">
        <v>118</v>
      </c>
      <c r="C2140">
        <v>3138</v>
      </c>
      <c r="D2140">
        <v>4</v>
      </c>
      <c r="F2140">
        <v>2010</v>
      </c>
      <c r="G2140">
        <v>3</v>
      </c>
      <c r="H2140">
        <v>0</v>
      </c>
      <c r="I2140">
        <v>0</v>
      </c>
      <c r="S2140" t="s">
        <v>28</v>
      </c>
      <c r="U2140" t="s">
        <v>29</v>
      </c>
      <c r="W2140" t="s">
        <v>34</v>
      </c>
      <c r="X2140" t="s">
        <v>32</v>
      </c>
      <c r="Z2140" t="s">
        <v>33</v>
      </c>
    </row>
    <row r="2141" spans="1:26" x14ac:dyDescent="0.3">
      <c r="A2141" t="s">
        <v>111</v>
      </c>
      <c r="B2141" t="s">
        <v>118</v>
      </c>
      <c r="C2141">
        <v>3138</v>
      </c>
      <c r="D2141">
        <v>4</v>
      </c>
      <c r="F2141">
        <v>2010</v>
      </c>
      <c r="G2141">
        <v>4</v>
      </c>
      <c r="H2141">
        <v>0</v>
      </c>
      <c r="I2141">
        <v>0</v>
      </c>
      <c r="S2141" t="s">
        <v>28</v>
      </c>
      <c r="U2141" t="s">
        <v>29</v>
      </c>
      <c r="W2141" t="s">
        <v>34</v>
      </c>
      <c r="X2141" t="s">
        <v>32</v>
      </c>
      <c r="Z2141" t="s">
        <v>33</v>
      </c>
    </row>
    <row r="2142" spans="1:26" x14ac:dyDescent="0.3">
      <c r="A2142" t="s">
        <v>111</v>
      </c>
      <c r="B2142" t="s">
        <v>118</v>
      </c>
      <c r="C2142">
        <v>3138</v>
      </c>
      <c r="D2142">
        <v>4</v>
      </c>
      <c r="F2142">
        <v>2010</v>
      </c>
      <c r="G2142">
        <v>5</v>
      </c>
      <c r="H2142">
        <v>110</v>
      </c>
      <c r="I2142">
        <v>106.33</v>
      </c>
      <c r="J2142">
        <v>6214.38</v>
      </c>
      <c r="L2142">
        <v>74.358999999999995</v>
      </c>
      <c r="M2142">
        <v>2.2397</v>
      </c>
      <c r="N2142">
        <v>6404.4430000000002</v>
      </c>
      <c r="O2142">
        <v>0.10290000000000001</v>
      </c>
      <c r="P2142">
        <v>10.093</v>
      </c>
      <c r="Q2142">
        <v>0.29399999999999998</v>
      </c>
      <c r="R2142">
        <v>62424.964999999997</v>
      </c>
      <c r="S2142" t="s">
        <v>28</v>
      </c>
      <c r="U2142" t="s">
        <v>29</v>
      </c>
      <c r="W2142" t="s">
        <v>34</v>
      </c>
      <c r="X2142" t="s">
        <v>32</v>
      </c>
      <c r="Z2142" t="s">
        <v>33</v>
      </c>
    </row>
    <row r="2143" spans="1:26" x14ac:dyDescent="0.3">
      <c r="A2143" t="s">
        <v>111</v>
      </c>
      <c r="B2143" t="s">
        <v>118</v>
      </c>
      <c r="C2143">
        <v>3138</v>
      </c>
      <c r="D2143">
        <v>4</v>
      </c>
      <c r="F2143">
        <v>2010</v>
      </c>
      <c r="G2143">
        <v>6</v>
      </c>
      <c r="H2143">
        <v>665</v>
      </c>
      <c r="I2143">
        <v>664.87</v>
      </c>
      <c r="J2143">
        <v>41506.949999999997</v>
      </c>
      <c r="L2143">
        <v>520.61099999999999</v>
      </c>
      <c r="M2143">
        <v>2.4763999999999999</v>
      </c>
      <c r="N2143">
        <v>42895.786999999997</v>
      </c>
      <c r="O2143">
        <v>0.10290000000000001</v>
      </c>
      <c r="P2143">
        <v>69.224000000000004</v>
      </c>
      <c r="Q2143">
        <v>0.3226</v>
      </c>
      <c r="R2143">
        <v>418093.58199999999</v>
      </c>
      <c r="S2143" t="s">
        <v>28</v>
      </c>
      <c r="U2143" t="s">
        <v>29</v>
      </c>
      <c r="W2143" t="s">
        <v>34</v>
      </c>
      <c r="X2143" t="s">
        <v>32</v>
      </c>
      <c r="Z2143" t="s">
        <v>33</v>
      </c>
    </row>
    <row r="2144" spans="1:26" x14ac:dyDescent="0.3">
      <c r="A2144" t="s">
        <v>111</v>
      </c>
      <c r="B2144" t="s">
        <v>118</v>
      </c>
      <c r="C2144">
        <v>3138</v>
      </c>
      <c r="D2144">
        <v>4</v>
      </c>
      <c r="F2144">
        <v>2010</v>
      </c>
      <c r="G2144">
        <v>7</v>
      </c>
      <c r="H2144">
        <v>632</v>
      </c>
      <c r="I2144">
        <v>628.74</v>
      </c>
      <c r="J2144">
        <v>39984.92</v>
      </c>
      <c r="L2144">
        <v>505.108</v>
      </c>
      <c r="M2144">
        <v>2.4643000000000002</v>
      </c>
      <c r="N2144">
        <v>41431.898000000001</v>
      </c>
      <c r="O2144">
        <v>0.10299999999999999</v>
      </c>
      <c r="P2144">
        <v>64.546000000000006</v>
      </c>
      <c r="Q2144">
        <v>0.31390000000000001</v>
      </c>
      <c r="R2144">
        <v>403825.45199999999</v>
      </c>
      <c r="S2144" t="s">
        <v>28</v>
      </c>
      <c r="U2144" t="s">
        <v>29</v>
      </c>
      <c r="W2144" t="s">
        <v>34</v>
      </c>
      <c r="X2144" t="s">
        <v>32</v>
      </c>
      <c r="Z2144" t="s">
        <v>33</v>
      </c>
    </row>
    <row r="2145" spans="1:26" x14ac:dyDescent="0.3">
      <c r="A2145" t="s">
        <v>111</v>
      </c>
      <c r="B2145" t="s">
        <v>118</v>
      </c>
      <c r="C2145">
        <v>3138</v>
      </c>
      <c r="D2145">
        <v>4</v>
      </c>
      <c r="F2145">
        <v>2010</v>
      </c>
      <c r="G2145">
        <v>8</v>
      </c>
      <c r="H2145">
        <v>631</v>
      </c>
      <c r="I2145">
        <v>630.79999999999995</v>
      </c>
      <c r="J2145">
        <v>36195</v>
      </c>
      <c r="L2145">
        <v>441.82900000000001</v>
      </c>
      <c r="M2145">
        <v>2.3411</v>
      </c>
      <c r="N2145">
        <v>38208.82</v>
      </c>
      <c r="O2145">
        <v>0.10290000000000001</v>
      </c>
      <c r="P2145">
        <v>60.356999999999999</v>
      </c>
      <c r="Q2145">
        <v>0.31790000000000002</v>
      </c>
      <c r="R2145">
        <v>372412.37</v>
      </c>
      <c r="S2145" t="s">
        <v>28</v>
      </c>
      <c r="U2145" t="s">
        <v>29</v>
      </c>
      <c r="W2145" t="s">
        <v>34</v>
      </c>
      <c r="X2145" t="s">
        <v>32</v>
      </c>
      <c r="Z2145" t="s">
        <v>33</v>
      </c>
    </row>
    <row r="2146" spans="1:26" x14ac:dyDescent="0.3">
      <c r="A2146" t="s">
        <v>111</v>
      </c>
      <c r="B2146" t="s">
        <v>118</v>
      </c>
      <c r="C2146">
        <v>3138</v>
      </c>
      <c r="D2146">
        <v>4</v>
      </c>
      <c r="F2146">
        <v>2010</v>
      </c>
      <c r="G2146">
        <v>9</v>
      </c>
      <c r="H2146">
        <v>143</v>
      </c>
      <c r="I2146">
        <v>141.27000000000001</v>
      </c>
      <c r="J2146">
        <v>7151.34</v>
      </c>
      <c r="L2146">
        <v>85.646000000000001</v>
      </c>
      <c r="M2146">
        <v>2.2280000000000002</v>
      </c>
      <c r="N2146">
        <v>7747.6589999999997</v>
      </c>
      <c r="O2146">
        <v>0.10290000000000001</v>
      </c>
      <c r="P2146">
        <v>12.05</v>
      </c>
      <c r="Q2146">
        <v>0.30730000000000002</v>
      </c>
      <c r="R2146">
        <v>75516.998999999996</v>
      </c>
      <c r="S2146" t="s">
        <v>28</v>
      </c>
      <c r="U2146" t="s">
        <v>29</v>
      </c>
      <c r="W2146" t="s">
        <v>34</v>
      </c>
      <c r="X2146" t="s">
        <v>32</v>
      </c>
      <c r="Z2146" t="s">
        <v>33</v>
      </c>
    </row>
    <row r="2147" spans="1:26" x14ac:dyDescent="0.3">
      <c r="A2147" t="s">
        <v>111</v>
      </c>
      <c r="B2147" t="s">
        <v>118</v>
      </c>
      <c r="C2147">
        <v>3138</v>
      </c>
      <c r="D2147">
        <v>4</v>
      </c>
      <c r="F2147">
        <v>2010</v>
      </c>
      <c r="G2147">
        <v>10</v>
      </c>
      <c r="H2147">
        <v>123</v>
      </c>
      <c r="I2147">
        <v>119.52</v>
      </c>
      <c r="J2147">
        <v>8424.4500000000007</v>
      </c>
      <c r="L2147">
        <v>95.998999999999995</v>
      </c>
      <c r="M2147">
        <v>2.1749999999999998</v>
      </c>
      <c r="N2147">
        <v>8476.1929999999993</v>
      </c>
      <c r="O2147">
        <v>0.10290000000000001</v>
      </c>
      <c r="P2147">
        <v>15.8</v>
      </c>
      <c r="Q2147">
        <v>0.34899999999999998</v>
      </c>
      <c r="R2147">
        <v>82615.712</v>
      </c>
      <c r="S2147" t="s">
        <v>28</v>
      </c>
      <c r="U2147" t="s">
        <v>29</v>
      </c>
      <c r="W2147" t="s">
        <v>34</v>
      </c>
      <c r="X2147" t="s">
        <v>32</v>
      </c>
      <c r="Z2147" t="s">
        <v>33</v>
      </c>
    </row>
    <row r="2148" spans="1:26" x14ac:dyDescent="0.3">
      <c r="A2148" t="s">
        <v>111</v>
      </c>
      <c r="B2148" t="s">
        <v>118</v>
      </c>
      <c r="C2148">
        <v>3138</v>
      </c>
      <c r="D2148">
        <v>4</v>
      </c>
      <c r="F2148">
        <v>2010</v>
      </c>
      <c r="G2148">
        <v>11</v>
      </c>
      <c r="H2148">
        <v>0</v>
      </c>
      <c r="I2148">
        <v>0</v>
      </c>
      <c r="S2148" t="s">
        <v>28</v>
      </c>
      <c r="U2148" t="s">
        <v>29</v>
      </c>
      <c r="W2148" t="s">
        <v>34</v>
      </c>
      <c r="X2148" t="s">
        <v>32</v>
      </c>
      <c r="Z2148" t="s">
        <v>33</v>
      </c>
    </row>
    <row r="2149" spans="1:26" x14ac:dyDescent="0.3">
      <c r="A2149" t="s">
        <v>111</v>
      </c>
      <c r="B2149" t="s">
        <v>118</v>
      </c>
      <c r="C2149">
        <v>3138</v>
      </c>
      <c r="D2149">
        <v>4</v>
      </c>
      <c r="F2149">
        <v>2010</v>
      </c>
      <c r="G2149">
        <v>12</v>
      </c>
      <c r="H2149">
        <v>444</v>
      </c>
      <c r="I2149">
        <v>440.3</v>
      </c>
      <c r="J2149">
        <v>25583.21</v>
      </c>
      <c r="L2149">
        <v>282.584</v>
      </c>
      <c r="M2149">
        <v>2.2565</v>
      </c>
      <c r="N2149">
        <v>25223.789000000001</v>
      </c>
      <c r="O2149">
        <v>0.10290000000000001</v>
      </c>
      <c r="P2149">
        <v>41.743000000000002</v>
      </c>
      <c r="Q2149">
        <v>0.32840000000000003</v>
      </c>
      <c r="R2149">
        <v>245854.101</v>
      </c>
      <c r="S2149" t="s">
        <v>28</v>
      </c>
      <c r="U2149" t="s">
        <v>29</v>
      </c>
      <c r="W2149" t="s">
        <v>34</v>
      </c>
      <c r="X2149" t="s">
        <v>32</v>
      </c>
      <c r="Z2149" t="s">
        <v>33</v>
      </c>
    </row>
    <row r="2150" spans="1:26" x14ac:dyDescent="0.3">
      <c r="A2150" t="s">
        <v>111</v>
      </c>
      <c r="B2150" t="s">
        <v>118</v>
      </c>
      <c r="C2150">
        <v>3138</v>
      </c>
      <c r="D2150">
        <v>4</v>
      </c>
      <c r="F2150">
        <v>2011</v>
      </c>
      <c r="G2150">
        <v>1</v>
      </c>
      <c r="H2150">
        <v>537</v>
      </c>
      <c r="I2150">
        <v>536.01</v>
      </c>
      <c r="J2150">
        <v>31843</v>
      </c>
      <c r="L2150">
        <v>368.755</v>
      </c>
      <c r="M2150">
        <v>2.3693</v>
      </c>
      <c r="N2150">
        <v>31586.741999999998</v>
      </c>
      <c r="O2150">
        <v>0.10299999999999999</v>
      </c>
      <c r="P2150">
        <v>57.970999999999997</v>
      </c>
      <c r="Q2150">
        <v>0.36890000000000001</v>
      </c>
      <c r="R2150">
        <v>307861.63799999998</v>
      </c>
      <c r="S2150" t="s">
        <v>28</v>
      </c>
      <c r="U2150" t="s">
        <v>29</v>
      </c>
      <c r="W2150" t="s">
        <v>34</v>
      </c>
      <c r="X2150" t="s">
        <v>32</v>
      </c>
      <c r="Z2150" t="s">
        <v>33</v>
      </c>
    </row>
    <row r="2151" spans="1:26" x14ac:dyDescent="0.3">
      <c r="A2151" t="s">
        <v>111</v>
      </c>
      <c r="B2151" t="s">
        <v>118</v>
      </c>
      <c r="C2151">
        <v>3138</v>
      </c>
      <c r="D2151">
        <v>4</v>
      </c>
      <c r="F2151">
        <v>2011</v>
      </c>
      <c r="G2151">
        <v>2</v>
      </c>
      <c r="H2151">
        <v>181</v>
      </c>
      <c r="I2151">
        <v>179.4</v>
      </c>
      <c r="J2151">
        <v>9053.1299999999992</v>
      </c>
      <c r="L2151">
        <v>106.58799999999999</v>
      </c>
      <c r="M2151">
        <v>2.2431999999999999</v>
      </c>
      <c r="N2151">
        <v>9420.259</v>
      </c>
      <c r="O2151">
        <v>0.10290000000000001</v>
      </c>
      <c r="P2151">
        <v>15.093</v>
      </c>
      <c r="Q2151">
        <v>0.30580000000000002</v>
      </c>
      <c r="R2151">
        <v>91815.017999999996</v>
      </c>
      <c r="S2151" t="s">
        <v>28</v>
      </c>
      <c r="U2151" t="s">
        <v>29</v>
      </c>
      <c r="W2151" t="s">
        <v>34</v>
      </c>
      <c r="X2151" t="s">
        <v>32</v>
      </c>
      <c r="Z2151" t="s">
        <v>33</v>
      </c>
    </row>
    <row r="2152" spans="1:26" x14ac:dyDescent="0.3">
      <c r="A2152" t="s">
        <v>111</v>
      </c>
      <c r="B2152" t="s">
        <v>118</v>
      </c>
      <c r="C2152">
        <v>3138</v>
      </c>
      <c r="D2152">
        <v>4</v>
      </c>
      <c r="F2152">
        <v>2011</v>
      </c>
      <c r="G2152">
        <v>3</v>
      </c>
      <c r="H2152">
        <v>328</v>
      </c>
      <c r="I2152">
        <v>326.58</v>
      </c>
      <c r="J2152">
        <v>20119.599999999999</v>
      </c>
      <c r="L2152">
        <v>220.81899999999999</v>
      </c>
      <c r="M2152">
        <v>2.2461000000000002</v>
      </c>
      <c r="N2152">
        <v>19795.017</v>
      </c>
      <c r="O2152">
        <v>0.10290000000000001</v>
      </c>
      <c r="P2152">
        <v>34.981999999999999</v>
      </c>
      <c r="Q2152">
        <v>0.3448</v>
      </c>
      <c r="R2152">
        <v>192928.003</v>
      </c>
      <c r="S2152" t="s">
        <v>28</v>
      </c>
      <c r="U2152" t="s">
        <v>29</v>
      </c>
      <c r="W2152" t="s">
        <v>34</v>
      </c>
      <c r="X2152" t="s">
        <v>32</v>
      </c>
      <c r="Z2152" t="s">
        <v>33</v>
      </c>
    </row>
    <row r="2153" spans="1:26" x14ac:dyDescent="0.3">
      <c r="A2153" t="s">
        <v>111</v>
      </c>
      <c r="B2153" t="s">
        <v>118</v>
      </c>
      <c r="C2153">
        <v>3138</v>
      </c>
      <c r="D2153">
        <v>4</v>
      </c>
      <c r="F2153">
        <v>2011</v>
      </c>
      <c r="G2153">
        <v>4</v>
      </c>
      <c r="H2153">
        <v>505</v>
      </c>
      <c r="I2153">
        <v>499.57</v>
      </c>
      <c r="J2153">
        <v>25977.95</v>
      </c>
      <c r="L2153">
        <v>296.12900000000002</v>
      </c>
      <c r="M2153">
        <v>2.2709999999999999</v>
      </c>
      <c r="N2153">
        <v>26387.741999999998</v>
      </c>
      <c r="O2153">
        <v>0.10290000000000001</v>
      </c>
      <c r="P2153">
        <v>46.744</v>
      </c>
      <c r="Q2153">
        <v>0.34939999999999999</v>
      </c>
      <c r="R2153">
        <v>257195.609</v>
      </c>
      <c r="S2153" t="s">
        <v>28</v>
      </c>
      <c r="U2153" t="s">
        <v>29</v>
      </c>
      <c r="W2153" t="s">
        <v>34</v>
      </c>
      <c r="X2153" t="s">
        <v>32</v>
      </c>
      <c r="Z2153" t="s">
        <v>33</v>
      </c>
    </row>
    <row r="2154" spans="1:26" x14ac:dyDescent="0.3">
      <c r="A2154" t="s">
        <v>111</v>
      </c>
      <c r="B2154" t="s">
        <v>118</v>
      </c>
      <c r="C2154">
        <v>3138</v>
      </c>
      <c r="D2154">
        <v>4</v>
      </c>
      <c r="F2154">
        <v>2011</v>
      </c>
      <c r="G2154">
        <v>5</v>
      </c>
      <c r="H2154">
        <v>347</v>
      </c>
      <c r="I2154">
        <v>345.02</v>
      </c>
      <c r="J2154">
        <v>19620.580000000002</v>
      </c>
      <c r="L2154">
        <v>229.387</v>
      </c>
      <c r="M2154">
        <v>2.2349000000000001</v>
      </c>
      <c r="N2154">
        <v>20678.717000000001</v>
      </c>
      <c r="O2154">
        <v>0.10290000000000001</v>
      </c>
      <c r="P2154">
        <v>34.697000000000003</v>
      </c>
      <c r="Q2154">
        <v>0.3286</v>
      </c>
      <c r="R2154">
        <v>201551.951</v>
      </c>
      <c r="S2154" t="s">
        <v>28</v>
      </c>
      <c r="U2154" t="s">
        <v>29</v>
      </c>
      <c r="W2154" t="s">
        <v>34</v>
      </c>
      <c r="X2154" t="s">
        <v>32</v>
      </c>
      <c r="Z2154" t="s">
        <v>33</v>
      </c>
    </row>
    <row r="2155" spans="1:26" x14ac:dyDescent="0.3">
      <c r="A2155" t="s">
        <v>111</v>
      </c>
      <c r="B2155" t="s">
        <v>118</v>
      </c>
      <c r="C2155">
        <v>3138</v>
      </c>
      <c r="D2155">
        <v>4</v>
      </c>
      <c r="F2155">
        <v>2011</v>
      </c>
      <c r="G2155">
        <v>6</v>
      </c>
      <c r="H2155">
        <v>539</v>
      </c>
      <c r="I2155">
        <v>538.15</v>
      </c>
      <c r="J2155">
        <v>33609.4</v>
      </c>
      <c r="L2155">
        <v>388.416</v>
      </c>
      <c r="M2155">
        <v>2.2164999999999999</v>
      </c>
      <c r="N2155">
        <v>35517.500999999997</v>
      </c>
      <c r="O2155">
        <v>0.10299999999999999</v>
      </c>
      <c r="P2155">
        <v>58.77</v>
      </c>
      <c r="Q2155">
        <v>0.3261</v>
      </c>
      <c r="R2155">
        <v>346171.69300000003</v>
      </c>
      <c r="S2155" t="s">
        <v>28</v>
      </c>
      <c r="U2155" t="s">
        <v>29</v>
      </c>
      <c r="W2155" t="s">
        <v>34</v>
      </c>
      <c r="X2155" t="s">
        <v>32</v>
      </c>
      <c r="Z2155" t="s">
        <v>33</v>
      </c>
    </row>
    <row r="2156" spans="1:26" x14ac:dyDescent="0.3">
      <c r="A2156" t="s">
        <v>111</v>
      </c>
      <c r="B2156" t="s">
        <v>118</v>
      </c>
      <c r="C2156">
        <v>3138</v>
      </c>
      <c r="D2156">
        <v>4</v>
      </c>
      <c r="F2156">
        <v>2011</v>
      </c>
      <c r="G2156">
        <v>7</v>
      </c>
      <c r="H2156">
        <v>744</v>
      </c>
      <c r="I2156">
        <v>744</v>
      </c>
      <c r="J2156">
        <v>48998</v>
      </c>
      <c r="L2156">
        <v>562.03499999999997</v>
      </c>
      <c r="M2156">
        <v>2.1901000000000002</v>
      </c>
      <c r="N2156">
        <v>52610.6</v>
      </c>
      <c r="O2156">
        <v>0.10299999999999999</v>
      </c>
      <c r="P2156">
        <v>88.27</v>
      </c>
      <c r="Q2156">
        <v>0.33589999999999998</v>
      </c>
      <c r="R2156">
        <v>512767.2</v>
      </c>
      <c r="S2156" t="s">
        <v>28</v>
      </c>
      <c r="U2156" t="s">
        <v>29</v>
      </c>
      <c r="W2156" t="s">
        <v>34</v>
      </c>
      <c r="X2156" t="s">
        <v>32</v>
      </c>
      <c r="Z2156" t="s">
        <v>33</v>
      </c>
    </row>
    <row r="2157" spans="1:26" x14ac:dyDescent="0.3">
      <c r="A2157" t="s">
        <v>111</v>
      </c>
      <c r="B2157" t="s">
        <v>118</v>
      </c>
      <c r="C2157">
        <v>3138</v>
      </c>
      <c r="D2157">
        <v>4</v>
      </c>
      <c r="F2157">
        <v>2011</v>
      </c>
      <c r="G2157">
        <v>8</v>
      </c>
      <c r="H2157">
        <v>319</v>
      </c>
      <c r="I2157">
        <v>316.58</v>
      </c>
      <c r="J2157">
        <v>17252.900000000001</v>
      </c>
      <c r="L2157">
        <v>218.673</v>
      </c>
      <c r="M2157">
        <v>2.3208000000000002</v>
      </c>
      <c r="N2157">
        <v>19271.982</v>
      </c>
      <c r="O2157">
        <v>0.10290000000000001</v>
      </c>
      <c r="P2157">
        <v>30.646999999999998</v>
      </c>
      <c r="Q2157">
        <v>0.31509999999999999</v>
      </c>
      <c r="R2157">
        <v>187838.788</v>
      </c>
      <c r="S2157" t="s">
        <v>28</v>
      </c>
      <c r="U2157" t="s">
        <v>29</v>
      </c>
      <c r="W2157" t="s">
        <v>34</v>
      </c>
      <c r="X2157" t="s">
        <v>32</v>
      </c>
      <c r="Z2157" t="s">
        <v>33</v>
      </c>
    </row>
    <row r="2158" spans="1:26" x14ac:dyDescent="0.3">
      <c r="A2158" t="s">
        <v>111</v>
      </c>
      <c r="B2158" t="s">
        <v>118</v>
      </c>
      <c r="C2158">
        <v>3138</v>
      </c>
      <c r="D2158">
        <v>4</v>
      </c>
      <c r="F2158">
        <v>2011</v>
      </c>
      <c r="G2158">
        <v>9</v>
      </c>
      <c r="H2158">
        <v>127</v>
      </c>
      <c r="I2158">
        <v>124.92</v>
      </c>
      <c r="J2158">
        <v>6032.43</v>
      </c>
      <c r="L2158">
        <v>82.509</v>
      </c>
      <c r="M2158">
        <v>2.4138999999999999</v>
      </c>
      <c r="N2158">
        <v>6927.3649999999998</v>
      </c>
      <c r="O2158">
        <v>0.10290000000000001</v>
      </c>
      <c r="P2158">
        <v>10.957000000000001</v>
      </c>
      <c r="Q2158">
        <v>0.30380000000000001</v>
      </c>
      <c r="R2158">
        <v>67519.858999999997</v>
      </c>
      <c r="S2158" t="s">
        <v>28</v>
      </c>
      <c r="U2158" t="s">
        <v>29</v>
      </c>
      <c r="W2158" t="s">
        <v>34</v>
      </c>
      <c r="X2158" t="s">
        <v>32</v>
      </c>
      <c r="Z2158" t="s">
        <v>33</v>
      </c>
    </row>
    <row r="2159" spans="1:26" x14ac:dyDescent="0.3">
      <c r="A2159" t="s">
        <v>111</v>
      </c>
      <c r="B2159" t="s">
        <v>118</v>
      </c>
      <c r="C2159">
        <v>3138</v>
      </c>
      <c r="D2159">
        <v>4</v>
      </c>
      <c r="F2159">
        <v>2011</v>
      </c>
      <c r="G2159">
        <v>10</v>
      </c>
      <c r="H2159">
        <v>55</v>
      </c>
      <c r="I2159">
        <v>54.05</v>
      </c>
      <c r="J2159">
        <v>1920.88</v>
      </c>
      <c r="L2159">
        <v>26.17</v>
      </c>
      <c r="M2159">
        <v>2.2805</v>
      </c>
      <c r="N2159">
        <v>2247.94</v>
      </c>
      <c r="O2159">
        <v>0.10290000000000001</v>
      </c>
      <c r="P2159">
        <v>3.0950000000000002</v>
      </c>
      <c r="Q2159">
        <v>0.26300000000000001</v>
      </c>
      <c r="R2159">
        <v>21908.249</v>
      </c>
      <c r="S2159" t="s">
        <v>28</v>
      </c>
      <c r="U2159" t="s">
        <v>29</v>
      </c>
      <c r="W2159" t="s">
        <v>34</v>
      </c>
      <c r="X2159" t="s">
        <v>32</v>
      </c>
      <c r="Z2159" t="s">
        <v>33</v>
      </c>
    </row>
    <row r="2160" spans="1:26" x14ac:dyDescent="0.3">
      <c r="A2160" t="s">
        <v>111</v>
      </c>
      <c r="B2160" t="s">
        <v>118</v>
      </c>
      <c r="C2160">
        <v>3138</v>
      </c>
      <c r="D2160">
        <v>4</v>
      </c>
      <c r="F2160">
        <v>2011</v>
      </c>
      <c r="G2160">
        <v>11</v>
      </c>
      <c r="H2160">
        <v>1</v>
      </c>
      <c r="I2160">
        <v>0.68</v>
      </c>
      <c r="J2160">
        <v>0</v>
      </c>
      <c r="L2160">
        <v>0</v>
      </c>
      <c r="M2160">
        <v>0</v>
      </c>
      <c r="N2160">
        <v>2.72</v>
      </c>
      <c r="O2160">
        <v>0.10199999999999999</v>
      </c>
      <c r="P2160">
        <v>0</v>
      </c>
      <c r="Q2160">
        <v>1.2E-2</v>
      </c>
      <c r="R2160">
        <v>26.588000000000001</v>
      </c>
      <c r="S2160" t="s">
        <v>28</v>
      </c>
      <c r="U2160" t="s">
        <v>29</v>
      </c>
      <c r="W2160" t="s">
        <v>34</v>
      </c>
      <c r="X2160" t="s">
        <v>32</v>
      </c>
      <c r="Z2160" t="s">
        <v>33</v>
      </c>
    </row>
    <row r="2161" spans="1:26" x14ac:dyDescent="0.3">
      <c r="A2161" t="s">
        <v>111</v>
      </c>
      <c r="B2161" t="s">
        <v>118</v>
      </c>
      <c r="C2161">
        <v>3138</v>
      </c>
      <c r="D2161">
        <v>4</v>
      </c>
      <c r="F2161">
        <v>2011</v>
      </c>
      <c r="G2161">
        <v>12</v>
      </c>
      <c r="H2161">
        <v>6</v>
      </c>
      <c r="I2161">
        <v>1.47</v>
      </c>
      <c r="J2161">
        <v>0</v>
      </c>
      <c r="L2161">
        <v>0</v>
      </c>
      <c r="M2161">
        <v>0</v>
      </c>
      <c r="N2161">
        <v>5.976</v>
      </c>
      <c r="O2161">
        <v>0.10199999999999999</v>
      </c>
      <c r="P2161">
        <v>2E-3</v>
      </c>
      <c r="Q2161">
        <v>8.9800000000000005E-2</v>
      </c>
      <c r="R2161">
        <v>58.43</v>
      </c>
      <c r="S2161" t="s">
        <v>28</v>
      </c>
      <c r="U2161" t="s">
        <v>29</v>
      </c>
      <c r="W2161" t="s">
        <v>34</v>
      </c>
      <c r="X2161" t="s">
        <v>32</v>
      </c>
      <c r="Z2161" t="s">
        <v>33</v>
      </c>
    </row>
    <row r="2162" spans="1:26" x14ac:dyDescent="0.3">
      <c r="A2162" t="s">
        <v>111</v>
      </c>
      <c r="B2162" t="s">
        <v>118</v>
      </c>
      <c r="C2162">
        <v>3138</v>
      </c>
      <c r="D2162">
        <v>4</v>
      </c>
      <c r="F2162">
        <v>2012</v>
      </c>
      <c r="G2162">
        <v>1</v>
      </c>
      <c r="H2162">
        <v>0</v>
      </c>
      <c r="I2162">
        <v>0</v>
      </c>
      <c r="S2162" t="s">
        <v>28</v>
      </c>
      <c r="U2162" t="s">
        <v>29</v>
      </c>
      <c r="W2162" t="s">
        <v>34</v>
      </c>
      <c r="X2162" t="s">
        <v>32</v>
      </c>
      <c r="Z2162" t="s">
        <v>33</v>
      </c>
    </row>
    <row r="2163" spans="1:26" x14ac:dyDescent="0.3">
      <c r="A2163" t="s">
        <v>111</v>
      </c>
      <c r="B2163" t="s">
        <v>118</v>
      </c>
      <c r="C2163">
        <v>3138</v>
      </c>
      <c r="D2163">
        <v>4</v>
      </c>
      <c r="F2163">
        <v>2012</v>
      </c>
      <c r="G2163">
        <v>2</v>
      </c>
      <c r="H2163">
        <v>0</v>
      </c>
      <c r="I2163">
        <v>0</v>
      </c>
      <c r="S2163" t="s">
        <v>28</v>
      </c>
      <c r="U2163" t="s">
        <v>29</v>
      </c>
      <c r="W2163" t="s">
        <v>34</v>
      </c>
      <c r="X2163" t="s">
        <v>32</v>
      </c>
      <c r="Z2163" t="s">
        <v>33</v>
      </c>
    </row>
    <row r="2164" spans="1:26" x14ac:dyDescent="0.3">
      <c r="A2164" t="s">
        <v>111</v>
      </c>
      <c r="B2164" t="s">
        <v>118</v>
      </c>
      <c r="C2164">
        <v>3138</v>
      </c>
      <c r="D2164">
        <v>4</v>
      </c>
      <c r="F2164">
        <v>2012</v>
      </c>
      <c r="G2164">
        <v>3</v>
      </c>
      <c r="H2164">
        <v>0</v>
      </c>
      <c r="I2164">
        <v>0</v>
      </c>
      <c r="S2164" t="s">
        <v>28</v>
      </c>
      <c r="U2164" t="s">
        <v>29</v>
      </c>
      <c r="W2164" t="s">
        <v>34</v>
      </c>
      <c r="X2164" t="s">
        <v>32</v>
      </c>
      <c r="Z2164" t="s">
        <v>33</v>
      </c>
    </row>
    <row r="2165" spans="1:26" x14ac:dyDescent="0.3">
      <c r="A2165" t="s">
        <v>111</v>
      </c>
      <c r="B2165" t="s">
        <v>118</v>
      </c>
      <c r="C2165">
        <v>3138</v>
      </c>
      <c r="D2165">
        <v>4</v>
      </c>
      <c r="F2165">
        <v>2012</v>
      </c>
      <c r="G2165">
        <v>4</v>
      </c>
      <c r="H2165">
        <v>0</v>
      </c>
      <c r="I2165">
        <v>0</v>
      </c>
      <c r="S2165" t="s">
        <v>28</v>
      </c>
      <c r="U2165" t="s">
        <v>29</v>
      </c>
      <c r="W2165" t="s">
        <v>34</v>
      </c>
      <c r="X2165" t="s">
        <v>32</v>
      </c>
      <c r="Z2165" t="s">
        <v>33</v>
      </c>
    </row>
    <row r="2166" spans="1:26" x14ac:dyDescent="0.3">
      <c r="A2166" t="s">
        <v>111</v>
      </c>
      <c r="B2166" t="s">
        <v>118</v>
      </c>
      <c r="C2166">
        <v>3138</v>
      </c>
      <c r="D2166">
        <v>4</v>
      </c>
      <c r="F2166">
        <v>2012</v>
      </c>
      <c r="G2166">
        <v>5</v>
      </c>
      <c r="H2166">
        <v>74</v>
      </c>
      <c r="I2166">
        <v>73.58</v>
      </c>
      <c r="J2166">
        <v>3447.23</v>
      </c>
      <c r="L2166">
        <v>46.087000000000003</v>
      </c>
      <c r="M2166">
        <v>2.2791999999999999</v>
      </c>
      <c r="N2166">
        <v>3977.75</v>
      </c>
      <c r="O2166">
        <v>0.10290000000000001</v>
      </c>
      <c r="P2166">
        <v>5.9189999999999996</v>
      </c>
      <c r="Q2166">
        <v>0.29170000000000001</v>
      </c>
      <c r="R2166">
        <v>38770.623</v>
      </c>
      <c r="S2166" t="s">
        <v>28</v>
      </c>
      <c r="U2166" t="s">
        <v>29</v>
      </c>
      <c r="W2166" t="s">
        <v>34</v>
      </c>
      <c r="X2166" t="s">
        <v>32</v>
      </c>
      <c r="Z2166" t="s">
        <v>33</v>
      </c>
    </row>
    <row r="2167" spans="1:26" x14ac:dyDescent="0.3">
      <c r="A2167" t="s">
        <v>111</v>
      </c>
      <c r="B2167" t="s">
        <v>118</v>
      </c>
      <c r="C2167">
        <v>3138</v>
      </c>
      <c r="D2167">
        <v>4</v>
      </c>
      <c r="F2167">
        <v>2012</v>
      </c>
      <c r="G2167">
        <v>6</v>
      </c>
      <c r="H2167">
        <v>198</v>
      </c>
      <c r="I2167">
        <v>194.95</v>
      </c>
      <c r="J2167">
        <v>11198.88</v>
      </c>
      <c r="L2167">
        <v>146.50800000000001</v>
      </c>
      <c r="M2167">
        <v>2.3268</v>
      </c>
      <c r="N2167">
        <v>12419.516</v>
      </c>
      <c r="O2167">
        <v>0.10290000000000001</v>
      </c>
      <c r="P2167">
        <v>19.748000000000001</v>
      </c>
      <c r="Q2167">
        <v>0.30570000000000003</v>
      </c>
      <c r="R2167">
        <v>121050.455</v>
      </c>
      <c r="S2167" t="s">
        <v>28</v>
      </c>
      <c r="U2167" t="s">
        <v>29</v>
      </c>
      <c r="W2167" t="s">
        <v>34</v>
      </c>
      <c r="X2167" t="s">
        <v>32</v>
      </c>
      <c r="Z2167" t="s">
        <v>33</v>
      </c>
    </row>
    <row r="2168" spans="1:26" x14ac:dyDescent="0.3">
      <c r="A2168" t="s">
        <v>111</v>
      </c>
      <c r="B2168" t="s">
        <v>118</v>
      </c>
      <c r="C2168">
        <v>3138</v>
      </c>
      <c r="D2168">
        <v>4</v>
      </c>
      <c r="F2168">
        <v>2012</v>
      </c>
      <c r="G2168">
        <v>7</v>
      </c>
      <c r="H2168">
        <v>744</v>
      </c>
      <c r="I2168">
        <v>744</v>
      </c>
      <c r="J2168">
        <v>50622</v>
      </c>
      <c r="L2168">
        <v>591.73500000000001</v>
      </c>
      <c r="M2168">
        <v>2.2166999999999999</v>
      </c>
      <c r="N2168">
        <v>54521.7</v>
      </c>
      <c r="O2168">
        <v>0.10299999999999999</v>
      </c>
      <c r="P2168">
        <v>87.965999999999994</v>
      </c>
      <c r="Q2168">
        <v>0.32229999999999998</v>
      </c>
      <c r="R2168">
        <v>531398.1</v>
      </c>
      <c r="S2168" t="s">
        <v>28</v>
      </c>
      <c r="U2168" t="s">
        <v>29</v>
      </c>
      <c r="W2168" t="s">
        <v>34</v>
      </c>
      <c r="X2168" t="s">
        <v>32</v>
      </c>
      <c r="Z2168" t="s">
        <v>33</v>
      </c>
    </row>
    <row r="2169" spans="1:26" x14ac:dyDescent="0.3">
      <c r="A2169" t="s">
        <v>111</v>
      </c>
      <c r="B2169" t="s">
        <v>118</v>
      </c>
      <c r="C2169">
        <v>3138</v>
      </c>
      <c r="D2169">
        <v>4</v>
      </c>
      <c r="F2169">
        <v>2012</v>
      </c>
      <c r="G2169">
        <v>8</v>
      </c>
      <c r="H2169">
        <v>456</v>
      </c>
      <c r="I2169">
        <v>454.52</v>
      </c>
      <c r="J2169">
        <v>29989.200000000001</v>
      </c>
      <c r="L2169">
        <v>322.01499999999999</v>
      </c>
      <c r="M2169">
        <v>2.1505000000000001</v>
      </c>
      <c r="N2169">
        <v>30463.16</v>
      </c>
      <c r="O2169">
        <v>0.10299999999999999</v>
      </c>
      <c r="P2169">
        <v>49.570999999999998</v>
      </c>
      <c r="Q2169">
        <v>0.32740000000000002</v>
      </c>
      <c r="R2169">
        <v>296908.51199999999</v>
      </c>
      <c r="S2169" t="s">
        <v>28</v>
      </c>
      <c r="U2169" t="s">
        <v>29</v>
      </c>
      <c r="W2169" t="s">
        <v>34</v>
      </c>
      <c r="X2169" t="s">
        <v>32</v>
      </c>
      <c r="Z2169" t="s">
        <v>33</v>
      </c>
    </row>
    <row r="2170" spans="1:26" x14ac:dyDescent="0.3">
      <c r="A2170" t="s">
        <v>111</v>
      </c>
      <c r="B2170" t="s">
        <v>118</v>
      </c>
      <c r="C2170">
        <v>3138</v>
      </c>
      <c r="D2170">
        <v>4</v>
      </c>
      <c r="F2170">
        <v>2012</v>
      </c>
      <c r="G2170">
        <v>9</v>
      </c>
      <c r="H2170">
        <v>25</v>
      </c>
      <c r="I2170">
        <v>24.82</v>
      </c>
      <c r="J2170">
        <v>1528.4</v>
      </c>
      <c r="L2170">
        <v>17.446999999999999</v>
      </c>
      <c r="M2170">
        <v>2.2786</v>
      </c>
      <c r="N2170">
        <v>1557.682</v>
      </c>
      <c r="O2170">
        <v>0.10299999999999999</v>
      </c>
      <c r="P2170">
        <v>2.4900000000000002</v>
      </c>
      <c r="Q2170">
        <v>0.3226</v>
      </c>
      <c r="R2170">
        <v>15181</v>
      </c>
      <c r="S2170" t="s">
        <v>28</v>
      </c>
      <c r="U2170" t="s">
        <v>29</v>
      </c>
      <c r="W2170" t="s">
        <v>34</v>
      </c>
      <c r="X2170" t="s">
        <v>32</v>
      </c>
      <c r="Z2170" t="s">
        <v>33</v>
      </c>
    </row>
    <row r="2171" spans="1:26" x14ac:dyDescent="0.3">
      <c r="A2171" t="s">
        <v>111</v>
      </c>
      <c r="B2171" t="s">
        <v>118</v>
      </c>
      <c r="C2171">
        <v>3138</v>
      </c>
      <c r="D2171">
        <v>4</v>
      </c>
      <c r="F2171">
        <v>2012</v>
      </c>
      <c r="G2171">
        <v>10</v>
      </c>
      <c r="H2171">
        <v>0</v>
      </c>
      <c r="I2171">
        <v>0</v>
      </c>
      <c r="S2171" t="s">
        <v>28</v>
      </c>
      <c r="U2171" t="s">
        <v>29</v>
      </c>
      <c r="W2171" t="s">
        <v>34</v>
      </c>
      <c r="X2171" t="s">
        <v>32</v>
      </c>
      <c r="Z2171" t="s">
        <v>33</v>
      </c>
    </row>
    <row r="2172" spans="1:26" x14ac:dyDescent="0.3">
      <c r="A2172" t="s">
        <v>111</v>
      </c>
      <c r="B2172" t="s">
        <v>118</v>
      </c>
      <c r="C2172">
        <v>3138</v>
      </c>
      <c r="D2172">
        <v>4</v>
      </c>
      <c r="F2172">
        <v>2012</v>
      </c>
      <c r="G2172">
        <v>11</v>
      </c>
      <c r="H2172">
        <v>383</v>
      </c>
      <c r="I2172">
        <v>378.99</v>
      </c>
      <c r="J2172">
        <v>26440.49</v>
      </c>
      <c r="L2172">
        <v>268.654</v>
      </c>
      <c r="M2172">
        <v>2.1374</v>
      </c>
      <c r="N2172">
        <v>25170.813999999998</v>
      </c>
      <c r="O2172">
        <v>0.10299999999999999</v>
      </c>
      <c r="P2172">
        <v>41.040999999999997</v>
      </c>
      <c r="Q2172">
        <v>0.32819999999999999</v>
      </c>
      <c r="R2172">
        <v>245327.58100000001</v>
      </c>
      <c r="S2172" t="s">
        <v>28</v>
      </c>
      <c r="U2172" t="s">
        <v>29</v>
      </c>
      <c r="W2172" t="s">
        <v>34</v>
      </c>
      <c r="X2172" t="s">
        <v>32</v>
      </c>
      <c r="Z2172" t="s">
        <v>33</v>
      </c>
    </row>
    <row r="2173" spans="1:26" x14ac:dyDescent="0.3">
      <c r="A2173" t="s">
        <v>111</v>
      </c>
      <c r="B2173" t="s">
        <v>118</v>
      </c>
      <c r="C2173">
        <v>3138</v>
      </c>
      <c r="D2173">
        <v>4</v>
      </c>
      <c r="F2173">
        <v>2012</v>
      </c>
      <c r="G2173">
        <v>12</v>
      </c>
      <c r="H2173">
        <v>0</v>
      </c>
      <c r="I2173">
        <v>0</v>
      </c>
      <c r="S2173" t="s">
        <v>28</v>
      </c>
      <c r="U2173" t="s">
        <v>29</v>
      </c>
      <c r="W2173" t="s">
        <v>34</v>
      </c>
      <c r="X2173" t="s">
        <v>32</v>
      </c>
      <c r="Z2173" t="s">
        <v>33</v>
      </c>
    </row>
    <row r="2174" spans="1:26" x14ac:dyDescent="0.3">
      <c r="A2174" t="s">
        <v>111</v>
      </c>
      <c r="B2174" t="s">
        <v>118</v>
      </c>
      <c r="C2174">
        <v>3138</v>
      </c>
      <c r="D2174">
        <v>4</v>
      </c>
      <c r="F2174">
        <v>2013</v>
      </c>
      <c r="G2174">
        <v>1</v>
      </c>
      <c r="H2174">
        <v>64</v>
      </c>
      <c r="I2174">
        <v>63.16</v>
      </c>
      <c r="J2174">
        <v>3740.62</v>
      </c>
      <c r="L2174">
        <v>39.173000000000002</v>
      </c>
      <c r="M2174">
        <v>2.0769000000000002</v>
      </c>
      <c r="N2174">
        <v>3616.4520000000002</v>
      </c>
      <c r="O2174">
        <v>0.10290000000000001</v>
      </c>
      <c r="P2174">
        <v>5.7130000000000001</v>
      </c>
      <c r="Q2174">
        <v>0.29699999999999999</v>
      </c>
      <c r="R2174">
        <v>35246.955999999998</v>
      </c>
      <c r="S2174" t="s">
        <v>28</v>
      </c>
      <c r="U2174" t="s">
        <v>29</v>
      </c>
      <c r="W2174" t="s">
        <v>34</v>
      </c>
      <c r="X2174" t="s">
        <v>32</v>
      </c>
      <c r="Z2174" t="s">
        <v>33</v>
      </c>
    </row>
    <row r="2175" spans="1:26" x14ac:dyDescent="0.3">
      <c r="A2175" t="s">
        <v>111</v>
      </c>
      <c r="B2175" t="s">
        <v>118</v>
      </c>
      <c r="C2175">
        <v>3138</v>
      </c>
      <c r="D2175">
        <v>4</v>
      </c>
      <c r="F2175">
        <v>2013</v>
      </c>
      <c r="G2175">
        <v>2</v>
      </c>
      <c r="H2175">
        <v>0</v>
      </c>
      <c r="I2175">
        <v>0</v>
      </c>
      <c r="S2175" t="s">
        <v>28</v>
      </c>
      <c r="U2175" t="s">
        <v>29</v>
      </c>
      <c r="W2175" t="s">
        <v>34</v>
      </c>
      <c r="X2175" t="s">
        <v>32</v>
      </c>
      <c r="Z2175" t="s">
        <v>33</v>
      </c>
    </row>
    <row r="2176" spans="1:26" x14ac:dyDescent="0.3">
      <c r="A2176" t="s">
        <v>111</v>
      </c>
      <c r="B2176" t="s">
        <v>118</v>
      </c>
      <c r="C2176">
        <v>3138</v>
      </c>
      <c r="D2176">
        <v>4</v>
      </c>
      <c r="F2176">
        <v>2013</v>
      </c>
      <c r="G2176">
        <v>3</v>
      </c>
      <c r="H2176">
        <v>298</v>
      </c>
      <c r="I2176">
        <v>292.63</v>
      </c>
      <c r="J2176">
        <v>19244.990000000002</v>
      </c>
      <c r="L2176">
        <v>208.45599999999999</v>
      </c>
      <c r="M2176">
        <v>2.2357999999999998</v>
      </c>
      <c r="N2176">
        <v>18573.496999999999</v>
      </c>
      <c r="O2176">
        <v>0.10299999999999999</v>
      </c>
      <c r="P2176">
        <v>30.33</v>
      </c>
      <c r="Q2176">
        <v>0.32129999999999997</v>
      </c>
      <c r="R2176">
        <v>181031.372</v>
      </c>
      <c r="S2176" t="s">
        <v>28</v>
      </c>
      <c r="U2176" t="s">
        <v>29</v>
      </c>
      <c r="W2176" t="s">
        <v>34</v>
      </c>
      <c r="X2176" t="s">
        <v>32</v>
      </c>
      <c r="Z2176" t="s">
        <v>33</v>
      </c>
    </row>
    <row r="2177" spans="1:26" x14ac:dyDescent="0.3">
      <c r="A2177" t="s">
        <v>111</v>
      </c>
      <c r="B2177" t="s">
        <v>118</v>
      </c>
      <c r="C2177">
        <v>3138</v>
      </c>
      <c r="D2177">
        <v>4</v>
      </c>
      <c r="F2177">
        <v>2013</v>
      </c>
      <c r="G2177">
        <v>4</v>
      </c>
      <c r="H2177">
        <v>274</v>
      </c>
      <c r="I2177">
        <v>272.87</v>
      </c>
      <c r="J2177">
        <v>17371.79</v>
      </c>
      <c r="L2177">
        <v>199.86699999999999</v>
      </c>
      <c r="M2177">
        <v>2.3458000000000001</v>
      </c>
      <c r="N2177">
        <v>17151.381000000001</v>
      </c>
      <c r="O2177">
        <v>0.10290000000000001</v>
      </c>
      <c r="P2177">
        <v>28.286999999999999</v>
      </c>
      <c r="Q2177">
        <v>0.32079999999999997</v>
      </c>
      <c r="R2177">
        <v>167172.25200000001</v>
      </c>
      <c r="S2177" t="s">
        <v>28</v>
      </c>
      <c r="U2177" t="s">
        <v>29</v>
      </c>
      <c r="W2177" t="s">
        <v>34</v>
      </c>
      <c r="X2177" t="s">
        <v>32</v>
      </c>
      <c r="Z2177" t="s">
        <v>33</v>
      </c>
    </row>
    <row r="2178" spans="1:26" x14ac:dyDescent="0.3">
      <c r="A2178" t="s">
        <v>111</v>
      </c>
      <c r="B2178" t="s">
        <v>118</v>
      </c>
      <c r="C2178">
        <v>3138</v>
      </c>
      <c r="D2178">
        <v>4</v>
      </c>
      <c r="F2178">
        <v>2013</v>
      </c>
      <c r="G2178">
        <v>5</v>
      </c>
      <c r="H2178">
        <v>169</v>
      </c>
      <c r="I2178">
        <v>164.93</v>
      </c>
      <c r="J2178">
        <v>9475.99</v>
      </c>
      <c r="L2178">
        <v>118.492</v>
      </c>
      <c r="M2178">
        <v>2.3399000000000001</v>
      </c>
      <c r="N2178">
        <v>9847.4760000000006</v>
      </c>
      <c r="O2178">
        <v>0.10290000000000001</v>
      </c>
      <c r="P2178">
        <v>16.132999999999999</v>
      </c>
      <c r="Q2178">
        <v>0.3004</v>
      </c>
      <c r="R2178">
        <v>95983.695000000007</v>
      </c>
      <c r="S2178" t="s">
        <v>28</v>
      </c>
      <c r="U2178" t="s">
        <v>29</v>
      </c>
      <c r="W2178" t="s">
        <v>34</v>
      </c>
      <c r="X2178" t="s">
        <v>32</v>
      </c>
      <c r="Z2178" t="s">
        <v>33</v>
      </c>
    </row>
    <row r="2179" spans="1:26" x14ac:dyDescent="0.3">
      <c r="A2179" t="s">
        <v>111</v>
      </c>
      <c r="B2179" t="s">
        <v>118</v>
      </c>
      <c r="C2179">
        <v>3138</v>
      </c>
      <c r="D2179">
        <v>4</v>
      </c>
      <c r="F2179">
        <v>2013</v>
      </c>
      <c r="G2179">
        <v>6</v>
      </c>
      <c r="H2179">
        <v>102</v>
      </c>
      <c r="I2179">
        <v>100.69</v>
      </c>
      <c r="J2179">
        <v>6263.7</v>
      </c>
      <c r="L2179">
        <v>75.244</v>
      </c>
      <c r="M2179">
        <v>2.3485</v>
      </c>
      <c r="N2179">
        <v>6372.3850000000002</v>
      </c>
      <c r="O2179">
        <v>0.10290000000000001</v>
      </c>
      <c r="P2179">
        <v>10.077999999999999</v>
      </c>
      <c r="Q2179">
        <v>0.30520000000000003</v>
      </c>
      <c r="R2179">
        <v>62110.222999999998</v>
      </c>
      <c r="S2179" t="s">
        <v>28</v>
      </c>
      <c r="U2179" t="s">
        <v>29</v>
      </c>
      <c r="W2179" t="s">
        <v>34</v>
      </c>
      <c r="X2179" t="s">
        <v>32</v>
      </c>
      <c r="Z2179" t="s">
        <v>33</v>
      </c>
    </row>
    <row r="2180" spans="1:26" x14ac:dyDescent="0.3">
      <c r="A2180" t="s">
        <v>111</v>
      </c>
      <c r="B2180" t="s">
        <v>118</v>
      </c>
      <c r="C2180">
        <v>3138</v>
      </c>
      <c r="D2180">
        <v>4</v>
      </c>
      <c r="F2180">
        <v>2013</v>
      </c>
      <c r="G2180">
        <v>7</v>
      </c>
      <c r="H2180">
        <v>358</v>
      </c>
      <c r="I2180">
        <v>353.16</v>
      </c>
      <c r="J2180">
        <v>24860.94</v>
      </c>
      <c r="L2180">
        <v>289.327</v>
      </c>
      <c r="M2180">
        <v>2.3267000000000002</v>
      </c>
      <c r="N2180">
        <v>24856.233</v>
      </c>
      <c r="O2180">
        <v>0.10290000000000001</v>
      </c>
      <c r="P2180">
        <v>42.5</v>
      </c>
      <c r="Q2180">
        <v>0.32700000000000001</v>
      </c>
      <c r="R2180">
        <v>242267.50599999999</v>
      </c>
      <c r="S2180" t="s">
        <v>28</v>
      </c>
      <c r="U2180" t="s">
        <v>29</v>
      </c>
      <c r="W2180" t="s">
        <v>34</v>
      </c>
      <c r="X2180" t="s">
        <v>32</v>
      </c>
      <c r="Z2180" t="s">
        <v>33</v>
      </c>
    </row>
    <row r="2181" spans="1:26" x14ac:dyDescent="0.3">
      <c r="A2181" t="s">
        <v>111</v>
      </c>
      <c r="B2181" t="s">
        <v>118</v>
      </c>
      <c r="C2181">
        <v>3138</v>
      </c>
      <c r="D2181">
        <v>4</v>
      </c>
      <c r="F2181">
        <v>2013</v>
      </c>
      <c r="G2181">
        <v>8</v>
      </c>
      <c r="H2181">
        <v>289</v>
      </c>
      <c r="I2181">
        <v>286.01</v>
      </c>
      <c r="J2181">
        <v>17530.12</v>
      </c>
      <c r="L2181">
        <v>207.98099999999999</v>
      </c>
      <c r="M2181">
        <v>2.3237999999999999</v>
      </c>
      <c r="N2181">
        <v>17932.115000000002</v>
      </c>
      <c r="O2181">
        <v>0.10290000000000001</v>
      </c>
      <c r="P2181">
        <v>31.332999999999998</v>
      </c>
      <c r="Q2181">
        <v>0.3367</v>
      </c>
      <c r="R2181">
        <v>174772.484</v>
      </c>
      <c r="S2181" t="s">
        <v>28</v>
      </c>
      <c r="U2181" t="s">
        <v>29</v>
      </c>
      <c r="W2181" t="s">
        <v>34</v>
      </c>
      <c r="X2181" t="s">
        <v>32</v>
      </c>
      <c r="Z2181" t="s">
        <v>33</v>
      </c>
    </row>
    <row r="2182" spans="1:26" x14ac:dyDescent="0.3">
      <c r="A2182" t="s">
        <v>111</v>
      </c>
      <c r="B2182" t="s">
        <v>118</v>
      </c>
      <c r="C2182">
        <v>3138</v>
      </c>
      <c r="D2182">
        <v>4</v>
      </c>
      <c r="F2182">
        <v>2013</v>
      </c>
      <c r="G2182">
        <v>9</v>
      </c>
      <c r="H2182">
        <v>100</v>
      </c>
      <c r="I2182">
        <v>98.83</v>
      </c>
      <c r="J2182">
        <v>6687.4</v>
      </c>
      <c r="L2182">
        <v>79.361999999999995</v>
      </c>
      <c r="M2182">
        <v>2.2848000000000002</v>
      </c>
      <c r="N2182">
        <v>6848.5079999999998</v>
      </c>
      <c r="O2182">
        <v>0.10299999999999999</v>
      </c>
      <c r="P2182">
        <v>11.689</v>
      </c>
      <c r="Q2182">
        <v>0.3241</v>
      </c>
      <c r="R2182">
        <v>66745.478000000003</v>
      </c>
      <c r="S2182" t="s">
        <v>28</v>
      </c>
      <c r="U2182" t="s">
        <v>29</v>
      </c>
      <c r="W2182" t="s">
        <v>34</v>
      </c>
      <c r="X2182" t="s">
        <v>32</v>
      </c>
      <c r="Z2182" t="s">
        <v>33</v>
      </c>
    </row>
    <row r="2183" spans="1:26" x14ac:dyDescent="0.3">
      <c r="A2183" t="s">
        <v>111</v>
      </c>
      <c r="B2183" t="s">
        <v>118</v>
      </c>
      <c r="C2183">
        <v>3138</v>
      </c>
      <c r="D2183">
        <v>4</v>
      </c>
      <c r="F2183">
        <v>2013</v>
      </c>
      <c r="G2183">
        <v>10</v>
      </c>
      <c r="H2183">
        <v>368</v>
      </c>
      <c r="I2183">
        <v>365.87</v>
      </c>
      <c r="J2183">
        <v>22480.47</v>
      </c>
      <c r="L2183">
        <v>261.73099999999999</v>
      </c>
      <c r="M2183">
        <v>2.3233000000000001</v>
      </c>
      <c r="N2183">
        <v>22892.621999999999</v>
      </c>
      <c r="O2183">
        <v>0.10299999999999999</v>
      </c>
      <c r="P2183">
        <v>38.985999999999997</v>
      </c>
      <c r="Q2183">
        <v>0.33500000000000002</v>
      </c>
      <c r="R2183">
        <v>223126.095</v>
      </c>
      <c r="S2183" t="s">
        <v>28</v>
      </c>
      <c r="U2183" t="s">
        <v>29</v>
      </c>
      <c r="W2183" t="s">
        <v>34</v>
      </c>
      <c r="X2183" t="s">
        <v>32</v>
      </c>
      <c r="Z2183" t="s">
        <v>33</v>
      </c>
    </row>
    <row r="2184" spans="1:26" x14ac:dyDescent="0.3">
      <c r="A2184" t="s">
        <v>111</v>
      </c>
      <c r="B2184" t="s">
        <v>118</v>
      </c>
      <c r="C2184">
        <v>3138</v>
      </c>
      <c r="D2184">
        <v>4</v>
      </c>
      <c r="F2184">
        <v>2013</v>
      </c>
      <c r="G2184">
        <v>11</v>
      </c>
      <c r="H2184">
        <v>122</v>
      </c>
      <c r="I2184">
        <v>119.36</v>
      </c>
      <c r="J2184">
        <v>6725.64</v>
      </c>
      <c r="L2184">
        <v>79.936000000000007</v>
      </c>
      <c r="M2184">
        <v>2.3458000000000001</v>
      </c>
      <c r="N2184">
        <v>6766.7070000000003</v>
      </c>
      <c r="O2184">
        <v>0.10290000000000001</v>
      </c>
      <c r="P2184">
        <v>11.882</v>
      </c>
      <c r="Q2184">
        <v>0.32719999999999999</v>
      </c>
      <c r="R2184">
        <v>65952.710999999996</v>
      </c>
      <c r="S2184" t="s">
        <v>28</v>
      </c>
      <c r="U2184" t="s">
        <v>29</v>
      </c>
      <c r="W2184" t="s">
        <v>34</v>
      </c>
      <c r="X2184" t="s">
        <v>32</v>
      </c>
      <c r="Z2184" t="s">
        <v>33</v>
      </c>
    </row>
    <row r="2185" spans="1:26" x14ac:dyDescent="0.3">
      <c r="A2185" t="s">
        <v>111</v>
      </c>
      <c r="B2185" t="s">
        <v>118</v>
      </c>
      <c r="C2185">
        <v>3138</v>
      </c>
      <c r="D2185">
        <v>4</v>
      </c>
      <c r="F2185">
        <v>2013</v>
      </c>
      <c r="G2185">
        <v>12</v>
      </c>
      <c r="H2185">
        <v>128</v>
      </c>
      <c r="I2185">
        <v>126.33</v>
      </c>
      <c r="J2185">
        <v>7540.94</v>
      </c>
      <c r="L2185">
        <v>86.507000000000005</v>
      </c>
      <c r="M2185">
        <v>2.2643</v>
      </c>
      <c r="N2185">
        <v>7540.5659999999998</v>
      </c>
      <c r="O2185">
        <v>0.10290000000000001</v>
      </c>
      <c r="P2185">
        <v>13.904</v>
      </c>
      <c r="Q2185">
        <v>0.34339999999999998</v>
      </c>
      <c r="R2185">
        <v>73490.623999999996</v>
      </c>
      <c r="S2185" t="s">
        <v>28</v>
      </c>
      <c r="U2185" t="s">
        <v>29</v>
      </c>
      <c r="W2185" t="s">
        <v>34</v>
      </c>
      <c r="X2185" t="s">
        <v>32</v>
      </c>
      <c r="Z2185" t="s">
        <v>33</v>
      </c>
    </row>
    <row r="2186" spans="1:26" x14ac:dyDescent="0.3">
      <c r="A2186" t="s">
        <v>111</v>
      </c>
      <c r="B2186" t="s">
        <v>118</v>
      </c>
      <c r="C2186">
        <v>3138</v>
      </c>
      <c r="D2186">
        <v>4</v>
      </c>
      <c r="F2186">
        <v>2014</v>
      </c>
      <c r="G2186">
        <v>1</v>
      </c>
      <c r="H2186">
        <v>373</v>
      </c>
      <c r="I2186">
        <v>370.76</v>
      </c>
      <c r="J2186">
        <v>23563.91</v>
      </c>
      <c r="L2186">
        <v>267.404</v>
      </c>
      <c r="M2186">
        <v>2.3006000000000002</v>
      </c>
      <c r="N2186">
        <v>23352.084999999999</v>
      </c>
      <c r="O2186">
        <v>0.10290000000000001</v>
      </c>
      <c r="P2186">
        <v>43.51</v>
      </c>
      <c r="Q2186">
        <v>0.35389999999999999</v>
      </c>
      <c r="R2186">
        <v>227606.57199999999</v>
      </c>
      <c r="S2186" t="s">
        <v>28</v>
      </c>
      <c r="U2186" t="s">
        <v>29</v>
      </c>
      <c r="W2186" t="s">
        <v>34</v>
      </c>
      <c r="X2186" t="s">
        <v>32</v>
      </c>
      <c r="Z2186" t="s">
        <v>33</v>
      </c>
    </row>
    <row r="2187" spans="1:26" x14ac:dyDescent="0.3">
      <c r="A2187" t="s">
        <v>111</v>
      </c>
      <c r="B2187" t="s">
        <v>118</v>
      </c>
      <c r="C2187">
        <v>3138</v>
      </c>
      <c r="D2187">
        <v>4</v>
      </c>
      <c r="F2187">
        <v>2014</v>
      </c>
      <c r="G2187">
        <v>2</v>
      </c>
      <c r="H2187">
        <v>56</v>
      </c>
      <c r="I2187">
        <v>55.47</v>
      </c>
      <c r="J2187">
        <v>4972.71</v>
      </c>
      <c r="L2187">
        <v>55.491999999999997</v>
      </c>
      <c r="M2187">
        <v>2.3881000000000001</v>
      </c>
      <c r="N2187">
        <v>4768.0640000000003</v>
      </c>
      <c r="O2187">
        <v>0.10299999999999999</v>
      </c>
      <c r="P2187">
        <v>9.52</v>
      </c>
      <c r="Q2187">
        <v>0.41010000000000002</v>
      </c>
      <c r="R2187">
        <v>46472.082999999999</v>
      </c>
      <c r="S2187" t="s">
        <v>28</v>
      </c>
      <c r="U2187" t="s">
        <v>29</v>
      </c>
      <c r="W2187" t="s">
        <v>34</v>
      </c>
      <c r="X2187" t="s">
        <v>32</v>
      </c>
      <c r="Z2187" t="s">
        <v>33</v>
      </c>
    </row>
    <row r="2188" spans="1:26" x14ac:dyDescent="0.3">
      <c r="A2188" t="s">
        <v>111</v>
      </c>
      <c r="B2188" t="s">
        <v>118</v>
      </c>
      <c r="C2188">
        <v>3138</v>
      </c>
      <c r="D2188">
        <v>4</v>
      </c>
      <c r="F2188">
        <v>2014</v>
      </c>
      <c r="G2188">
        <v>3</v>
      </c>
      <c r="H2188">
        <v>0</v>
      </c>
      <c r="I2188">
        <v>0</v>
      </c>
      <c r="S2188" t="s">
        <v>28</v>
      </c>
      <c r="U2188" t="s">
        <v>29</v>
      </c>
      <c r="W2188" t="s">
        <v>34</v>
      </c>
      <c r="X2188" t="s">
        <v>32</v>
      </c>
      <c r="Z2188" t="s">
        <v>33</v>
      </c>
    </row>
    <row r="2189" spans="1:26" x14ac:dyDescent="0.3">
      <c r="A2189" t="s">
        <v>111</v>
      </c>
      <c r="B2189" t="s">
        <v>118</v>
      </c>
      <c r="C2189">
        <v>3138</v>
      </c>
      <c r="D2189">
        <v>4</v>
      </c>
      <c r="F2189">
        <v>2014</v>
      </c>
      <c r="G2189">
        <v>4</v>
      </c>
      <c r="H2189">
        <v>0</v>
      </c>
      <c r="I2189">
        <v>0</v>
      </c>
      <c r="S2189" t="s">
        <v>28</v>
      </c>
      <c r="U2189" t="s">
        <v>29</v>
      </c>
      <c r="W2189" t="s">
        <v>34</v>
      </c>
      <c r="X2189" t="s">
        <v>32</v>
      </c>
      <c r="Z2189" t="s">
        <v>33</v>
      </c>
    </row>
    <row r="2190" spans="1:26" x14ac:dyDescent="0.3">
      <c r="A2190" t="s">
        <v>111</v>
      </c>
      <c r="B2190" t="s">
        <v>118</v>
      </c>
      <c r="C2190">
        <v>3138</v>
      </c>
      <c r="D2190">
        <v>4</v>
      </c>
      <c r="F2190">
        <v>2014</v>
      </c>
      <c r="G2190">
        <v>5</v>
      </c>
      <c r="H2190">
        <v>0</v>
      </c>
      <c r="I2190">
        <v>0</v>
      </c>
      <c r="S2190" t="s">
        <v>28</v>
      </c>
      <c r="U2190" t="s">
        <v>29</v>
      </c>
      <c r="W2190" t="s">
        <v>34</v>
      </c>
      <c r="X2190" t="s">
        <v>32</v>
      </c>
      <c r="Z2190" t="s">
        <v>33</v>
      </c>
    </row>
    <row r="2191" spans="1:26" x14ac:dyDescent="0.3">
      <c r="A2191" t="s">
        <v>111</v>
      </c>
      <c r="B2191" t="s">
        <v>118</v>
      </c>
      <c r="C2191">
        <v>3138</v>
      </c>
      <c r="D2191">
        <v>4</v>
      </c>
      <c r="F2191">
        <v>2014</v>
      </c>
      <c r="G2191">
        <v>6</v>
      </c>
      <c r="H2191">
        <v>0</v>
      </c>
      <c r="I2191">
        <v>0</v>
      </c>
      <c r="S2191" t="s">
        <v>28</v>
      </c>
      <c r="U2191" t="s">
        <v>29</v>
      </c>
      <c r="W2191" t="s">
        <v>34</v>
      </c>
      <c r="X2191" t="s">
        <v>32</v>
      </c>
      <c r="Z2191" t="s">
        <v>33</v>
      </c>
    </row>
    <row r="2192" spans="1:26" x14ac:dyDescent="0.3">
      <c r="A2192" t="s">
        <v>111</v>
      </c>
      <c r="B2192" t="s">
        <v>118</v>
      </c>
      <c r="C2192">
        <v>3138</v>
      </c>
      <c r="D2192">
        <v>4</v>
      </c>
      <c r="F2192">
        <v>2014</v>
      </c>
      <c r="G2192">
        <v>7</v>
      </c>
      <c r="H2192">
        <v>120</v>
      </c>
      <c r="I2192">
        <v>113.02</v>
      </c>
      <c r="J2192">
        <v>0</v>
      </c>
      <c r="L2192">
        <v>9.4E-2</v>
      </c>
      <c r="M2192">
        <v>3.2599999999999997E-2</v>
      </c>
      <c r="N2192">
        <v>582.41600000000005</v>
      </c>
      <c r="O2192">
        <v>0.10249999999999999</v>
      </c>
      <c r="P2192">
        <v>0.121</v>
      </c>
      <c r="Q2192">
        <v>3.3300000000000003E-2</v>
      </c>
      <c r="R2192">
        <v>5678.933</v>
      </c>
      <c r="S2192" t="s">
        <v>28</v>
      </c>
      <c r="U2192" t="s">
        <v>29</v>
      </c>
      <c r="W2192" t="s">
        <v>34</v>
      </c>
      <c r="X2192" t="s">
        <v>32</v>
      </c>
      <c r="Z2192" t="s">
        <v>33</v>
      </c>
    </row>
    <row r="2193" spans="1:26" x14ac:dyDescent="0.3">
      <c r="A2193" t="s">
        <v>111</v>
      </c>
      <c r="B2193" t="s">
        <v>118</v>
      </c>
      <c r="C2193">
        <v>3138</v>
      </c>
      <c r="D2193">
        <v>4</v>
      </c>
      <c r="F2193">
        <v>2014</v>
      </c>
      <c r="G2193">
        <v>8</v>
      </c>
      <c r="H2193">
        <v>387</v>
      </c>
      <c r="I2193">
        <v>378.19</v>
      </c>
      <c r="J2193">
        <v>11754.89</v>
      </c>
      <c r="L2193">
        <v>141.512</v>
      </c>
      <c r="M2193">
        <v>1.232</v>
      </c>
      <c r="N2193">
        <v>13567.291999999999</v>
      </c>
      <c r="O2193">
        <v>0.1028</v>
      </c>
      <c r="P2193">
        <v>20.945</v>
      </c>
      <c r="Q2193">
        <v>0.1983</v>
      </c>
      <c r="R2193">
        <v>132234.90900000001</v>
      </c>
      <c r="S2193" t="s">
        <v>28</v>
      </c>
      <c r="U2193" t="s">
        <v>29</v>
      </c>
      <c r="W2193" t="s">
        <v>34</v>
      </c>
      <c r="X2193" t="s">
        <v>32</v>
      </c>
      <c r="Z2193" t="s">
        <v>33</v>
      </c>
    </row>
    <row r="2194" spans="1:26" x14ac:dyDescent="0.3">
      <c r="A2194" t="s">
        <v>111</v>
      </c>
      <c r="B2194" t="s">
        <v>118</v>
      </c>
      <c r="C2194">
        <v>3138</v>
      </c>
      <c r="D2194">
        <v>4</v>
      </c>
      <c r="F2194">
        <v>2014</v>
      </c>
      <c r="G2194">
        <v>9</v>
      </c>
      <c r="H2194">
        <v>0</v>
      </c>
      <c r="I2194">
        <v>0</v>
      </c>
      <c r="S2194" t="s">
        <v>28</v>
      </c>
      <c r="U2194" t="s">
        <v>29</v>
      </c>
      <c r="W2194" t="s">
        <v>34</v>
      </c>
      <c r="X2194" t="s">
        <v>32</v>
      </c>
      <c r="Z2194" t="s">
        <v>33</v>
      </c>
    </row>
    <row r="2195" spans="1:26" x14ac:dyDescent="0.3">
      <c r="A2195" t="s">
        <v>111</v>
      </c>
      <c r="B2195" t="s">
        <v>118</v>
      </c>
      <c r="C2195">
        <v>3138</v>
      </c>
      <c r="D2195">
        <v>4</v>
      </c>
      <c r="F2195">
        <v>2014</v>
      </c>
      <c r="G2195">
        <v>10</v>
      </c>
      <c r="H2195">
        <v>0</v>
      </c>
      <c r="I2195">
        <v>0</v>
      </c>
      <c r="S2195" t="s">
        <v>28</v>
      </c>
      <c r="U2195" t="s">
        <v>29</v>
      </c>
      <c r="W2195" t="s">
        <v>34</v>
      </c>
      <c r="X2195" t="s">
        <v>32</v>
      </c>
      <c r="Z2195" t="s">
        <v>33</v>
      </c>
    </row>
    <row r="2196" spans="1:26" x14ac:dyDescent="0.3">
      <c r="A2196" t="s">
        <v>111</v>
      </c>
      <c r="B2196" t="s">
        <v>118</v>
      </c>
      <c r="C2196">
        <v>3138</v>
      </c>
      <c r="D2196">
        <v>4</v>
      </c>
      <c r="F2196">
        <v>2014</v>
      </c>
      <c r="G2196">
        <v>11</v>
      </c>
      <c r="H2196">
        <v>249</v>
      </c>
      <c r="I2196">
        <v>246.97</v>
      </c>
      <c r="J2196">
        <v>15270.72</v>
      </c>
      <c r="L2196">
        <v>166.41300000000001</v>
      </c>
      <c r="M2196">
        <v>2.1190000000000002</v>
      </c>
      <c r="N2196">
        <v>15338.73</v>
      </c>
      <c r="O2196">
        <v>0.10299999999999999</v>
      </c>
      <c r="P2196">
        <v>27.952999999999999</v>
      </c>
      <c r="Q2196">
        <v>0.34670000000000001</v>
      </c>
      <c r="R2196">
        <v>149504.54500000001</v>
      </c>
      <c r="S2196" t="s">
        <v>28</v>
      </c>
      <c r="U2196" t="s">
        <v>29</v>
      </c>
      <c r="W2196" t="s">
        <v>34</v>
      </c>
      <c r="X2196" t="s">
        <v>32</v>
      </c>
      <c r="Z2196" t="s">
        <v>33</v>
      </c>
    </row>
    <row r="2197" spans="1:26" x14ac:dyDescent="0.3">
      <c r="A2197" t="s">
        <v>111</v>
      </c>
      <c r="B2197" t="s">
        <v>118</v>
      </c>
      <c r="C2197">
        <v>3138</v>
      </c>
      <c r="D2197">
        <v>4</v>
      </c>
      <c r="F2197">
        <v>2014</v>
      </c>
      <c r="G2197">
        <v>12</v>
      </c>
      <c r="H2197">
        <v>1</v>
      </c>
      <c r="I2197">
        <v>0.55000000000000004</v>
      </c>
      <c r="J2197">
        <v>0</v>
      </c>
      <c r="L2197">
        <v>0</v>
      </c>
      <c r="M2197">
        <v>4.2999999999999997E-2</v>
      </c>
      <c r="N2197">
        <v>1.32</v>
      </c>
      <c r="O2197">
        <v>0.10199999999999999</v>
      </c>
      <c r="P2197">
        <v>0</v>
      </c>
      <c r="Q2197">
        <v>0.01</v>
      </c>
      <c r="R2197">
        <v>12.925000000000001</v>
      </c>
      <c r="S2197" t="s">
        <v>28</v>
      </c>
      <c r="U2197" t="s">
        <v>29</v>
      </c>
      <c r="W2197" t="s">
        <v>34</v>
      </c>
      <c r="X2197" t="s">
        <v>32</v>
      </c>
      <c r="Z2197" t="s">
        <v>33</v>
      </c>
    </row>
    <row r="2198" spans="1:26" x14ac:dyDescent="0.3">
      <c r="A2198" t="s">
        <v>111</v>
      </c>
      <c r="B2198" t="s">
        <v>118</v>
      </c>
      <c r="C2198">
        <v>3138</v>
      </c>
      <c r="D2198">
        <v>4</v>
      </c>
      <c r="F2198">
        <v>2015</v>
      </c>
      <c r="G2198">
        <v>1</v>
      </c>
      <c r="H2198">
        <v>163</v>
      </c>
      <c r="I2198">
        <v>158.68</v>
      </c>
      <c r="J2198">
        <v>8551.5400000000009</v>
      </c>
      <c r="L2198">
        <v>91.721999999999994</v>
      </c>
      <c r="M2198">
        <v>1.8071999999999999</v>
      </c>
      <c r="N2198">
        <v>8722.634</v>
      </c>
      <c r="O2198">
        <v>0.10290000000000001</v>
      </c>
      <c r="P2198">
        <v>14.944000000000001</v>
      </c>
      <c r="Q2198">
        <v>0.29780000000000001</v>
      </c>
      <c r="R2198">
        <v>85019.266000000003</v>
      </c>
      <c r="S2198" t="s">
        <v>28</v>
      </c>
      <c r="U2198" t="s">
        <v>29</v>
      </c>
      <c r="W2198" t="s">
        <v>34</v>
      </c>
      <c r="X2198" t="s">
        <v>32</v>
      </c>
      <c r="Z2198" t="s">
        <v>84</v>
      </c>
    </row>
    <row r="2199" spans="1:26" x14ac:dyDescent="0.3">
      <c r="A2199" t="s">
        <v>111</v>
      </c>
      <c r="B2199" t="s">
        <v>118</v>
      </c>
      <c r="C2199">
        <v>3138</v>
      </c>
      <c r="D2199">
        <v>4</v>
      </c>
      <c r="F2199">
        <v>2015</v>
      </c>
      <c r="G2199">
        <v>2</v>
      </c>
      <c r="H2199">
        <v>398</v>
      </c>
      <c r="I2199">
        <v>397.02</v>
      </c>
      <c r="J2199">
        <v>29208</v>
      </c>
      <c r="L2199">
        <v>316.20600000000002</v>
      </c>
      <c r="M2199">
        <v>2.1831</v>
      </c>
      <c r="N2199">
        <v>28770.51</v>
      </c>
      <c r="O2199">
        <v>0.10299999999999999</v>
      </c>
      <c r="P2199">
        <v>54.578000000000003</v>
      </c>
      <c r="Q2199">
        <v>0.36899999999999999</v>
      </c>
      <c r="R2199">
        <v>280414.80599999998</v>
      </c>
      <c r="S2199" t="s">
        <v>28</v>
      </c>
      <c r="U2199" t="s">
        <v>29</v>
      </c>
      <c r="W2199" t="s">
        <v>34</v>
      </c>
      <c r="X2199" t="s">
        <v>32</v>
      </c>
      <c r="Z2199" t="s">
        <v>84</v>
      </c>
    </row>
    <row r="2200" spans="1:26" x14ac:dyDescent="0.3">
      <c r="A2200" t="s">
        <v>111</v>
      </c>
      <c r="B2200" t="s">
        <v>118</v>
      </c>
      <c r="C2200">
        <v>3138</v>
      </c>
      <c r="D2200">
        <v>4</v>
      </c>
      <c r="F2200">
        <v>2015</v>
      </c>
      <c r="G2200">
        <v>3</v>
      </c>
      <c r="H2200">
        <v>217</v>
      </c>
      <c r="I2200">
        <v>216.48</v>
      </c>
      <c r="J2200">
        <v>15053</v>
      </c>
      <c r="L2200">
        <v>162.41800000000001</v>
      </c>
      <c r="M2200">
        <v>2.1827999999999999</v>
      </c>
      <c r="N2200">
        <v>15207.744000000001</v>
      </c>
      <c r="O2200">
        <v>0.10299999999999999</v>
      </c>
      <c r="P2200">
        <v>29.53</v>
      </c>
      <c r="Q2200">
        <v>0.38379999999999997</v>
      </c>
      <c r="R2200">
        <v>148221.07199999999</v>
      </c>
      <c r="S2200" t="s">
        <v>28</v>
      </c>
      <c r="U2200" t="s">
        <v>29</v>
      </c>
      <c r="W2200" t="s">
        <v>34</v>
      </c>
      <c r="X2200" t="s">
        <v>32</v>
      </c>
      <c r="Z2200" t="s">
        <v>84</v>
      </c>
    </row>
    <row r="2201" spans="1:26" x14ac:dyDescent="0.3">
      <c r="A2201" t="s">
        <v>111</v>
      </c>
      <c r="B2201" t="s">
        <v>118</v>
      </c>
      <c r="C2201">
        <v>3138</v>
      </c>
      <c r="D2201">
        <v>4</v>
      </c>
      <c r="F2201">
        <v>2015</v>
      </c>
      <c r="G2201">
        <v>4</v>
      </c>
      <c r="H2201">
        <v>79</v>
      </c>
      <c r="I2201">
        <v>77.37</v>
      </c>
      <c r="J2201">
        <v>2567.6</v>
      </c>
      <c r="L2201">
        <v>29.332999999999998</v>
      </c>
      <c r="M2201">
        <v>1.7189000000000001</v>
      </c>
      <c r="N2201">
        <v>3018.2579999999998</v>
      </c>
      <c r="O2201">
        <v>0.1028</v>
      </c>
      <c r="P2201">
        <v>4.7409999999999997</v>
      </c>
      <c r="Q2201">
        <v>0.27789999999999998</v>
      </c>
      <c r="R2201">
        <v>29419.832999999999</v>
      </c>
      <c r="S2201" t="s">
        <v>28</v>
      </c>
      <c r="U2201" t="s">
        <v>29</v>
      </c>
      <c r="W2201" t="s">
        <v>34</v>
      </c>
      <c r="X2201" t="s">
        <v>32</v>
      </c>
      <c r="Z2201" t="s">
        <v>84</v>
      </c>
    </row>
    <row r="2202" spans="1:26" x14ac:dyDescent="0.3">
      <c r="A2202" t="s">
        <v>111</v>
      </c>
      <c r="B2202" t="s">
        <v>118</v>
      </c>
      <c r="C2202">
        <v>3138</v>
      </c>
      <c r="D2202">
        <v>4</v>
      </c>
      <c r="F2202">
        <v>2015</v>
      </c>
      <c r="G2202">
        <v>5</v>
      </c>
      <c r="H2202">
        <v>124</v>
      </c>
      <c r="I2202">
        <v>122.92</v>
      </c>
      <c r="J2202">
        <v>7867.08</v>
      </c>
      <c r="L2202">
        <v>79.894999999999996</v>
      </c>
      <c r="M2202">
        <v>1.8418000000000001</v>
      </c>
      <c r="N2202">
        <v>8102.3980000000001</v>
      </c>
      <c r="O2202">
        <v>0.10290000000000001</v>
      </c>
      <c r="P2202">
        <v>14.26</v>
      </c>
      <c r="Q2202">
        <v>0.32790000000000002</v>
      </c>
      <c r="R2202">
        <v>78975.282000000007</v>
      </c>
      <c r="S2202" t="s">
        <v>28</v>
      </c>
      <c r="U2202" t="s">
        <v>29</v>
      </c>
      <c r="W2202" t="s">
        <v>34</v>
      </c>
      <c r="X2202" t="s">
        <v>32</v>
      </c>
      <c r="Z2202" t="s">
        <v>84</v>
      </c>
    </row>
    <row r="2203" spans="1:26" x14ac:dyDescent="0.3">
      <c r="A2203" t="s">
        <v>111</v>
      </c>
      <c r="B2203" t="s">
        <v>118</v>
      </c>
      <c r="C2203">
        <v>3138</v>
      </c>
      <c r="D2203">
        <v>4</v>
      </c>
      <c r="F2203">
        <v>2015</v>
      </c>
      <c r="G2203">
        <v>6</v>
      </c>
      <c r="H2203">
        <v>279</v>
      </c>
      <c r="I2203">
        <v>275.72000000000003</v>
      </c>
      <c r="J2203">
        <v>15322.92</v>
      </c>
      <c r="L2203">
        <v>150.87899999999999</v>
      </c>
      <c r="M2203">
        <v>1.7343</v>
      </c>
      <c r="N2203">
        <v>16381.884</v>
      </c>
      <c r="O2203">
        <v>0.10290000000000001</v>
      </c>
      <c r="P2203">
        <v>29.43</v>
      </c>
      <c r="Q2203">
        <v>0.33800000000000002</v>
      </c>
      <c r="R2203">
        <v>159669.31599999999</v>
      </c>
      <c r="S2203" t="s">
        <v>28</v>
      </c>
      <c r="U2203" t="s">
        <v>29</v>
      </c>
      <c r="W2203" t="s">
        <v>34</v>
      </c>
      <c r="X2203" t="s">
        <v>32</v>
      </c>
      <c r="Z2203" t="s">
        <v>84</v>
      </c>
    </row>
    <row r="2204" spans="1:26" x14ac:dyDescent="0.3">
      <c r="A2204" t="s">
        <v>111</v>
      </c>
      <c r="B2204" t="s">
        <v>118</v>
      </c>
      <c r="C2204">
        <v>3138</v>
      </c>
      <c r="D2204">
        <v>4</v>
      </c>
      <c r="F2204">
        <v>2015</v>
      </c>
      <c r="G2204">
        <v>7</v>
      </c>
      <c r="H2204">
        <v>224</v>
      </c>
      <c r="I2204">
        <v>221.33</v>
      </c>
      <c r="J2204">
        <v>12741.3</v>
      </c>
      <c r="L2204">
        <v>129.947</v>
      </c>
      <c r="M2204">
        <v>1.7477</v>
      </c>
      <c r="N2204">
        <v>13474.319</v>
      </c>
      <c r="O2204">
        <v>0.10299999999999999</v>
      </c>
      <c r="P2204">
        <v>21.919</v>
      </c>
      <c r="Q2204">
        <v>0.31059999999999999</v>
      </c>
      <c r="R2204">
        <v>131325.185</v>
      </c>
      <c r="S2204" t="s">
        <v>28</v>
      </c>
      <c r="U2204" t="s">
        <v>29</v>
      </c>
      <c r="W2204" t="s">
        <v>34</v>
      </c>
      <c r="X2204" t="s">
        <v>32</v>
      </c>
      <c r="Z2204" t="s">
        <v>84</v>
      </c>
    </row>
    <row r="2205" spans="1:26" x14ac:dyDescent="0.3">
      <c r="A2205" t="s">
        <v>111</v>
      </c>
      <c r="B2205" t="s">
        <v>118</v>
      </c>
      <c r="C2205">
        <v>3138</v>
      </c>
      <c r="D2205">
        <v>4</v>
      </c>
      <c r="F2205">
        <v>2015</v>
      </c>
      <c r="G2205">
        <v>8</v>
      </c>
      <c r="H2205">
        <v>176</v>
      </c>
      <c r="I2205">
        <v>170.72</v>
      </c>
      <c r="J2205">
        <v>9070.31</v>
      </c>
      <c r="L2205">
        <v>80.546999999999997</v>
      </c>
      <c r="M2205">
        <v>1.4145000000000001</v>
      </c>
      <c r="N2205">
        <v>9487.2479999999996</v>
      </c>
      <c r="O2205">
        <v>0.10290000000000001</v>
      </c>
      <c r="P2205">
        <v>14.852</v>
      </c>
      <c r="Q2205">
        <v>0.27200000000000002</v>
      </c>
      <c r="R2205">
        <v>92469.82</v>
      </c>
      <c r="S2205" t="s">
        <v>28</v>
      </c>
      <c r="U2205" t="s">
        <v>29</v>
      </c>
      <c r="W2205" t="s">
        <v>34</v>
      </c>
      <c r="X2205" t="s">
        <v>32</v>
      </c>
      <c r="Z2205" t="s">
        <v>84</v>
      </c>
    </row>
    <row r="2206" spans="1:26" x14ac:dyDescent="0.3">
      <c r="A2206" t="s">
        <v>111</v>
      </c>
      <c r="B2206" t="s">
        <v>118</v>
      </c>
      <c r="C2206">
        <v>3138</v>
      </c>
      <c r="D2206">
        <v>4</v>
      </c>
      <c r="F2206">
        <v>2015</v>
      </c>
      <c r="G2206">
        <v>9</v>
      </c>
      <c r="H2206">
        <v>147</v>
      </c>
      <c r="I2206">
        <v>145.29</v>
      </c>
      <c r="J2206">
        <v>8578.86</v>
      </c>
      <c r="L2206">
        <v>86.510999999999996</v>
      </c>
      <c r="M2206">
        <v>1.8636999999999999</v>
      </c>
      <c r="N2206">
        <v>8660.89</v>
      </c>
      <c r="O2206">
        <v>0.10290000000000001</v>
      </c>
      <c r="P2206">
        <v>14.999000000000001</v>
      </c>
      <c r="Q2206">
        <v>0.33150000000000002</v>
      </c>
      <c r="R2206">
        <v>84409.231</v>
      </c>
      <c r="S2206" t="s">
        <v>28</v>
      </c>
      <c r="U2206" t="s">
        <v>29</v>
      </c>
      <c r="W2206" t="s">
        <v>34</v>
      </c>
      <c r="X2206" t="s">
        <v>32</v>
      </c>
      <c r="Z2206" t="s">
        <v>84</v>
      </c>
    </row>
    <row r="2207" spans="1:26" x14ac:dyDescent="0.3">
      <c r="A2207" t="s">
        <v>111</v>
      </c>
      <c r="B2207" t="s">
        <v>118</v>
      </c>
      <c r="C2207">
        <v>3138</v>
      </c>
      <c r="D2207">
        <v>4</v>
      </c>
      <c r="F2207">
        <v>2015</v>
      </c>
      <c r="G2207">
        <v>10</v>
      </c>
      <c r="H2207">
        <v>127</v>
      </c>
      <c r="I2207">
        <v>125.37</v>
      </c>
      <c r="J2207">
        <v>7780.05</v>
      </c>
      <c r="L2207">
        <v>67.519000000000005</v>
      </c>
      <c r="M2207">
        <v>1.6861999999999999</v>
      </c>
      <c r="N2207">
        <v>7673.7290000000003</v>
      </c>
      <c r="O2207">
        <v>0.10290000000000001</v>
      </c>
      <c r="P2207">
        <v>13.930999999999999</v>
      </c>
      <c r="Q2207">
        <v>0.3453</v>
      </c>
      <c r="R2207">
        <v>74793.063999999998</v>
      </c>
      <c r="S2207" t="s">
        <v>28</v>
      </c>
      <c r="U2207" t="s">
        <v>29</v>
      </c>
      <c r="W2207" t="s">
        <v>34</v>
      </c>
      <c r="X2207" t="s">
        <v>32</v>
      </c>
      <c r="Z2207" t="s">
        <v>84</v>
      </c>
    </row>
    <row r="2208" spans="1:26" x14ac:dyDescent="0.3">
      <c r="A2208" t="s">
        <v>111</v>
      </c>
      <c r="B2208" t="s">
        <v>118</v>
      </c>
      <c r="C2208">
        <v>3138</v>
      </c>
      <c r="D2208">
        <v>4</v>
      </c>
      <c r="F2208">
        <v>2015</v>
      </c>
      <c r="G2208">
        <v>11</v>
      </c>
      <c r="H2208">
        <v>0</v>
      </c>
      <c r="I2208">
        <v>0</v>
      </c>
      <c r="S2208" t="s">
        <v>28</v>
      </c>
      <c r="U2208" t="s">
        <v>29</v>
      </c>
      <c r="W2208" t="s">
        <v>34</v>
      </c>
      <c r="X2208" t="s">
        <v>32</v>
      </c>
      <c r="Z2208" t="s">
        <v>84</v>
      </c>
    </row>
    <row r="2209" spans="1:26" x14ac:dyDescent="0.3">
      <c r="A2209" t="s">
        <v>111</v>
      </c>
      <c r="B2209" t="s">
        <v>118</v>
      </c>
      <c r="C2209">
        <v>3138</v>
      </c>
      <c r="D2209">
        <v>4</v>
      </c>
      <c r="F2209">
        <v>2015</v>
      </c>
      <c r="G2209">
        <v>12</v>
      </c>
      <c r="H2209">
        <v>0</v>
      </c>
      <c r="I2209">
        <v>0</v>
      </c>
      <c r="S2209" t="s">
        <v>28</v>
      </c>
      <c r="U2209" t="s">
        <v>29</v>
      </c>
      <c r="W2209" t="s">
        <v>34</v>
      </c>
      <c r="X2209" t="s">
        <v>32</v>
      </c>
      <c r="Z2209" t="s">
        <v>84</v>
      </c>
    </row>
    <row r="2210" spans="1:26" x14ac:dyDescent="0.3">
      <c r="A2210" t="s">
        <v>111</v>
      </c>
      <c r="B2210" t="s">
        <v>118</v>
      </c>
      <c r="C2210">
        <v>3138</v>
      </c>
      <c r="D2210">
        <v>4</v>
      </c>
      <c r="F2210">
        <v>2016</v>
      </c>
      <c r="G2210">
        <v>1</v>
      </c>
      <c r="H2210">
        <v>350</v>
      </c>
      <c r="I2210">
        <v>349.31</v>
      </c>
      <c r="J2210">
        <v>26183</v>
      </c>
      <c r="L2210">
        <v>220.71299999999999</v>
      </c>
      <c r="M2210">
        <v>1.7212000000000001</v>
      </c>
      <c r="N2210">
        <v>25488.625</v>
      </c>
      <c r="O2210">
        <v>0.10299999999999999</v>
      </c>
      <c r="P2210">
        <v>49.49</v>
      </c>
      <c r="Q2210">
        <v>0.38290000000000002</v>
      </c>
      <c r="R2210">
        <v>248429.128</v>
      </c>
      <c r="S2210" t="s">
        <v>58</v>
      </c>
      <c r="U2210" t="s">
        <v>29</v>
      </c>
      <c r="W2210" t="s">
        <v>34</v>
      </c>
      <c r="X2210" t="s">
        <v>32</v>
      </c>
      <c r="Z2210" t="s">
        <v>84</v>
      </c>
    </row>
    <row r="2211" spans="1:26" x14ac:dyDescent="0.3">
      <c r="A2211" t="s">
        <v>111</v>
      </c>
      <c r="B2211" t="s">
        <v>118</v>
      </c>
      <c r="C2211">
        <v>3138</v>
      </c>
      <c r="D2211">
        <v>4</v>
      </c>
      <c r="F2211">
        <v>2016</v>
      </c>
      <c r="G2211">
        <v>2</v>
      </c>
      <c r="H2211">
        <v>265</v>
      </c>
      <c r="I2211">
        <v>263.70999999999998</v>
      </c>
      <c r="J2211">
        <v>20996.29</v>
      </c>
      <c r="L2211">
        <v>189.11699999999999</v>
      </c>
      <c r="M2211">
        <v>1.8319000000000001</v>
      </c>
      <c r="N2211">
        <v>20358.938999999998</v>
      </c>
      <c r="O2211">
        <v>0.10299999999999999</v>
      </c>
      <c r="P2211">
        <v>40.811</v>
      </c>
      <c r="Q2211">
        <v>0.39639999999999997</v>
      </c>
      <c r="R2211">
        <v>198429.67600000001</v>
      </c>
      <c r="S2211" t="s">
        <v>58</v>
      </c>
      <c r="U2211" t="s">
        <v>29</v>
      </c>
      <c r="W2211" t="s">
        <v>34</v>
      </c>
      <c r="X2211" t="s">
        <v>32</v>
      </c>
      <c r="Z2211" t="s">
        <v>84</v>
      </c>
    </row>
    <row r="2212" spans="1:26" x14ac:dyDescent="0.3">
      <c r="A2212" t="s">
        <v>111</v>
      </c>
      <c r="B2212" t="s">
        <v>118</v>
      </c>
      <c r="C2212">
        <v>3138</v>
      </c>
      <c r="D2212">
        <v>4</v>
      </c>
      <c r="F2212">
        <v>2016</v>
      </c>
      <c r="G2212">
        <v>3</v>
      </c>
      <c r="H2212">
        <v>425</v>
      </c>
      <c r="I2212">
        <v>424.52</v>
      </c>
      <c r="J2212">
        <v>32225.040000000001</v>
      </c>
      <c r="L2212">
        <v>333.75099999999998</v>
      </c>
      <c r="M2212">
        <v>2.1065999999999998</v>
      </c>
      <c r="N2212">
        <v>31636.292000000001</v>
      </c>
      <c r="O2212">
        <v>0.10299999999999999</v>
      </c>
      <c r="P2212">
        <v>61.423000000000002</v>
      </c>
      <c r="Q2212">
        <v>0.38750000000000001</v>
      </c>
      <c r="R2212">
        <v>308349.92800000001</v>
      </c>
      <c r="S2212" t="s">
        <v>58</v>
      </c>
      <c r="U2212" t="s">
        <v>29</v>
      </c>
      <c r="W2212" t="s">
        <v>34</v>
      </c>
      <c r="X2212" t="s">
        <v>32</v>
      </c>
      <c r="Z2212" t="s">
        <v>84</v>
      </c>
    </row>
    <row r="2213" spans="1:26" x14ac:dyDescent="0.3">
      <c r="A2213" t="s">
        <v>111</v>
      </c>
      <c r="B2213" t="s">
        <v>118</v>
      </c>
      <c r="C2213">
        <v>3138</v>
      </c>
      <c r="D2213">
        <v>4</v>
      </c>
      <c r="F2213">
        <v>2016</v>
      </c>
      <c r="G2213">
        <v>4</v>
      </c>
      <c r="H2213">
        <v>0</v>
      </c>
      <c r="I2213">
        <v>0</v>
      </c>
      <c r="S2213" t="s">
        <v>58</v>
      </c>
      <c r="U2213" t="s">
        <v>29</v>
      </c>
      <c r="W2213" t="s">
        <v>34</v>
      </c>
      <c r="X2213" t="s">
        <v>32</v>
      </c>
      <c r="Z2213" t="s">
        <v>84</v>
      </c>
    </row>
    <row r="2214" spans="1:26" x14ac:dyDescent="0.3">
      <c r="A2214" t="s">
        <v>111</v>
      </c>
      <c r="B2214" t="s">
        <v>118</v>
      </c>
      <c r="C2214">
        <v>3138</v>
      </c>
      <c r="D2214">
        <v>4</v>
      </c>
      <c r="F2214">
        <v>2016</v>
      </c>
      <c r="G2214">
        <v>5</v>
      </c>
      <c r="H2214">
        <v>357</v>
      </c>
      <c r="I2214">
        <v>343.07</v>
      </c>
      <c r="J2214">
        <v>18389.13</v>
      </c>
      <c r="L2214">
        <v>0.53900000000000003</v>
      </c>
      <c r="M2214">
        <v>7.7999999999999996E-3</v>
      </c>
      <c r="N2214">
        <v>11792.655000000001</v>
      </c>
      <c r="O2214">
        <v>5.8999999999999997E-2</v>
      </c>
      <c r="P2214">
        <v>13.714</v>
      </c>
      <c r="Q2214">
        <v>0.13159999999999999</v>
      </c>
      <c r="R2214">
        <v>198912.69</v>
      </c>
      <c r="S2214" t="s">
        <v>58</v>
      </c>
      <c r="U2214" t="s">
        <v>29</v>
      </c>
      <c r="W2214" t="s">
        <v>34</v>
      </c>
      <c r="X2214" t="s">
        <v>32</v>
      </c>
      <c r="Z2214" t="s">
        <v>84</v>
      </c>
    </row>
    <row r="2215" spans="1:26" x14ac:dyDescent="0.3">
      <c r="A2215" t="s">
        <v>111</v>
      </c>
      <c r="B2215" t="s">
        <v>118</v>
      </c>
      <c r="C2215">
        <v>3138</v>
      </c>
      <c r="D2215">
        <v>4</v>
      </c>
      <c r="F2215">
        <v>2016</v>
      </c>
      <c r="G2215">
        <v>6</v>
      </c>
      <c r="H2215">
        <v>430</v>
      </c>
      <c r="I2215">
        <v>426.96</v>
      </c>
      <c r="J2215">
        <v>24949.67</v>
      </c>
      <c r="L2215">
        <v>0.58399999999999996</v>
      </c>
      <c r="M2215">
        <v>5.4000000000000003E-3</v>
      </c>
      <c r="N2215">
        <v>16146.169</v>
      </c>
      <c r="O2215">
        <v>5.8999999999999997E-2</v>
      </c>
      <c r="P2215">
        <v>16.875</v>
      </c>
      <c r="Q2215">
        <v>0.12540000000000001</v>
      </c>
      <c r="R2215">
        <v>272261.33100000001</v>
      </c>
      <c r="S2215" t="s">
        <v>58</v>
      </c>
      <c r="U2215" t="s">
        <v>29</v>
      </c>
      <c r="W2215" t="s">
        <v>34</v>
      </c>
      <c r="X2215" t="s">
        <v>32</v>
      </c>
      <c r="Z2215" t="s">
        <v>84</v>
      </c>
    </row>
    <row r="2216" spans="1:26" x14ac:dyDescent="0.3">
      <c r="A2216" t="s">
        <v>111</v>
      </c>
      <c r="B2216" t="s">
        <v>118</v>
      </c>
      <c r="C2216">
        <v>3138</v>
      </c>
      <c r="D2216">
        <v>4</v>
      </c>
      <c r="F2216">
        <v>2016</v>
      </c>
      <c r="G2216">
        <v>7</v>
      </c>
      <c r="H2216">
        <v>645</v>
      </c>
      <c r="I2216">
        <v>644</v>
      </c>
      <c r="J2216">
        <v>45278.5</v>
      </c>
      <c r="L2216">
        <v>0.14699999999999999</v>
      </c>
      <c r="M2216">
        <v>1E-3</v>
      </c>
      <c r="N2216">
        <v>29111.580999999998</v>
      </c>
      <c r="O2216">
        <v>5.91E-2</v>
      </c>
      <c r="P2216">
        <v>26.271000000000001</v>
      </c>
      <c r="Q2216">
        <v>0.1105</v>
      </c>
      <c r="R2216">
        <v>489852.00199999998</v>
      </c>
      <c r="S2216" t="s">
        <v>58</v>
      </c>
      <c r="U2216" t="s">
        <v>29</v>
      </c>
      <c r="W2216" t="s">
        <v>34</v>
      </c>
      <c r="X2216" t="s">
        <v>32</v>
      </c>
      <c r="Z2216" t="s">
        <v>84</v>
      </c>
    </row>
    <row r="2217" spans="1:26" x14ac:dyDescent="0.3">
      <c r="A2217" t="s">
        <v>111</v>
      </c>
      <c r="B2217" t="s">
        <v>118</v>
      </c>
      <c r="C2217">
        <v>3138</v>
      </c>
      <c r="D2217">
        <v>4</v>
      </c>
      <c r="F2217">
        <v>2016</v>
      </c>
      <c r="G2217">
        <v>8</v>
      </c>
      <c r="H2217">
        <v>666</v>
      </c>
      <c r="I2217">
        <v>663.51</v>
      </c>
      <c r="J2217">
        <v>45064.87</v>
      </c>
      <c r="L2217">
        <v>0.15</v>
      </c>
      <c r="M2217">
        <v>1E-3</v>
      </c>
      <c r="N2217">
        <v>29649.805</v>
      </c>
      <c r="O2217">
        <v>5.91E-2</v>
      </c>
      <c r="P2217">
        <v>27.474</v>
      </c>
      <c r="Q2217">
        <v>0.11459999999999999</v>
      </c>
      <c r="R2217">
        <v>498919.55099999998</v>
      </c>
      <c r="S2217" t="s">
        <v>58</v>
      </c>
      <c r="U2217" t="s">
        <v>29</v>
      </c>
      <c r="W2217" t="s">
        <v>34</v>
      </c>
      <c r="X2217" t="s">
        <v>32</v>
      </c>
      <c r="Z2217" t="s">
        <v>84</v>
      </c>
    </row>
    <row r="2218" spans="1:26" x14ac:dyDescent="0.3">
      <c r="A2218" t="s">
        <v>111</v>
      </c>
      <c r="B2218" t="s">
        <v>118</v>
      </c>
      <c r="C2218">
        <v>3138</v>
      </c>
      <c r="D2218">
        <v>4</v>
      </c>
      <c r="F2218">
        <v>2016</v>
      </c>
      <c r="G2218">
        <v>9</v>
      </c>
      <c r="H2218">
        <v>683</v>
      </c>
      <c r="I2218">
        <v>681.89</v>
      </c>
      <c r="J2218">
        <v>42929.32</v>
      </c>
      <c r="L2218">
        <v>0.14199999999999999</v>
      </c>
      <c r="M2218">
        <v>1E-3</v>
      </c>
      <c r="N2218">
        <v>28070.653999999999</v>
      </c>
      <c r="O2218">
        <v>5.91E-2</v>
      </c>
      <c r="P2218">
        <v>21.997</v>
      </c>
      <c r="Q2218">
        <v>9.4E-2</v>
      </c>
      <c r="R2218">
        <v>472338.58600000001</v>
      </c>
      <c r="S2218" t="s">
        <v>58</v>
      </c>
      <c r="U2218" t="s">
        <v>29</v>
      </c>
      <c r="W2218" t="s">
        <v>34</v>
      </c>
      <c r="X2218" t="s">
        <v>32</v>
      </c>
      <c r="Z2218" t="s">
        <v>84</v>
      </c>
    </row>
    <row r="2219" spans="1:26" x14ac:dyDescent="0.3">
      <c r="A2219" t="s">
        <v>111</v>
      </c>
      <c r="B2219" t="s">
        <v>118</v>
      </c>
      <c r="C2219">
        <v>3138</v>
      </c>
      <c r="D2219">
        <v>4</v>
      </c>
      <c r="F2219">
        <v>2016</v>
      </c>
      <c r="G2219">
        <v>10</v>
      </c>
      <c r="H2219">
        <v>336</v>
      </c>
      <c r="I2219">
        <v>335.23</v>
      </c>
      <c r="J2219">
        <v>29571.37</v>
      </c>
      <c r="L2219">
        <v>9.2999999999999999E-2</v>
      </c>
      <c r="M2219">
        <v>1E-3</v>
      </c>
      <c r="N2219">
        <v>18478.434000000001</v>
      </c>
      <c r="O2219">
        <v>5.8999999999999997E-2</v>
      </c>
      <c r="P2219">
        <v>13.416</v>
      </c>
      <c r="Q2219">
        <v>8.4900000000000003E-2</v>
      </c>
      <c r="R2219">
        <v>310942.31800000003</v>
      </c>
      <c r="S2219" t="s">
        <v>58</v>
      </c>
      <c r="U2219" t="s">
        <v>29</v>
      </c>
      <c r="W2219" t="s">
        <v>34</v>
      </c>
      <c r="X2219" t="s">
        <v>32</v>
      </c>
      <c r="Z2219" t="s">
        <v>84</v>
      </c>
    </row>
    <row r="2220" spans="1:26" x14ac:dyDescent="0.3">
      <c r="A2220" t="s">
        <v>111</v>
      </c>
      <c r="B2220" t="s">
        <v>118</v>
      </c>
      <c r="C2220">
        <v>3138</v>
      </c>
      <c r="D2220">
        <v>4</v>
      </c>
      <c r="F2220">
        <v>2016</v>
      </c>
      <c r="G2220">
        <v>11</v>
      </c>
      <c r="H2220">
        <v>0</v>
      </c>
      <c r="I2220">
        <v>0</v>
      </c>
      <c r="S2220" t="s">
        <v>58</v>
      </c>
      <c r="U2220" t="s">
        <v>29</v>
      </c>
      <c r="W2220" t="s">
        <v>34</v>
      </c>
      <c r="X2220" t="s">
        <v>32</v>
      </c>
      <c r="Z2220" t="s">
        <v>84</v>
      </c>
    </row>
    <row r="2221" spans="1:26" x14ac:dyDescent="0.3">
      <c r="A2221" t="s">
        <v>111</v>
      </c>
      <c r="B2221" t="s">
        <v>118</v>
      </c>
      <c r="C2221">
        <v>3138</v>
      </c>
      <c r="D2221">
        <v>4</v>
      </c>
      <c r="F2221">
        <v>2016</v>
      </c>
      <c r="G2221">
        <v>12</v>
      </c>
      <c r="H2221">
        <v>32</v>
      </c>
      <c r="I2221">
        <v>31.05</v>
      </c>
      <c r="J2221">
        <v>1450.62</v>
      </c>
      <c r="L2221">
        <v>5.0000000000000001E-3</v>
      </c>
      <c r="M2221">
        <v>1E-3</v>
      </c>
      <c r="N2221">
        <v>1045.047</v>
      </c>
      <c r="O2221">
        <v>5.9200000000000003E-2</v>
      </c>
      <c r="P2221">
        <v>0.503</v>
      </c>
      <c r="Q2221">
        <v>5.3400000000000003E-2</v>
      </c>
      <c r="R2221">
        <v>17581.14</v>
      </c>
      <c r="S2221" t="s">
        <v>58</v>
      </c>
      <c r="U2221" t="s">
        <v>29</v>
      </c>
      <c r="W2221" t="s">
        <v>34</v>
      </c>
      <c r="X2221" t="s">
        <v>32</v>
      </c>
      <c r="Z2221" t="s">
        <v>84</v>
      </c>
    </row>
    <row r="2222" spans="1:26" x14ac:dyDescent="0.3">
      <c r="A2222" t="s">
        <v>111</v>
      </c>
      <c r="B2222" t="s">
        <v>118</v>
      </c>
      <c r="C2222">
        <v>3138</v>
      </c>
      <c r="D2222">
        <v>4</v>
      </c>
      <c r="F2222">
        <v>2017</v>
      </c>
      <c r="G2222">
        <v>1</v>
      </c>
      <c r="H2222">
        <v>0</v>
      </c>
      <c r="I2222">
        <v>0</v>
      </c>
      <c r="S2222" t="s">
        <v>45</v>
      </c>
      <c r="U2222" t="s">
        <v>29</v>
      </c>
      <c r="W2222" t="s">
        <v>34</v>
      </c>
      <c r="X2222" t="s">
        <v>32</v>
      </c>
      <c r="Z2222" t="s">
        <v>116</v>
      </c>
    </row>
    <row r="2223" spans="1:26" x14ac:dyDescent="0.3">
      <c r="A2223" t="s">
        <v>111</v>
      </c>
      <c r="B2223" t="s">
        <v>118</v>
      </c>
      <c r="C2223">
        <v>3138</v>
      </c>
      <c r="D2223">
        <v>4</v>
      </c>
      <c r="F2223">
        <v>2017</v>
      </c>
      <c r="G2223">
        <v>2</v>
      </c>
      <c r="H2223">
        <v>0</v>
      </c>
      <c r="I2223">
        <v>0</v>
      </c>
      <c r="S2223" t="s">
        <v>45</v>
      </c>
      <c r="U2223" t="s">
        <v>29</v>
      </c>
      <c r="W2223" t="s">
        <v>34</v>
      </c>
      <c r="X2223" t="s">
        <v>32</v>
      </c>
      <c r="Z2223" t="s">
        <v>116</v>
      </c>
    </row>
    <row r="2224" spans="1:26" x14ac:dyDescent="0.3">
      <c r="A2224" t="s">
        <v>111</v>
      </c>
      <c r="B2224" t="s">
        <v>118</v>
      </c>
      <c r="C2224">
        <v>3138</v>
      </c>
      <c r="D2224">
        <v>4</v>
      </c>
      <c r="F2224">
        <v>2017</v>
      </c>
      <c r="G2224">
        <v>3</v>
      </c>
      <c r="H2224">
        <v>161</v>
      </c>
      <c r="I2224">
        <v>159.62</v>
      </c>
      <c r="J2224">
        <v>9862.2000000000007</v>
      </c>
      <c r="L2224">
        <v>3.3000000000000002E-2</v>
      </c>
      <c r="M2224">
        <v>1E-3</v>
      </c>
      <c r="N2224">
        <v>6554.5619999999999</v>
      </c>
      <c r="O2224">
        <v>5.91E-2</v>
      </c>
      <c r="P2224">
        <v>4.4740000000000002</v>
      </c>
      <c r="Q2224">
        <v>7.2599999999999998E-2</v>
      </c>
      <c r="R2224">
        <v>110289.637</v>
      </c>
      <c r="S2224" t="s">
        <v>45</v>
      </c>
      <c r="U2224" t="s">
        <v>29</v>
      </c>
      <c r="W2224" t="s">
        <v>34</v>
      </c>
      <c r="X2224" t="s">
        <v>32</v>
      </c>
      <c r="Z2224" t="s">
        <v>116</v>
      </c>
    </row>
    <row r="2225" spans="1:26" x14ac:dyDescent="0.3">
      <c r="A2225" t="s">
        <v>111</v>
      </c>
      <c r="B2225" t="s">
        <v>118</v>
      </c>
      <c r="C2225">
        <v>3138</v>
      </c>
      <c r="D2225">
        <v>4</v>
      </c>
      <c r="F2225">
        <v>2017</v>
      </c>
      <c r="G2225">
        <v>4</v>
      </c>
      <c r="H2225">
        <v>36</v>
      </c>
      <c r="I2225">
        <v>35.39</v>
      </c>
      <c r="J2225">
        <v>1601.12</v>
      </c>
      <c r="L2225">
        <v>5.0000000000000001E-3</v>
      </c>
      <c r="M2225">
        <v>1E-3</v>
      </c>
      <c r="N2225">
        <v>1077.8030000000001</v>
      </c>
      <c r="O2225">
        <v>5.9299999999999999E-2</v>
      </c>
      <c r="P2225">
        <v>0.63400000000000001</v>
      </c>
      <c r="Q2225">
        <v>5.8599999999999999E-2</v>
      </c>
      <c r="R2225">
        <v>18132.109</v>
      </c>
      <c r="S2225" t="s">
        <v>45</v>
      </c>
      <c r="U2225" t="s">
        <v>29</v>
      </c>
      <c r="W2225" t="s">
        <v>34</v>
      </c>
      <c r="X2225" t="s">
        <v>32</v>
      </c>
      <c r="Z2225" t="s">
        <v>116</v>
      </c>
    </row>
    <row r="2226" spans="1:26" x14ac:dyDescent="0.3">
      <c r="A2226" t="s">
        <v>111</v>
      </c>
      <c r="B2226" t="s">
        <v>118</v>
      </c>
      <c r="C2226">
        <v>3138</v>
      </c>
      <c r="D2226">
        <v>4</v>
      </c>
      <c r="F2226">
        <v>2017</v>
      </c>
      <c r="G2226">
        <v>5</v>
      </c>
      <c r="H2226">
        <v>50</v>
      </c>
      <c r="I2226">
        <v>49.78</v>
      </c>
      <c r="J2226">
        <v>2677.38</v>
      </c>
      <c r="L2226">
        <v>8.9999999999999993E-3</v>
      </c>
      <c r="M2226">
        <v>1E-3</v>
      </c>
      <c r="N2226">
        <v>1771.4459999999999</v>
      </c>
      <c r="O2226">
        <v>5.9200000000000003E-2</v>
      </c>
      <c r="P2226">
        <v>1.0349999999999999</v>
      </c>
      <c r="Q2226">
        <v>5.7700000000000001E-2</v>
      </c>
      <c r="R2226">
        <v>29811.27</v>
      </c>
      <c r="S2226" t="s">
        <v>45</v>
      </c>
      <c r="U2226" t="s">
        <v>29</v>
      </c>
      <c r="W2226" t="s">
        <v>34</v>
      </c>
      <c r="X2226" t="s">
        <v>32</v>
      </c>
      <c r="Z2226" t="s">
        <v>116</v>
      </c>
    </row>
    <row r="2227" spans="1:26" x14ac:dyDescent="0.3">
      <c r="A2227" t="s">
        <v>111</v>
      </c>
      <c r="B2227" t="s">
        <v>118</v>
      </c>
      <c r="C2227">
        <v>3138</v>
      </c>
      <c r="D2227">
        <v>4</v>
      </c>
      <c r="F2227">
        <v>2017</v>
      </c>
      <c r="G2227">
        <v>6</v>
      </c>
      <c r="H2227">
        <v>314</v>
      </c>
      <c r="I2227">
        <v>312.94</v>
      </c>
      <c r="J2227">
        <v>22126.48</v>
      </c>
      <c r="L2227">
        <v>7.1999999999999995E-2</v>
      </c>
      <c r="M2227">
        <v>1E-3</v>
      </c>
      <c r="N2227">
        <v>14189.701999999999</v>
      </c>
      <c r="O2227">
        <v>5.91E-2</v>
      </c>
      <c r="P2227">
        <v>8.1349999999999998</v>
      </c>
      <c r="Q2227">
        <v>6.1600000000000002E-2</v>
      </c>
      <c r="R2227">
        <v>238757.4</v>
      </c>
      <c r="S2227" t="s">
        <v>45</v>
      </c>
      <c r="U2227" t="s">
        <v>29</v>
      </c>
      <c r="W2227" t="s">
        <v>34</v>
      </c>
      <c r="X2227" t="s">
        <v>32</v>
      </c>
      <c r="Z2227" t="s">
        <v>116</v>
      </c>
    </row>
    <row r="2228" spans="1:26" x14ac:dyDescent="0.3">
      <c r="A2228" t="s">
        <v>111</v>
      </c>
      <c r="B2228" t="s">
        <v>118</v>
      </c>
      <c r="C2228">
        <v>3138</v>
      </c>
      <c r="D2228">
        <v>4</v>
      </c>
      <c r="F2228">
        <v>2017</v>
      </c>
      <c r="G2228">
        <v>7</v>
      </c>
      <c r="H2228">
        <v>603</v>
      </c>
      <c r="I2228">
        <v>600.63</v>
      </c>
      <c r="J2228">
        <v>39360.199999999997</v>
      </c>
      <c r="L2228">
        <v>0.129</v>
      </c>
      <c r="M2228">
        <v>1E-3</v>
      </c>
      <c r="N2228">
        <v>25556.79</v>
      </c>
      <c r="O2228">
        <v>5.91E-2</v>
      </c>
      <c r="P2228">
        <v>13.433999999999999</v>
      </c>
      <c r="Q2228">
        <v>5.57E-2</v>
      </c>
      <c r="R2228">
        <v>430041.48</v>
      </c>
      <c r="S2228" t="s">
        <v>45</v>
      </c>
      <c r="U2228" t="s">
        <v>29</v>
      </c>
      <c r="W2228" t="s">
        <v>34</v>
      </c>
      <c r="X2228" t="s">
        <v>32</v>
      </c>
      <c r="Z2228" t="s">
        <v>116</v>
      </c>
    </row>
    <row r="2229" spans="1:26" x14ac:dyDescent="0.3">
      <c r="A2229" t="s">
        <v>111</v>
      </c>
      <c r="B2229" t="s">
        <v>118</v>
      </c>
      <c r="C2229">
        <v>3138</v>
      </c>
      <c r="D2229">
        <v>4</v>
      </c>
      <c r="F2229">
        <v>2017</v>
      </c>
      <c r="G2229">
        <v>8</v>
      </c>
      <c r="H2229">
        <v>452</v>
      </c>
      <c r="I2229">
        <v>447.88</v>
      </c>
      <c r="J2229">
        <v>27812.06</v>
      </c>
      <c r="L2229">
        <v>9.1999999999999998E-2</v>
      </c>
      <c r="M2229">
        <v>1E-3</v>
      </c>
      <c r="N2229">
        <v>18290.095000000001</v>
      </c>
      <c r="O2229">
        <v>5.91E-2</v>
      </c>
      <c r="P2229">
        <v>9.8550000000000004</v>
      </c>
      <c r="Q2229">
        <v>5.6500000000000002E-2</v>
      </c>
      <c r="R2229">
        <v>307772.788</v>
      </c>
      <c r="S2229" t="s">
        <v>45</v>
      </c>
      <c r="U2229" t="s">
        <v>29</v>
      </c>
      <c r="W2229" t="s">
        <v>34</v>
      </c>
      <c r="X2229" t="s">
        <v>32</v>
      </c>
      <c r="Z2229" t="s">
        <v>116</v>
      </c>
    </row>
    <row r="2230" spans="1:26" x14ac:dyDescent="0.3">
      <c r="A2230" t="s">
        <v>111</v>
      </c>
      <c r="B2230" t="s">
        <v>118</v>
      </c>
      <c r="C2230">
        <v>3138</v>
      </c>
      <c r="D2230">
        <v>4</v>
      </c>
      <c r="F2230">
        <v>2017</v>
      </c>
      <c r="G2230">
        <v>9</v>
      </c>
      <c r="H2230">
        <v>485</v>
      </c>
      <c r="I2230">
        <v>483.66</v>
      </c>
      <c r="J2230">
        <v>34926.300000000003</v>
      </c>
      <c r="L2230">
        <v>0.113</v>
      </c>
      <c r="M2230">
        <v>1E-3</v>
      </c>
      <c r="N2230">
        <v>22360.032999999999</v>
      </c>
      <c r="O2230">
        <v>5.91E-2</v>
      </c>
      <c r="P2230">
        <v>12.708</v>
      </c>
      <c r="Q2230">
        <v>6.1699999999999998E-2</v>
      </c>
      <c r="R2230">
        <v>376247.897</v>
      </c>
      <c r="S2230" t="s">
        <v>45</v>
      </c>
      <c r="U2230" t="s">
        <v>29</v>
      </c>
      <c r="W2230" t="s">
        <v>34</v>
      </c>
      <c r="X2230" t="s">
        <v>32</v>
      </c>
      <c r="Z2230" t="s">
        <v>116</v>
      </c>
    </row>
    <row r="2231" spans="1:26" x14ac:dyDescent="0.3">
      <c r="A2231" t="s">
        <v>111</v>
      </c>
      <c r="B2231" t="s">
        <v>118</v>
      </c>
      <c r="C2231">
        <v>3138</v>
      </c>
      <c r="D2231">
        <v>4</v>
      </c>
      <c r="F2231">
        <v>2017</v>
      </c>
      <c r="G2231">
        <v>10</v>
      </c>
      <c r="H2231">
        <v>403</v>
      </c>
      <c r="I2231">
        <v>400.13</v>
      </c>
      <c r="J2231">
        <v>28447.89</v>
      </c>
      <c r="L2231">
        <v>9.1999999999999998E-2</v>
      </c>
      <c r="M2231">
        <v>1E-3</v>
      </c>
      <c r="N2231">
        <v>18267.338</v>
      </c>
      <c r="O2231">
        <v>5.9200000000000003E-2</v>
      </c>
      <c r="P2231">
        <v>10.358000000000001</v>
      </c>
      <c r="Q2231">
        <v>6.2E-2</v>
      </c>
      <c r="R2231">
        <v>307380.48700000002</v>
      </c>
      <c r="S2231" t="s">
        <v>45</v>
      </c>
      <c r="U2231" t="s">
        <v>29</v>
      </c>
      <c r="W2231" t="s">
        <v>34</v>
      </c>
      <c r="X2231" t="s">
        <v>32</v>
      </c>
      <c r="Z2231" t="s">
        <v>116</v>
      </c>
    </row>
    <row r="2232" spans="1:26" x14ac:dyDescent="0.3">
      <c r="A2232" t="s">
        <v>111</v>
      </c>
      <c r="B2232" t="s">
        <v>118</v>
      </c>
      <c r="C2232">
        <v>3138</v>
      </c>
      <c r="D2232">
        <v>4</v>
      </c>
      <c r="F2232">
        <v>2017</v>
      </c>
      <c r="G2232">
        <v>11</v>
      </c>
      <c r="H2232">
        <v>266</v>
      </c>
      <c r="I2232">
        <v>265.25</v>
      </c>
      <c r="J2232">
        <v>18694.5</v>
      </c>
      <c r="L2232">
        <v>0.06</v>
      </c>
      <c r="M2232">
        <v>1E-3</v>
      </c>
      <c r="N2232">
        <v>11929.825000000001</v>
      </c>
      <c r="O2232">
        <v>5.8999999999999997E-2</v>
      </c>
      <c r="P2232">
        <v>6.6849999999999996</v>
      </c>
      <c r="Q2232">
        <v>6.1400000000000003E-2</v>
      </c>
      <c r="R2232">
        <v>200737.375</v>
      </c>
      <c r="S2232" t="s">
        <v>45</v>
      </c>
      <c r="U2232" t="s">
        <v>29</v>
      </c>
      <c r="W2232" t="s">
        <v>34</v>
      </c>
      <c r="X2232" t="s">
        <v>32</v>
      </c>
      <c r="Z2232" t="s">
        <v>116</v>
      </c>
    </row>
    <row r="2233" spans="1:26" x14ac:dyDescent="0.3">
      <c r="A2233" t="s">
        <v>111</v>
      </c>
      <c r="B2233" t="s">
        <v>118</v>
      </c>
      <c r="C2233">
        <v>3138</v>
      </c>
      <c r="D2233">
        <v>4</v>
      </c>
      <c r="F2233">
        <v>2017</v>
      </c>
      <c r="G2233">
        <v>12</v>
      </c>
      <c r="H2233">
        <v>150</v>
      </c>
      <c r="I2233">
        <v>149.4</v>
      </c>
      <c r="J2233">
        <v>10429</v>
      </c>
      <c r="L2233">
        <v>3.4000000000000002E-2</v>
      </c>
      <c r="M2233">
        <v>1E-3</v>
      </c>
      <c r="N2233">
        <v>6666.96</v>
      </c>
      <c r="O2233">
        <v>5.91E-2</v>
      </c>
      <c r="P2233">
        <v>3.867</v>
      </c>
      <c r="Q2233">
        <v>6.3299999999999995E-2</v>
      </c>
      <c r="R2233">
        <v>112183.74</v>
      </c>
      <c r="S2233" t="s">
        <v>45</v>
      </c>
      <c r="U2233" t="s">
        <v>29</v>
      </c>
      <c r="W2233" t="s">
        <v>34</v>
      </c>
      <c r="X2233" t="s">
        <v>32</v>
      </c>
      <c r="Z2233" t="s">
        <v>116</v>
      </c>
    </row>
    <row r="2234" spans="1:26" x14ac:dyDescent="0.3">
      <c r="A2234" t="s">
        <v>111</v>
      </c>
      <c r="B2234" t="s">
        <v>118</v>
      </c>
      <c r="C2234">
        <v>3138</v>
      </c>
      <c r="D2234">
        <v>4</v>
      </c>
      <c r="F2234">
        <v>2018</v>
      </c>
      <c r="G2234">
        <v>1</v>
      </c>
      <c r="H2234">
        <v>439</v>
      </c>
      <c r="I2234">
        <v>437.33</v>
      </c>
      <c r="J2234">
        <v>33824.61</v>
      </c>
      <c r="L2234">
        <v>0.109</v>
      </c>
      <c r="M2234">
        <v>1E-3</v>
      </c>
      <c r="N2234">
        <v>21498.508000000002</v>
      </c>
      <c r="O2234">
        <v>5.91E-2</v>
      </c>
      <c r="P2234">
        <v>12.933</v>
      </c>
      <c r="Q2234">
        <v>6.7699999999999996E-2</v>
      </c>
      <c r="R2234">
        <v>361746.29100000003</v>
      </c>
      <c r="S2234" t="s">
        <v>45</v>
      </c>
      <c r="U2234" t="s">
        <v>29</v>
      </c>
      <c r="W2234" t="s">
        <v>34</v>
      </c>
      <c r="X2234" t="s">
        <v>32</v>
      </c>
      <c r="Z2234" t="s">
        <v>116</v>
      </c>
    </row>
    <row r="2235" spans="1:26" x14ac:dyDescent="0.3">
      <c r="A2235" t="s">
        <v>111</v>
      </c>
      <c r="B2235" t="s">
        <v>118</v>
      </c>
      <c r="C2235">
        <v>3138</v>
      </c>
      <c r="D2235">
        <v>4</v>
      </c>
      <c r="F2235">
        <v>2018</v>
      </c>
      <c r="G2235">
        <v>2</v>
      </c>
      <c r="H2235">
        <v>1</v>
      </c>
      <c r="I2235">
        <v>0.18</v>
      </c>
      <c r="J2235">
        <v>4.5</v>
      </c>
      <c r="L2235">
        <v>0</v>
      </c>
      <c r="M2235">
        <v>1E-3</v>
      </c>
      <c r="N2235">
        <v>2.5379999999999998</v>
      </c>
      <c r="O2235">
        <v>0.06</v>
      </c>
      <c r="P2235">
        <v>1E-3</v>
      </c>
      <c r="Q2235">
        <v>3.6999999999999998E-2</v>
      </c>
      <c r="R2235">
        <v>42.606000000000002</v>
      </c>
      <c r="S2235" t="s">
        <v>45</v>
      </c>
      <c r="U2235" t="s">
        <v>29</v>
      </c>
      <c r="W2235" t="s">
        <v>34</v>
      </c>
      <c r="X2235" t="s">
        <v>32</v>
      </c>
      <c r="Z2235" t="s">
        <v>116</v>
      </c>
    </row>
    <row r="2236" spans="1:26" x14ac:dyDescent="0.3">
      <c r="A2236" t="s">
        <v>111</v>
      </c>
      <c r="B2236" t="s">
        <v>118</v>
      </c>
      <c r="C2236">
        <v>3138</v>
      </c>
      <c r="D2236">
        <v>4</v>
      </c>
      <c r="F2236">
        <v>2018</v>
      </c>
      <c r="G2236">
        <v>3</v>
      </c>
      <c r="H2236">
        <v>103</v>
      </c>
      <c r="I2236">
        <v>100.97</v>
      </c>
      <c r="J2236">
        <v>5048.17</v>
      </c>
      <c r="L2236">
        <v>1.7000000000000001E-2</v>
      </c>
      <c r="M2236">
        <v>1E-3</v>
      </c>
      <c r="N2236">
        <v>3372.8290000000002</v>
      </c>
      <c r="O2236">
        <v>5.9200000000000003E-2</v>
      </c>
      <c r="P2236">
        <v>1.7689999999999999</v>
      </c>
      <c r="Q2236">
        <v>5.4600000000000003E-2</v>
      </c>
      <c r="R2236">
        <v>56755.337</v>
      </c>
      <c r="S2236" t="s">
        <v>45</v>
      </c>
      <c r="U2236" t="s">
        <v>29</v>
      </c>
      <c r="W2236" t="s">
        <v>34</v>
      </c>
      <c r="X2236" t="s">
        <v>32</v>
      </c>
      <c r="Z2236" t="s">
        <v>116</v>
      </c>
    </row>
    <row r="2237" spans="1:26" x14ac:dyDescent="0.3">
      <c r="A2237" t="s">
        <v>111</v>
      </c>
      <c r="B2237" t="s">
        <v>118</v>
      </c>
      <c r="C2237">
        <v>3138</v>
      </c>
      <c r="D2237">
        <v>4</v>
      </c>
      <c r="F2237">
        <v>2018</v>
      </c>
      <c r="G2237">
        <v>4</v>
      </c>
      <c r="H2237">
        <v>210</v>
      </c>
      <c r="I2237">
        <v>206.99</v>
      </c>
      <c r="J2237">
        <v>11923.14</v>
      </c>
      <c r="L2237">
        <v>3.9E-2</v>
      </c>
      <c r="M2237">
        <v>1E-3</v>
      </c>
      <c r="N2237">
        <v>7782.0290000000005</v>
      </c>
      <c r="O2237">
        <v>5.91E-2</v>
      </c>
      <c r="P2237">
        <v>4.431</v>
      </c>
      <c r="Q2237">
        <v>5.9299999999999999E-2</v>
      </c>
      <c r="R2237">
        <v>130948.967</v>
      </c>
      <c r="S2237" t="s">
        <v>45</v>
      </c>
      <c r="U2237" t="s">
        <v>29</v>
      </c>
      <c r="W2237" t="s">
        <v>34</v>
      </c>
      <c r="X2237" t="s">
        <v>32</v>
      </c>
      <c r="Z2237" t="s">
        <v>116</v>
      </c>
    </row>
    <row r="2238" spans="1:26" x14ac:dyDescent="0.3">
      <c r="A2238" t="s">
        <v>111</v>
      </c>
      <c r="B2238" t="s">
        <v>118</v>
      </c>
      <c r="C2238">
        <v>3138</v>
      </c>
      <c r="D2238">
        <v>4</v>
      </c>
      <c r="F2238">
        <v>2018</v>
      </c>
      <c r="G2238">
        <v>5</v>
      </c>
      <c r="H2238">
        <v>145</v>
      </c>
      <c r="I2238">
        <v>142.58000000000001</v>
      </c>
      <c r="J2238">
        <v>8015.56</v>
      </c>
      <c r="L2238">
        <v>2.7E-2</v>
      </c>
      <c r="M2238">
        <v>1E-3</v>
      </c>
      <c r="N2238">
        <v>5360.6210000000001</v>
      </c>
      <c r="O2238">
        <v>5.91E-2</v>
      </c>
      <c r="P2238">
        <v>2.641</v>
      </c>
      <c r="Q2238">
        <v>5.1499999999999997E-2</v>
      </c>
      <c r="R2238">
        <v>90209.631999999998</v>
      </c>
      <c r="S2238" t="s">
        <v>45</v>
      </c>
      <c r="U2238" t="s">
        <v>29</v>
      </c>
      <c r="W2238" t="s">
        <v>34</v>
      </c>
      <c r="X2238" t="s">
        <v>32</v>
      </c>
      <c r="Z2238" t="s">
        <v>116</v>
      </c>
    </row>
    <row r="2239" spans="1:26" x14ac:dyDescent="0.3">
      <c r="A2239" t="s">
        <v>111</v>
      </c>
      <c r="B2239" t="s">
        <v>118</v>
      </c>
      <c r="C2239">
        <v>3138</v>
      </c>
      <c r="D2239">
        <v>4</v>
      </c>
      <c r="F2239">
        <v>2018</v>
      </c>
      <c r="G2239">
        <v>6</v>
      </c>
      <c r="H2239">
        <v>369</v>
      </c>
      <c r="I2239">
        <v>366.22</v>
      </c>
      <c r="J2239">
        <v>17522.66</v>
      </c>
      <c r="L2239">
        <v>6.5000000000000002E-2</v>
      </c>
      <c r="M2239">
        <v>1E-3</v>
      </c>
      <c r="N2239">
        <v>12951.914000000001</v>
      </c>
      <c r="O2239">
        <v>5.91E-2</v>
      </c>
      <c r="P2239">
        <v>5.4909999999999997</v>
      </c>
      <c r="Q2239">
        <v>4.7199999999999999E-2</v>
      </c>
      <c r="R2239">
        <v>217943.50700000001</v>
      </c>
      <c r="S2239" t="s">
        <v>45</v>
      </c>
      <c r="U2239" t="s">
        <v>29</v>
      </c>
      <c r="W2239" t="s">
        <v>34</v>
      </c>
      <c r="X2239" t="s">
        <v>32</v>
      </c>
      <c r="Z2239" t="s">
        <v>116</v>
      </c>
    </row>
    <row r="2240" spans="1:26" x14ac:dyDescent="0.3">
      <c r="A2240" t="s">
        <v>111</v>
      </c>
      <c r="B2240" t="s">
        <v>118</v>
      </c>
      <c r="C2240">
        <v>3138</v>
      </c>
      <c r="D2240">
        <v>4</v>
      </c>
      <c r="F2240">
        <v>2018</v>
      </c>
      <c r="G2240">
        <v>7</v>
      </c>
      <c r="H2240">
        <v>375</v>
      </c>
      <c r="I2240">
        <v>371.05</v>
      </c>
      <c r="J2240">
        <v>20364.14</v>
      </c>
      <c r="L2240">
        <v>6.8000000000000005E-2</v>
      </c>
      <c r="M2240">
        <v>1E-3</v>
      </c>
      <c r="N2240">
        <v>13548.133</v>
      </c>
      <c r="O2240">
        <v>5.91E-2</v>
      </c>
      <c r="P2240">
        <v>6.5460000000000003</v>
      </c>
      <c r="Q2240">
        <v>5.1299999999999998E-2</v>
      </c>
      <c r="R2240">
        <v>227964.19899999999</v>
      </c>
      <c r="S2240" t="s">
        <v>45</v>
      </c>
      <c r="U2240" t="s">
        <v>29</v>
      </c>
      <c r="W2240" t="s">
        <v>34</v>
      </c>
      <c r="X2240" t="s">
        <v>32</v>
      </c>
      <c r="Z2240" t="s">
        <v>116</v>
      </c>
    </row>
    <row r="2241" spans="1:26" x14ac:dyDescent="0.3">
      <c r="A2241" t="s">
        <v>111</v>
      </c>
      <c r="B2241" t="s">
        <v>118</v>
      </c>
      <c r="C2241">
        <v>3138</v>
      </c>
      <c r="D2241">
        <v>4</v>
      </c>
      <c r="F2241">
        <v>2018</v>
      </c>
      <c r="G2241">
        <v>8</v>
      </c>
      <c r="H2241">
        <v>304</v>
      </c>
      <c r="I2241">
        <v>301.2</v>
      </c>
      <c r="J2241">
        <v>15413.39</v>
      </c>
      <c r="L2241">
        <v>5.1999999999999998E-2</v>
      </c>
      <c r="M2241">
        <v>1E-3</v>
      </c>
      <c r="N2241">
        <v>10368.102000000001</v>
      </c>
      <c r="O2241">
        <v>5.91E-2</v>
      </c>
      <c r="P2241">
        <v>4.7149999999999999</v>
      </c>
      <c r="Q2241">
        <v>4.8000000000000001E-2</v>
      </c>
      <c r="R2241">
        <v>174471.095</v>
      </c>
      <c r="S2241" t="s">
        <v>45</v>
      </c>
      <c r="U2241" t="s">
        <v>29</v>
      </c>
      <c r="W2241" t="s">
        <v>34</v>
      </c>
      <c r="X2241" t="s">
        <v>32</v>
      </c>
      <c r="Z2241" t="s">
        <v>116</v>
      </c>
    </row>
    <row r="2242" spans="1:26" x14ac:dyDescent="0.3">
      <c r="A2242" t="s">
        <v>111</v>
      </c>
      <c r="B2242" t="s">
        <v>118</v>
      </c>
      <c r="C2242">
        <v>3138</v>
      </c>
      <c r="D2242">
        <v>4</v>
      </c>
      <c r="F2242">
        <v>2018</v>
      </c>
      <c r="G2242">
        <v>9</v>
      </c>
      <c r="H2242">
        <v>97</v>
      </c>
      <c r="I2242">
        <v>96.27</v>
      </c>
      <c r="J2242">
        <v>5025.3500000000004</v>
      </c>
      <c r="L2242">
        <v>1.7000000000000001E-2</v>
      </c>
      <c r="M2242">
        <v>1E-3</v>
      </c>
      <c r="N2242">
        <v>3420.3249999999998</v>
      </c>
      <c r="O2242">
        <v>5.91E-2</v>
      </c>
      <c r="P2242">
        <v>1.5269999999999999</v>
      </c>
      <c r="Q2242">
        <v>4.7E-2</v>
      </c>
      <c r="R2242">
        <v>57549.455999999998</v>
      </c>
      <c r="S2242" t="s">
        <v>45</v>
      </c>
      <c r="U2242" t="s">
        <v>29</v>
      </c>
      <c r="W2242" t="s">
        <v>34</v>
      </c>
      <c r="X2242" t="s">
        <v>32</v>
      </c>
      <c r="Z2242" t="s">
        <v>116</v>
      </c>
    </row>
    <row r="2243" spans="1:26" x14ac:dyDescent="0.3">
      <c r="A2243" t="s">
        <v>111</v>
      </c>
      <c r="B2243" t="s">
        <v>118</v>
      </c>
      <c r="C2243">
        <v>3138</v>
      </c>
      <c r="D2243">
        <v>4</v>
      </c>
      <c r="F2243">
        <v>2018</v>
      </c>
      <c r="G2243">
        <v>10</v>
      </c>
      <c r="H2243">
        <v>183</v>
      </c>
      <c r="I2243">
        <v>180.06</v>
      </c>
      <c r="J2243">
        <v>8274.59</v>
      </c>
      <c r="L2243">
        <v>2.9000000000000001E-2</v>
      </c>
      <c r="M2243">
        <v>1E-3</v>
      </c>
      <c r="N2243">
        <v>5655.4719999999998</v>
      </c>
      <c r="O2243">
        <v>5.9200000000000003E-2</v>
      </c>
      <c r="P2243">
        <v>2.7010000000000001</v>
      </c>
      <c r="Q2243">
        <v>5.0700000000000002E-2</v>
      </c>
      <c r="R2243">
        <v>95163.616999999998</v>
      </c>
      <c r="S2243" t="s">
        <v>45</v>
      </c>
      <c r="U2243" t="s">
        <v>29</v>
      </c>
      <c r="W2243" t="s">
        <v>34</v>
      </c>
      <c r="X2243" t="s">
        <v>32</v>
      </c>
      <c r="Z2243" t="s">
        <v>116</v>
      </c>
    </row>
    <row r="2244" spans="1:26" x14ac:dyDescent="0.3">
      <c r="A2244" t="s">
        <v>111</v>
      </c>
      <c r="B2244" t="s">
        <v>118</v>
      </c>
      <c r="C2244">
        <v>3138</v>
      </c>
      <c r="D2244">
        <v>4</v>
      </c>
      <c r="F2244">
        <v>2018</v>
      </c>
      <c r="G2244">
        <v>11</v>
      </c>
      <c r="H2244">
        <v>24</v>
      </c>
      <c r="I2244">
        <v>23.22</v>
      </c>
      <c r="J2244">
        <v>1049.6199999999999</v>
      </c>
      <c r="L2244">
        <v>4.0000000000000001E-3</v>
      </c>
      <c r="M2244">
        <v>1E-3</v>
      </c>
      <c r="N2244">
        <v>722.36400000000003</v>
      </c>
      <c r="O2244">
        <v>5.9299999999999999E-2</v>
      </c>
      <c r="P2244">
        <v>0.27700000000000002</v>
      </c>
      <c r="Q2244">
        <v>4.4400000000000002E-2</v>
      </c>
      <c r="R2244">
        <v>12151.214</v>
      </c>
      <c r="S2244" t="s">
        <v>45</v>
      </c>
      <c r="U2244" t="s">
        <v>29</v>
      </c>
      <c r="W2244" t="s">
        <v>34</v>
      </c>
      <c r="X2244" t="s">
        <v>32</v>
      </c>
      <c r="Z2244" t="s">
        <v>116</v>
      </c>
    </row>
    <row r="2245" spans="1:26" x14ac:dyDescent="0.3">
      <c r="A2245" t="s">
        <v>111</v>
      </c>
      <c r="B2245" t="s">
        <v>118</v>
      </c>
      <c r="C2245">
        <v>3138</v>
      </c>
      <c r="D2245">
        <v>4</v>
      </c>
      <c r="F2245">
        <v>2018</v>
      </c>
      <c r="G2245">
        <v>12</v>
      </c>
      <c r="H2245">
        <v>53</v>
      </c>
      <c r="I2245">
        <v>52.22</v>
      </c>
      <c r="J2245">
        <v>1977.6</v>
      </c>
      <c r="L2245">
        <v>7.0000000000000001E-3</v>
      </c>
      <c r="M2245">
        <v>1E-3</v>
      </c>
      <c r="N2245">
        <v>1367.85</v>
      </c>
      <c r="O2245">
        <v>5.9200000000000003E-2</v>
      </c>
      <c r="P2245">
        <v>0.621</v>
      </c>
      <c r="Q2245">
        <v>5.0799999999999998E-2</v>
      </c>
      <c r="R2245">
        <v>23017.466</v>
      </c>
      <c r="S2245" t="s">
        <v>45</v>
      </c>
      <c r="U2245" t="s">
        <v>29</v>
      </c>
      <c r="W2245" t="s">
        <v>34</v>
      </c>
      <c r="X2245" t="s">
        <v>32</v>
      </c>
      <c r="Z2245" t="s">
        <v>116</v>
      </c>
    </row>
    <row r="2246" spans="1:26" x14ac:dyDescent="0.3">
      <c r="A2246" t="s">
        <v>111</v>
      </c>
      <c r="B2246" t="s">
        <v>118</v>
      </c>
      <c r="C2246">
        <v>3138</v>
      </c>
      <c r="D2246">
        <v>4</v>
      </c>
      <c r="F2246">
        <v>2019</v>
      </c>
      <c r="G2246">
        <v>1</v>
      </c>
      <c r="H2246">
        <v>81</v>
      </c>
      <c r="I2246">
        <v>77.8</v>
      </c>
      <c r="J2246">
        <v>3868.36</v>
      </c>
      <c r="L2246">
        <v>1.2999999999999999E-2</v>
      </c>
      <c r="M2246">
        <v>1E-3</v>
      </c>
      <c r="N2246">
        <v>2659.6329999999998</v>
      </c>
      <c r="O2246">
        <v>5.91E-2</v>
      </c>
      <c r="P2246">
        <v>1.6870000000000001</v>
      </c>
      <c r="Q2246">
        <v>6.3799999999999996E-2</v>
      </c>
      <c r="R2246">
        <v>44751.96</v>
      </c>
      <c r="S2246" t="s">
        <v>45</v>
      </c>
      <c r="U2246" t="s">
        <v>29</v>
      </c>
      <c r="W2246" t="s">
        <v>34</v>
      </c>
      <c r="X2246" t="s">
        <v>32</v>
      </c>
      <c r="Z2246" t="s">
        <v>116</v>
      </c>
    </row>
    <row r="2247" spans="1:26" x14ac:dyDescent="0.3">
      <c r="A2247" t="s">
        <v>111</v>
      </c>
      <c r="B2247" t="s">
        <v>118</v>
      </c>
      <c r="C2247">
        <v>3138</v>
      </c>
      <c r="D2247">
        <v>4</v>
      </c>
      <c r="F2247">
        <v>2019</v>
      </c>
      <c r="G2247">
        <v>2</v>
      </c>
      <c r="H2247">
        <v>53</v>
      </c>
      <c r="I2247">
        <v>51.5</v>
      </c>
      <c r="J2247">
        <v>2277.34</v>
      </c>
      <c r="L2247">
        <v>8.0000000000000002E-3</v>
      </c>
      <c r="M2247">
        <v>1E-3</v>
      </c>
      <c r="N2247">
        <v>1636.8589999999999</v>
      </c>
      <c r="O2247">
        <v>5.9299999999999999E-2</v>
      </c>
      <c r="P2247">
        <v>0.90100000000000002</v>
      </c>
      <c r="Q2247">
        <v>5.6500000000000002E-2</v>
      </c>
      <c r="R2247">
        <v>27540.363000000001</v>
      </c>
      <c r="S2247" t="s">
        <v>45</v>
      </c>
      <c r="U2247" t="s">
        <v>29</v>
      </c>
      <c r="W2247" t="s">
        <v>34</v>
      </c>
      <c r="X2247" t="s">
        <v>32</v>
      </c>
      <c r="Z2247" t="s">
        <v>116</v>
      </c>
    </row>
    <row r="2248" spans="1:26" x14ac:dyDescent="0.3">
      <c r="A2248" t="s">
        <v>111</v>
      </c>
      <c r="B2248" t="s">
        <v>118</v>
      </c>
      <c r="C2248">
        <v>3138</v>
      </c>
      <c r="D2248">
        <v>4</v>
      </c>
      <c r="F2248">
        <v>2019</v>
      </c>
      <c r="G2248">
        <v>3</v>
      </c>
      <c r="H2248">
        <v>0</v>
      </c>
      <c r="I2248">
        <v>0</v>
      </c>
      <c r="S2248" t="s">
        <v>45</v>
      </c>
      <c r="U2248" t="s">
        <v>29</v>
      </c>
      <c r="W2248" t="s">
        <v>34</v>
      </c>
      <c r="X2248" t="s">
        <v>32</v>
      </c>
      <c r="Z2248" t="s">
        <v>116</v>
      </c>
    </row>
    <row r="2249" spans="1:26" x14ac:dyDescent="0.3">
      <c r="A2249" t="s">
        <v>111</v>
      </c>
      <c r="B2249" t="s">
        <v>118</v>
      </c>
      <c r="C2249">
        <v>3138</v>
      </c>
      <c r="D2249">
        <v>4</v>
      </c>
      <c r="F2249">
        <v>2019</v>
      </c>
      <c r="G2249">
        <v>4</v>
      </c>
      <c r="H2249">
        <v>146</v>
      </c>
      <c r="I2249">
        <v>143.44</v>
      </c>
      <c r="J2249">
        <v>5448.06</v>
      </c>
      <c r="L2249">
        <v>1.9E-2</v>
      </c>
      <c r="M2249">
        <v>1E-3</v>
      </c>
      <c r="N2249">
        <v>3803.69</v>
      </c>
      <c r="O2249">
        <v>5.9200000000000003E-2</v>
      </c>
      <c r="P2249">
        <v>1.6919999999999999</v>
      </c>
      <c r="Q2249">
        <v>4.8399999999999999E-2</v>
      </c>
      <c r="R2249">
        <v>64010.464</v>
      </c>
      <c r="S2249" t="s">
        <v>45</v>
      </c>
      <c r="U2249" t="s">
        <v>29</v>
      </c>
      <c r="W2249" t="s">
        <v>34</v>
      </c>
      <c r="X2249" t="s">
        <v>32</v>
      </c>
      <c r="Z2249" t="s">
        <v>116</v>
      </c>
    </row>
    <row r="2250" spans="1:26" x14ac:dyDescent="0.3">
      <c r="A2250" t="s">
        <v>111</v>
      </c>
      <c r="B2250" t="s">
        <v>118</v>
      </c>
      <c r="C2250">
        <v>3138</v>
      </c>
      <c r="D2250">
        <v>4</v>
      </c>
      <c r="F2250">
        <v>2019</v>
      </c>
      <c r="G2250">
        <v>5</v>
      </c>
      <c r="H2250">
        <v>34</v>
      </c>
      <c r="I2250">
        <v>32.159999999999997</v>
      </c>
      <c r="J2250">
        <v>1113.28</v>
      </c>
      <c r="L2250">
        <v>4.0000000000000001E-3</v>
      </c>
      <c r="M2250">
        <v>1E-3</v>
      </c>
      <c r="N2250">
        <v>809.44799999999998</v>
      </c>
      <c r="O2250">
        <v>5.9299999999999999E-2</v>
      </c>
      <c r="P2250">
        <v>0.308</v>
      </c>
      <c r="Q2250">
        <v>4.3299999999999998E-2</v>
      </c>
      <c r="R2250">
        <v>13620.512000000001</v>
      </c>
      <c r="S2250" t="s">
        <v>45</v>
      </c>
      <c r="U2250" t="s">
        <v>29</v>
      </c>
      <c r="W2250" t="s">
        <v>34</v>
      </c>
      <c r="X2250" t="s">
        <v>32</v>
      </c>
      <c r="Z2250" t="s">
        <v>116</v>
      </c>
    </row>
    <row r="2251" spans="1:26" x14ac:dyDescent="0.3">
      <c r="A2251" t="s">
        <v>111</v>
      </c>
      <c r="B2251" t="s">
        <v>118</v>
      </c>
      <c r="C2251">
        <v>3138</v>
      </c>
      <c r="D2251">
        <v>4</v>
      </c>
      <c r="F2251">
        <v>2019</v>
      </c>
      <c r="G2251">
        <v>6</v>
      </c>
      <c r="H2251">
        <v>165</v>
      </c>
      <c r="I2251">
        <v>161.4</v>
      </c>
      <c r="J2251">
        <v>7522.37</v>
      </c>
      <c r="L2251">
        <v>2.5999999999999999E-2</v>
      </c>
      <c r="M2251">
        <v>1E-3</v>
      </c>
      <c r="N2251">
        <v>5104.018</v>
      </c>
      <c r="O2251">
        <v>5.9299999999999999E-2</v>
      </c>
      <c r="P2251">
        <v>2.5329999999999999</v>
      </c>
      <c r="Q2251">
        <v>0.05</v>
      </c>
      <c r="R2251">
        <v>85866.698999999993</v>
      </c>
      <c r="S2251" t="s">
        <v>45</v>
      </c>
      <c r="U2251" t="s">
        <v>29</v>
      </c>
      <c r="W2251" t="s">
        <v>34</v>
      </c>
      <c r="X2251" t="s">
        <v>32</v>
      </c>
      <c r="Z2251" t="s">
        <v>116</v>
      </c>
    </row>
    <row r="2252" spans="1:26" x14ac:dyDescent="0.3">
      <c r="A2252" t="s">
        <v>111</v>
      </c>
      <c r="B2252" t="s">
        <v>118</v>
      </c>
      <c r="C2252">
        <v>3138</v>
      </c>
      <c r="D2252">
        <v>4</v>
      </c>
      <c r="F2252">
        <v>2019</v>
      </c>
      <c r="G2252">
        <v>7</v>
      </c>
      <c r="H2252">
        <v>348</v>
      </c>
      <c r="I2252">
        <v>345.15</v>
      </c>
      <c r="J2252">
        <v>19712.45</v>
      </c>
      <c r="L2252">
        <v>6.5000000000000002E-2</v>
      </c>
      <c r="M2252">
        <v>1E-3</v>
      </c>
      <c r="N2252">
        <v>12869.334999999999</v>
      </c>
      <c r="O2252">
        <v>5.91E-2</v>
      </c>
      <c r="P2252">
        <v>6.32</v>
      </c>
      <c r="Q2252">
        <v>5.0500000000000003E-2</v>
      </c>
      <c r="R2252">
        <v>216566.02</v>
      </c>
      <c r="S2252" t="s">
        <v>45</v>
      </c>
      <c r="U2252" t="s">
        <v>29</v>
      </c>
      <c r="W2252" t="s">
        <v>34</v>
      </c>
      <c r="X2252" t="s">
        <v>32</v>
      </c>
      <c r="Z2252" t="s">
        <v>116</v>
      </c>
    </row>
    <row r="2253" spans="1:26" x14ac:dyDescent="0.3">
      <c r="A2253" t="s">
        <v>111</v>
      </c>
      <c r="B2253" t="s">
        <v>118</v>
      </c>
      <c r="C2253">
        <v>3138</v>
      </c>
      <c r="D2253">
        <v>4</v>
      </c>
      <c r="F2253">
        <v>2019</v>
      </c>
      <c r="G2253">
        <v>8</v>
      </c>
      <c r="H2253">
        <v>344</v>
      </c>
      <c r="I2253">
        <v>340.83</v>
      </c>
      <c r="J2253">
        <v>18654.29</v>
      </c>
      <c r="L2253">
        <v>6.2E-2</v>
      </c>
      <c r="M2253">
        <v>1E-3</v>
      </c>
      <c r="N2253">
        <v>12251.034</v>
      </c>
      <c r="O2253">
        <v>5.91E-2</v>
      </c>
      <c r="P2253">
        <v>6.5069999999999997</v>
      </c>
      <c r="Q2253">
        <v>5.3699999999999998E-2</v>
      </c>
      <c r="R2253">
        <v>206152.04199999999</v>
      </c>
      <c r="S2253" t="s">
        <v>45</v>
      </c>
      <c r="U2253" t="s">
        <v>29</v>
      </c>
      <c r="W2253" t="s">
        <v>34</v>
      </c>
      <c r="X2253" t="s">
        <v>32</v>
      </c>
      <c r="Z2253" t="s">
        <v>116</v>
      </c>
    </row>
    <row r="2254" spans="1:26" x14ac:dyDescent="0.3">
      <c r="A2254" t="s">
        <v>111</v>
      </c>
      <c r="B2254" t="s">
        <v>118</v>
      </c>
      <c r="C2254">
        <v>3138</v>
      </c>
      <c r="D2254">
        <v>4</v>
      </c>
      <c r="F2254">
        <v>2019</v>
      </c>
      <c r="G2254">
        <v>9</v>
      </c>
      <c r="H2254">
        <v>326</v>
      </c>
      <c r="I2254">
        <v>320.82</v>
      </c>
      <c r="J2254">
        <v>17003.77</v>
      </c>
      <c r="L2254">
        <v>5.6000000000000001E-2</v>
      </c>
      <c r="M2254">
        <v>1E-3</v>
      </c>
      <c r="N2254">
        <v>11076.253000000001</v>
      </c>
      <c r="O2254">
        <v>5.9200000000000003E-2</v>
      </c>
      <c r="P2254">
        <v>6.15</v>
      </c>
      <c r="Q2254">
        <v>5.5599999999999997E-2</v>
      </c>
      <c r="R2254">
        <v>186368.057</v>
      </c>
      <c r="S2254" t="s">
        <v>45</v>
      </c>
      <c r="U2254" t="s">
        <v>29</v>
      </c>
      <c r="W2254" t="s">
        <v>34</v>
      </c>
      <c r="X2254" t="s">
        <v>32</v>
      </c>
      <c r="Z2254" t="s">
        <v>116</v>
      </c>
    </row>
    <row r="2255" spans="1:26" x14ac:dyDescent="0.3">
      <c r="A2255" t="s">
        <v>111</v>
      </c>
      <c r="B2255" t="s">
        <v>118</v>
      </c>
      <c r="C2255">
        <v>3138</v>
      </c>
      <c r="D2255">
        <v>4</v>
      </c>
      <c r="F2255">
        <v>2019</v>
      </c>
      <c r="G2255">
        <v>10</v>
      </c>
      <c r="H2255">
        <v>385</v>
      </c>
      <c r="I2255">
        <v>379.39</v>
      </c>
      <c r="J2255">
        <v>19902.66</v>
      </c>
      <c r="L2255">
        <v>6.5000000000000002E-2</v>
      </c>
      <c r="M2255">
        <v>1E-3</v>
      </c>
      <c r="N2255">
        <v>12882.225</v>
      </c>
      <c r="O2255">
        <v>5.91E-2</v>
      </c>
      <c r="P2255">
        <v>7.49</v>
      </c>
      <c r="Q2255">
        <v>6.0400000000000002E-2</v>
      </c>
      <c r="R2255">
        <v>216776.15900000001</v>
      </c>
      <c r="S2255" t="s">
        <v>45</v>
      </c>
      <c r="U2255" t="s">
        <v>29</v>
      </c>
      <c r="W2255" t="s">
        <v>34</v>
      </c>
      <c r="X2255" t="s">
        <v>32</v>
      </c>
      <c r="Z2255" t="s">
        <v>116</v>
      </c>
    </row>
    <row r="2256" spans="1:26" x14ac:dyDescent="0.3">
      <c r="A2256" t="s">
        <v>111</v>
      </c>
      <c r="B2256" t="s">
        <v>118</v>
      </c>
      <c r="C2256">
        <v>3138</v>
      </c>
      <c r="D2256">
        <v>4</v>
      </c>
      <c r="F2256">
        <v>2019</v>
      </c>
      <c r="G2256">
        <v>11</v>
      </c>
      <c r="H2256">
        <v>197</v>
      </c>
      <c r="I2256">
        <v>193.21</v>
      </c>
      <c r="J2256">
        <v>10118.370000000001</v>
      </c>
      <c r="L2256">
        <v>3.3000000000000002E-2</v>
      </c>
      <c r="M2256">
        <v>1E-3</v>
      </c>
      <c r="N2256">
        <v>6541.3230000000003</v>
      </c>
      <c r="O2256">
        <v>5.91E-2</v>
      </c>
      <c r="P2256">
        <v>3.972</v>
      </c>
      <c r="Q2256">
        <v>6.1699999999999998E-2</v>
      </c>
      <c r="R2256">
        <v>110072.94500000001</v>
      </c>
      <c r="S2256" t="s">
        <v>45</v>
      </c>
      <c r="U2256" t="s">
        <v>29</v>
      </c>
      <c r="W2256" t="s">
        <v>34</v>
      </c>
      <c r="X2256" t="s">
        <v>32</v>
      </c>
      <c r="Z2256" t="s">
        <v>116</v>
      </c>
    </row>
    <row r="2257" spans="1:26" x14ac:dyDescent="0.3">
      <c r="A2257" t="s">
        <v>111</v>
      </c>
      <c r="B2257" t="s">
        <v>118</v>
      </c>
      <c r="C2257">
        <v>3138</v>
      </c>
      <c r="D2257">
        <v>4</v>
      </c>
      <c r="F2257">
        <v>2019</v>
      </c>
      <c r="G2257">
        <v>12</v>
      </c>
      <c r="H2257">
        <v>165</v>
      </c>
      <c r="I2257">
        <v>163.06</v>
      </c>
      <c r="J2257">
        <v>10266.049999999999</v>
      </c>
      <c r="L2257">
        <v>3.3000000000000002E-2</v>
      </c>
      <c r="M2257">
        <v>1E-3</v>
      </c>
      <c r="N2257">
        <v>6507.29</v>
      </c>
      <c r="O2257">
        <v>5.91E-2</v>
      </c>
      <c r="P2257">
        <v>4.4320000000000004</v>
      </c>
      <c r="Q2257">
        <v>7.1499999999999994E-2</v>
      </c>
      <c r="R2257">
        <v>109488.78599999999</v>
      </c>
      <c r="S2257" t="s">
        <v>45</v>
      </c>
      <c r="U2257" t="s">
        <v>29</v>
      </c>
      <c r="W2257" t="s">
        <v>34</v>
      </c>
      <c r="X2257" t="s">
        <v>32</v>
      </c>
      <c r="Z2257" t="s">
        <v>116</v>
      </c>
    </row>
    <row r="2258" spans="1:26" x14ac:dyDescent="0.3">
      <c r="A2258" t="s">
        <v>111</v>
      </c>
      <c r="B2258" t="s">
        <v>118</v>
      </c>
      <c r="C2258">
        <v>3138</v>
      </c>
      <c r="D2258">
        <v>4</v>
      </c>
      <c r="F2258">
        <v>2020</v>
      </c>
      <c r="G2258">
        <v>1</v>
      </c>
      <c r="H2258">
        <v>381</v>
      </c>
      <c r="I2258">
        <v>377.26</v>
      </c>
      <c r="J2258">
        <v>23637.09</v>
      </c>
      <c r="L2258">
        <v>7.5999999999999998E-2</v>
      </c>
      <c r="M2258">
        <v>1E-3</v>
      </c>
      <c r="N2258">
        <v>15087.944</v>
      </c>
      <c r="O2258">
        <v>5.91E-2</v>
      </c>
      <c r="P2258">
        <v>10.144</v>
      </c>
      <c r="Q2258">
        <v>7.0599999999999996E-2</v>
      </c>
      <c r="R2258">
        <v>253890.88699999999</v>
      </c>
      <c r="S2258" t="s">
        <v>45</v>
      </c>
      <c r="U2258" t="s">
        <v>29</v>
      </c>
      <c r="W2258" t="s">
        <v>34</v>
      </c>
      <c r="X2258" t="s">
        <v>32</v>
      </c>
      <c r="Z2258" t="s">
        <v>116</v>
      </c>
    </row>
    <row r="2259" spans="1:26" x14ac:dyDescent="0.3">
      <c r="A2259" t="s">
        <v>111</v>
      </c>
      <c r="B2259" t="s">
        <v>118</v>
      </c>
      <c r="C2259">
        <v>3138</v>
      </c>
      <c r="D2259">
        <v>4</v>
      </c>
      <c r="F2259">
        <v>2020</v>
      </c>
      <c r="G2259">
        <v>2</v>
      </c>
      <c r="H2259">
        <v>232</v>
      </c>
      <c r="I2259">
        <v>228.87</v>
      </c>
      <c r="J2259">
        <v>15739.09</v>
      </c>
      <c r="L2259">
        <v>0.05</v>
      </c>
      <c r="M2259">
        <v>1E-3</v>
      </c>
      <c r="N2259">
        <v>9908.7790000000005</v>
      </c>
      <c r="O2259">
        <v>5.91E-2</v>
      </c>
      <c r="P2259">
        <v>6.7679999999999998</v>
      </c>
      <c r="Q2259">
        <v>7.3800000000000004E-2</v>
      </c>
      <c r="R2259">
        <v>166736.90599999999</v>
      </c>
      <c r="S2259" t="s">
        <v>45</v>
      </c>
      <c r="U2259" t="s">
        <v>29</v>
      </c>
      <c r="W2259" t="s">
        <v>34</v>
      </c>
      <c r="X2259" t="s">
        <v>32</v>
      </c>
      <c r="Z2259" t="s">
        <v>116</v>
      </c>
    </row>
    <row r="2260" spans="1:26" x14ac:dyDescent="0.3">
      <c r="A2260" t="s">
        <v>111</v>
      </c>
      <c r="B2260" t="s">
        <v>118</v>
      </c>
      <c r="C2260">
        <v>3138</v>
      </c>
      <c r="D2260">
        <v>4</v>
      </c>
      <c r="F2260">
        <v>2020</v>
      </c>
      <c r="G2260">
        <v>3</v>
      </c>
      <c r="H2260">
        <v>210</v>
      </c>
      <c r="I2260">
        <v>205</v>
      </c>
      <c r="J2260">
        <v>11513.75</v>
      </c>
      <c r="L2260">
        <v>3.6999999999999998E-2</v>
      </c>
      <c r="M2260">
        <v>1E-3</v>
      </c>
      <c r="N2260">
        <v>7413.0330000000004</v>
      </c>
      <c r="O2260">
        <v>5.9200000000000003E-2</v>
      </c>
      <c r="P2260">
        <v>5.0119999999999996</v>
      </c>
      <c r="Q2260">
        <v>6.83E-2</v>
      </c>
      <c r="R2260">
        <v>124733.21</v>
      </c>
      <c r="S2260" t="s">
        <v>45</v>
      </c>
      <c r="U2260" t="s">
        <v>29</v>
      </c>
      <c r="W2260" t="s">
        <v>34</v>
      </c>
      <c r="X2260" t="s">
        <v>32</v>
      </c>
      <c r="Z2260" t="s">
        <v>116</v>
      </c>
    </row>
    <row r="2261" spans="1:26" x14ac:dyDescent="0.3">
      <c r="A2261" t="s">
        <v>111</v>
      </c>
      <c r="B2261" t="s">
        <v>118</v>
      </c>
      <c r="C2261">
        <v>3138</v>
      </c>
      <c r="D2261">
        <v>4</v>
      </c>
      <c r="F2261">
        <v>2020</v>
      </c>
      <c r="G2261">
        <v>4</v>
      </c>
      <c r="H2261">
        <v>133</v>
      </c>
      <c r="I2261">
        <v>130.51</v>
      </c>
      <c r="J2261">
        <v>7577.5</v>
      </c>
      <c r="L2261">
        <v>2.5000000000000001E-2</v>
      </c>
      <c r="M2261">
        <v>1E-3</v>
      </c>
      <c r="N2261">
        <v>4879.49</v>
      </c>
      <c r="O2261">
        <v>5.91E-2</v>
      </c>
      <c r="P2261">
        <v>3.2360000000000002</v>
      </c>
      <c r="Q2261">
        <v>6.8900000000000003E-2</v>
      </c>
      <c r="R2261">
        <v>82110.634999999995</v>
      </c>
      <c r="S2261" t="s">
        <v>45</v>
      </c>
      <c r="U2261" t="s">
        <v>29</v>
      </c>
      <c r="W2261" t="s">
        <v>34</v>
      </c>
      <c r="X2261" t="s">
        <v>32</v>
      </c>
      <c r="Z2261" t="s">
        <v>116</v>
      </c>
    </row>
    <row r="2262" spans="1:26" x14ac:dyDescent="0.3">
      <c r="A2262" t="s">
        <v>111</v>
      </c>
      <c r="B2262" t="s">
        <v>118</v>
      </c>
      <c r="C2262">
        <v>3138</v>
      </c>
      <c r="D2262">
        <v>4</v>
      </c>
      <c r="F2262">
        <v>2020</v>
      </c>
      <c r="G2262">
        <v>5</v>
      </c>
      <c r="H2262">
        <v>105</v>
      </c>
      <c r="I2262">
        <v>101.42</v>
      </c>
      <c r="J2262">
        <v>5875.14</v>
      </c>
      <c r="L2262">
        <v>1.9E-2</v>
      </c>
      <c r="M2262">
        <v>1E-3</v>
      </c>
      <c r="N2262">
        <v>3767.9670000000001</v>
      </c>
      <c r="O2262">
        <v>5.9200000000000003E-2</v>
      </c>
      <c r="P2262">
        <v>2.4319999999999999</v>
      </c>
      <c r="Q2262">
        <v>6.3500000000000001E-2</v>
      </c>
      <c r="R2262">
        <v>63391.870999999999</v>
      </c>
      <c r="S2262" t="s">
        <v>45</v>
      </c>
      <c r="U2262" t="s">
        <v>29</v>
      </c>
      <c r="W2262" t="s">
        <v>34</v>
      </c>
      <c r="X2262" t="s">
        <v>32</v>
      </c>
      <c r="Z2262" t="s">
        <v>116</v>
      </c>
    </row>
    <row r="2263" spans="1:26" x14ac:dyDescent="0.3">
      <c r="A2263" t="s">
        <v>111</v>
      </c>
      <c r="B2263" t="s">
        <v>118</v>
      </c>
      <c r="C2263">
        <v>3138</v>
      </c>
      <c r="D2263">
        <v>4</v>
      </c>
      <c r="F2263">
        <v>2020</v>
      </c>
      <c r="G2263">
        <v>6</v>
      </c>
      <c r="H2263">
        <v>479</v>
      </c>
      <c r="I2263">
        <v>455.03</v>
      </c>
      <c r="J2263">
        <v>29776.78</v>
      </c>
      <c r="L2263">
        <v>9.7000000000000003E-2</v>
      </c>
      <c r="M2263">
        <v>1E-3</v>
      </c>
      <c r="N2263">
        <v>19149.710999999999</v>
      </c>
      <c r="O2263">
        <v>5.91E-2</v>
      </c>
      <c r="P2263">
        <v>12.31</v>
      </c>
      <c r="Q2263">
        <v>6.7299999999999999E-2</v>
      </c>
      <c r="R2263">
        <v>322228.91600000003</v>
      </c>
      <c r="S2263" t="s">
        <v>45</v>
      </c>
      <c r="U2263" t="s">
        <v>29</v>
      </c>
      <c r="W2263" t="s">
        <v>34</v>
      </c>
      <c r="X2263" t="s">
        <v>32</v>
      </c>
      <c r="Z2263" t="s">
        <v>116</v>
      </c>
    </row>
    <row r="2264" spans="1:26" x14ac:dyDescent="0.3">
      <c r="A2264" t="s">
        <v>111</v>
      </c>
      <c r="B2264" t="s">
        <v>118</v>
      </c>
      <c r="C2264">
        <v>3138</v>
      </c>
      <c r="D2264">
        <v>4</v>
      </c>
      <c r="F2264">
        <v>2020</v>
      </c>
      <c r="G2264">
        <v>7</v>
      </c>
      <c r="H2264">
        <v>628</v>
      </c>
      <c r="I2264">
        <v>615.85</v>
      </c>
      <c r="J2264">
        <v>43989.38</v>
      </c>
      <c r="L2264">
        <v>0.14199999999999999</v>
      </c>
      <c r="M2264">
        <v>1E-3</v>
      </c>
      <c r="N2264">
        <v>28139.998</v>
      </c>
      <c r="O2264">
        <v>5.91E-2</v>
      </c>
      <c r="P2264">
        <v>17.673999999999999</v>
      </c>
      <c r="Q2264">
        <v>6.7900000000000002E-2</v>
      </c>
      <c r="R2264">
        <v>473512.77799999999</v>
      </c>
      <c r="S2264" t="s">
        <v>45</v>
      </c>
      <c r="U2264" t="s">
        <v>29</v>
      </c>
      <c r="W2264" t="s">
        <v>34</v>
      </c>
      <c r="X2264" t="s">
        <v>32</v>
      </c>
      <c r="Z2264" t="s">
        <v>116</v>
      </c>
    </row>
    <row r="2265" spans="1:26" x14ac:dyDescent="0.3">
      <c r="A2265" t="s">
        <v>111</v>
      </c>
      <c r="B2265" t="s">
        <v>118</v>
      </c>
      <c r="C2265">
        <v>3138</v>
      </c>
      <c r="D2265">
        <v>4</v>
      </c>
      <c r="F2265">
        <v>2020</v>
      </c>
      <c r="G2265">
        <v>8</v>
      </c>
      <c r="H2265">
        <v>317</v>
      </c>
      <c r="I2265">
        <v>300.04000000000002</v>
      </c>
      <c r="J2265">
        <v>16747.400000000001</v>
      </c>
      <c r="L2265">
        <v>5.6000000000000001E-2</v>
      </c>
      <c r="M2265">
        <v>1E-3</v>
      </c>
      <c r="N2265">
        <v>11086.215</v>
      </c>
      <c r="O2265">
        <v>5.9200000000000003E-2</v>
      </c>
      <c r="P2265">
        <v>6.9160000000000004</v>
      </c>
      <c r="Q2265">
        <v>6.1899999999999997E-2</v>
      </c>
      <c r="R2265">
        <v>186529.522</v>
      </c>
      <c r="S2265" t="s">
        <v>45</v>
      </c>
      <c r="U2265" t="s">
        <v>29</v>
      </c>
      <c r="W2265" t="s">
        <v>34</v>
      </c>
      <c r="X2265" t="s">
        <v>32</v>
      </c>
      <c r="Z2265" t="s">
        <v>116</v>
      </c>
    </row>
    <row r="2266" spans="1:26" x14ac:dyDescent="0.3">
      <c r="A2266" t="s">
        <v>111</v>
      </c>
      <c r="B2266" t="s">
        <v>118</v>
      </c>
      <c r="C2266">
        <v>3138</v>
      </c>
      <c r="D2266">
        <v>4</v>
      </c>
      <c r="F2266">
        <v>2020</v>
      </c>
      <c r="G2266">
        <v>9</v>
      </c>
      <c r="H2266">
        <v>219</v>
      </c>
      <c r="I2266">
        <v>207.24</v>
      </c>
      <c r="J2266">
        <v>9789.74</v>
      </c>
      <c r="L2266">
        <v>3.4000000000000002E-2</v>
      </c>
      <c r="M2266">
        <v>1E-3</v>
      </c>
      <c r="N2266">
        <v>6640.3050000000003</v>
      </c>
      <c r="O2266">
        <v>5.9200000000000003E-2</v>
      </c>
      <c r="P2266">
        <v>3.819</v>
      </c>
      <c r="Q2266">
        <v>5.62E-2</v>
      </c>
      <c r="R2266">
        <v>111738.989</v>
      </c>
      <c r="S2266" t="s">
        <v>45</v>
      </c>
      <c r="U2266" t="s">
        <v>29</v>
      </c>
      <c r="W2266" t="s">
        <v>34</v>
      </c>
      <c r="X2266" t="s">
        <v>32</v>
      </c>
      <c r="Z2266" t="s">
        <v>116</v>
      </c>
    </row>
    <row r="2267" spans="1:26" x14ac:dyDescent="0.3">
      <c r="A2267" t="s">
        <v>111</v>
      </c>
      <c r="B2267" t="s">
        <v>118</v>
      </c>
      <c r="C2267">
        <v>3138</v>
      </c>
      <c r="D2267">
        <v>4</v>
      </c>
      <c r="F2267">
        <v>2020</v>
      </c>
      <c r="G2267">
        <v>10</v>
      </c>
      <c r="H2267">
        <v>338</v>
      </c>
      <c r="I2267">
        <v>322.42</v>
      </c>
      <c r="J2267">
        <v>17609.169999999998</v>
      </c>
      <c r="L2267">
        <v>5.8999999999999997E-2</v>
      </c>
      <c r="M2267">
        <v>1E-3</v>
      </c>
      <c r="N2267">
        <v>11750.821</v>
      </c>
      <c r="O2267">
        <v>5.91E-2</v>
      </c>
      <c r="P2267">
        <v>7.7729999999999997</v>
      </c>
      <c r="Q2267">
        <v>6.6600000000000006E-2</v>
      </c>
      <c r="R2267">
        <v>197737.64</v>
      </c>
      <c r="S2267" t="s">
        <v>45</v>
      </c>
      <c r="U2267" t="s">
        <v>29</v>
      </c>
      <c r="W2267" t="s">
        <v>34</v>
      </c>
      <c r="X2267" t="s">
        <v>32</v>
      </c>
      <c r="Z2267" t="s">
        <v>116</v>
      </c>
    </row>
    <row r="2268" spans="1:26" x14ac:dyDescent="0.3">
      <c r="A2268" t="s">
        <v>111</v>
      </c>
      <c r="B2268" t="s">
        <v>118</v>
      </c>
      <c r="C2268">
        <v>3138</v>
      </c>
      <c r="D2268">
        <v>4</v>
      </c>
      <c r="F2268">
        <v>2020</v>
      </c>
      <c r="G2268">
        <v>11</v>
      </c>
      <c r="H2268">
        <v>202</v>
      </c>
      <c r="I2268">
        <v>191.95</v>
      </c>
      <c r="J2268">
        <v>8001.5</v>
      </c>
      <c r="L2268">
        <v>2.9000000000000001E-2</v>
      </c>
      <c r="M2268">
        <v>1E-3</v>
      </c>
      <c r="N2268">
        <v>5653.527</v>
      </c>
      <c r="O2268">
        <v>5.9200000000000003E-2</v>
      </c>
      <c r="P2268">
        <v>3.4020000000000001</v>
      </c>
      <c r="Q2268">
        <v>5.8099999999999999E-2</v>
      </c>
      <c r="R2268">
        <v>95140.332999999999</v>
      </c>
      <c r="S2268" t="s">
        <v>45</v>
      </c>
      <c r="U2268" t="s">
        <v>29</v>
      </c>
      <c r="W2268" t="s">
        <v>34</v>
      </c>
      <c r="X2268" t="s">
        <v>32</v>
      </c>
      <c r="Z2268" t="s">
        <v>116</v>
      </c>
    </row>
    <row r="2269" spans="1:26" x14ac:dyDescent="0.3">
      <c r="A2269" t="s">
        <v>111</v>
      </c>
      <c r="B2269" t="s">
        <v>118</v>
      </c>
      <c r="C2269">
        <v>3138</v>
      </c>
      <c r="D2269">
        <v>4</v>
      </c>
      <c r="F2269">
        <v>2020</v>
      </c>
      <c r="G2269">
        <v>12</v>
      </c>
      <c r="H2269">
        <v>135</v>
      </c>
      <c r="I2269">
        <v>130.56</v>
      </c>
      <c r="J2269">
        <v>6611.29</v>
      </c>
      <c r="L2269">
        <v>2.3E-2</v>
      </c>
      <c r="M2269">
        <v>1E-3</v>
      </c>
      <c r="N2269">
        <v>4479.2299999999996</v>
      </c>
      <c r="O2269">
        <v>5.91E-2</v>
      </c>
      <c r="P2269">
        <v>2.8820000000000001</v>
      </c>
      <c r="Q2269">
        <v>6.5500000000000003E-2</v>
      </c>
      <c r="R2269">
        <v>75377.505999999994</v>
      </c>
      <c r="S2269" t="s">
        <v>45</v>
      </c>
      <c r="U2269" t="s">
        <v>29</v>
      </c>
      <c r="W2269" t="s">
        <v>34</v>
      </c>
      <c r="X2269" t="s">
        <v>32</v>
      </c>
      <c r="Z2269" t="s">
        <v>116</v>
      </c>
    </row>
    <row r="2270" spans="1:26" x14ac:dyDescent="0.3">
      <c r="A2270" t="s">
        <v>111</v>
      </c>
      <c r="B2270" t="s">
        <v>118</v>
      </c>
      <c r="C2270">
        <v>3138</v>
      </c>
      <c r="D2270">
        <v>4</v>
      </c>
      <c r="F2270">
        <v>2021</v>
      </c>
      <c r="G2270">
        <v>1</v>
      </c>
      <c r="H2270">
        <v>81</v>
      </c>
      <c r="I2270">
        <v>78.930000000000007</v>
      </c>
      <c r="J2270">
        <v>3321.79</v>
      </c>
      <c r="L2270">
        <v>1.2E-2</v>
      </c>
      <c r="M2270">
        <v>1E-3</v>
      </c>
      <c r="N2270">
        <v>2349.2150000000001</v>
      </c>
      <c r="O2270">
        <v>5.9200000000000003E-2</v>
      </c>
      <c r="P2270">
        <v>1.538</v>
      </c>
      <c r="Q2270">
        <v>6.4899999999999999E-2</v>
      </c>
      <c r="R2270">
        <v>39531.375</v>
      </c>
      <c r="S2270" t="s">
        <v>45</v>
      </c>
      <c r="U2270" t="s">
        <v>29</v>
      </c>
      <c r="W2270" t="s">
        <v>34</v>
      </c>
      <c r="X2270" t="s">
        <v>32</v>
      </c>
      <c r="Z2270" t="s">
        <v>117</v>
      </c>
    </row>
    <row r="2271" spans="1:26" x14ac:dyDescent="0.3">
      <c r="A2271" t="s">
        <v>111</v>
      </c>
      <c r="B2271" t="s">
        <v>118</v>
      </c>
      <c r="C2271">
        <v>3138</v>
      </c>
      <c r="D2271">
        <v>4</v>
      </c>
      <c r="F2271">
        <v>2021</v>
      </c>
      <c r="G2271">
        <v>2</v>
      </c>
      <c r="H2271">
        <v>107</v>
      </c>
      <c r="I2271">
        <v>100.14</v>
      </c>
      <c r="J2271">
        <v>3222.53</v>
      </c>
      <c r="L2271">
        <v>1.2E-2</v>
      </c>
      <c r="M2271">
        <v>1E-3</v>
      </c>
      <c r="N2271">
        <v>2466.7089999999998</v>
      </c>
      <c r="O2271">
        <v>5.9299999999999999E-2</v>
      </c>
      <c r="P2271">
        <v>1.3819999999999999</v>
      </c>
      <c r="Q2271">
        <v>5.6899999999999999E-2</v>
      </c>
      <c r="R2271">
        <v>41495.69</v>
      </c>
      <c r="S2271" t="s">
        <v>45</v>
      </c>
      <c r="U2271" t="s">
        <v>29</v>
      </c>
      <c r="W2271" t="s">
        <v>34</v>
      </c>
      <c r="X2271" t="s">
        <v>32</v>
      </c>
      <c r="Z2271" t="s">
        <v>117</v>
      </c>
    </row>
    <row r="2272" spans="1:26" x14ac:dyDescent="0.3">
      <c r="A2272" t="s">
        <v>111</v>
      </c>
      <c r="B2272" t="s">
        <v>118</v>
      </c>
      <c r="C2272">
        <v>3138</v>
      </c>
      <c r="D2272">
        <v>4</v>
      </c>
      <c r="F2272">
        <v>2021</v>
      </c>
      <c r="G2272">
        <v>3</v>
      </c>
      <c r="H2272">
        <v>181</v>
      </c>
      <c r="I2272">
        <v>172.52</v>
      </c>
      <c r="J2272">
        <v>6606.77</v>
      </c>
      <c r="L2272">
        <v>2.4E-2</v>
      </c>
      <c r="M2272">
        <v>1E-3</v>
      </c>
      <c r="N2272">
        <v>4763.4579999999996</v>
      </c>
      <c r="O2272">
        <v>5.9200000000000003E-2</v>
      </c>
      <c r="P2272">
        <v>2.895</v>
      </c>
      <c r="Q2272">
        <v>5.91E-2</v>
      </c>
      <c r="R2272">
        <v>80152.713000000003</v>
      </c>
      <c r="S2272" t="s">
        <v>45</v>
      </c>
      <c r="U2272" t="s">
        <v>29</v>
      </c>
      <c r="W2272" t="s">
        <v>34</v>
      </c>
      <c r="X2272" t="s">
        <v>32</v>
      </c>
      <c r="Z2272" t="s">
        <v>117</v>
      </c>
    </row>
    <row r="2273" spans="1:26" x14ac:dyDescent="0.3">
      <c r="A2273" t="s">
        <v>111</v>
      </c>
      <c r="B2273" t="s">
        <v>118</v>
      </c>
      <c r="C2273">
        <v>3138</v>
      </c>
      <c r="D2273">
        <v>4</v>
      </c>
      <c r="F2273">
        <v>2021</v>
      </c>
      <c r="G2273">
        <v>4</v>
      </c>
      <c r="H2273">
        <v>404</v>
      </c>
      <c r="I2273">
        <v>392.04</v>
      </c>
      <c r="J2273">
        <v>19664.150000000001</v>
      </c>
      <c r="L2273">
        <v>6.7000000000000004E-2</v>
      </c>
      <c r="M2273">
        <v>1E-3</v>
      </c>
      <c r="N2273">
        <v>13365.308999999999</v>
      </c>
      <c r="O2273">
        <v>5.91E-2</v>
      </c>
      <c r="P2273">
        <v>7.9640000000000004</v>
      </c>
      <c r="Q2273">
        <v>6.1800000000000001E-2</v>
      </c>
      <c r="R2273">
        <v>224902.3</v>
      </c>
      <c r="S2273" t="s">
        <v>45</v>
      </c>
      <c r="U2273" t="s">
        <v>29</v>
      </c>
      <c r="W2273" t="s">
        <v>34</v>
      </c>
      <c r="X2273" t="s">
        <v>32</v>
      </c>
      <c r="Z2273" t="s">
        <v>117</v>
      </c>
    </row>
    <row r="2274" spans="1:26" x14ac:dyDescent="0.3">
      <c r="A2274" t="s">
        <v>111</v>
      </c>
      <c r="B2274" t="s">
        <v>118</v>
      </c>
      <c r="C2274">
        <v>3138</v>
      </c>
      <c r="D2274">
        <v>4</v>
      </c>
      <c r="F2274">
        <v>2021</v>
      </c>
      <c r="G2274">
        <v>5</v>
      </c>
      <c r="H2274">
        <v>191</v>
      </c>
      <c r="I2274">
        <v>177.89</v>
      </c>
      <c r="J2274">
        <v>8066.68</v>
      </c>
      <c r="L2274">
        <v>2.8000000000000001E-2</v>
      </c>
      <c r="M2274">
        <v>1E-3</v>
      </c>
      <c r="N2274">
        <v>5529.0929999999998</v>
      </c>
      <c r="O2274">
        <v>5.9200000000000003E-2</v>
      </c>
      <c r="P2274">
        <v>3.2480000000000002</v>
      </c>
      <c r="Q2274">
        <v>5.7599999999999998E-2</v>
      </c>
      <c r="R2274">
        <v>93030.073999999993</v>
      </c>
      <c r="S2274" t="s">
        <v>45</v>
      </c>
      <c r="U2274" t="s">
        <v>29</v>
      </c>
      <c r="W2274" t="s">
        <v>34</v>
      </c>
      <c r="X2274" t="s">
        <v>32</v>
      </c>
      <c r="Z2274" t="s">
        <v>117</v>
      </c>
    </row>
    <row r="2275" spans="1:26" x14ac:dyDescent="0.3">
      <c r="A2275" t="s">
        <v>111</v>
      </c>
      <c r="B2275" t="s">
        <v>118</v>
      </c>
      <c r="C2275">
        <v>3138</v>
      </c>
      <c r="D2275">
        <v>4</v>
      </c>
      <c r="F2275">
        <v>2021</v>
      </c>
      <c r="G2275">
        <v>6</v>
      </c>
      <c r="H2275">
        <v>249</v>
      </c>
      <c r="I2275">
        <v>239.18</v>
      </c>
      <c r="J2275">
        <v>10270.01</v>
      </c>
      <c r="L2275">
        <v>3.5999999999999997E-2</v>
      </c>
      <c r="M2275">
        <v>1E-3</v>
      </c>
      <c r="N2275">
        <v>7154.7309999999998</v>
      </c>
      <c r="O2275">
        <v>5.9200000000000003E-2</v>
      </c>
      <c r="P2275">
        <v>3.7120000000000002</v>
      </c>
      <c r="Q2275">
        <v>5.1499999999999997E-2</v>
      </c>
      <c r="R2275">
        <v>120383.899</v>
      </c>
      <c r="S2275" t="s">
        <v>45</v>
      </c>
      <c r="U2275" t="s">
        <v>29</v>
      </c>
      <c r="W2275" t="s">
        <v>34</v>
      </c>
      <c r="X2275" t="s">
        <v>32</v>
      </c>
      <c r="Z2275" t="s">
        <v>117</v>
      </c>
    </row>
    <row r="2276" spans="1:26" x14ac:dyDescent="0.3">
      <c r="A2276" t="s">
        <v>111</v>
      </c>
      <c r="B2276" t="s">
        <v>118</v>
      </c>
      <c r="C2276">
        <v>3138</v>
      </c>
      <c r="D2276">
        <v>4</v>
      </c>
      <c r="F2276">
        <v>2021</v>
      </c>
      <c r="G2276">
        <v>7</v>
      </c>
      <c r="H2276">
        <v>386</v>
      </c>
      <c r="I2276">
        <v>364.11</v>
      </c>
      <c r="J2276">
        <v>18151.46</v>
      </c>
      <c r="L2276">
        <v>6.2E-2</v>
      </c>
      <c r="M2276">
        <v>1E-3</v>
      </c>
      <c r="N2276">
        <v>12189.368</v>
      </c>
      <c r="O2276">
        <v>5.9200000000000003E-2</v>
      </c>
      <c r="P2276">
        <v>6.9059999999999997</v>
      </c>
      <c r="Q2276">
        <v>5.6300000000000003E-2</v>
      </c>
      <c r="R2276">
        <v>205116.17600000001</v>
      </c>
      <c r="S2276" t="s">
        <v>45</v>
      </c>
      <c r="U2276" t="s">
        <v>29</v>
      </c>
      <c r="W2276" t="s">
        <v>34</v>
      </c>
      <c r="X2276" t="s">
        <v>32</v>
      </c>
      <c r="Z2276" t="s">
        <v>117</v>
      </c>
    </row>
    <row r="2277" spans="1:26" x14ac:dyDescent="0.3">
      <c r="A2277" t="s">
        <v>111</v>
      </c>
      <c r="B2277" t="s">
        <v>118</v>
      </c>
      <c r="C2277">
        <v>3138</v>
      </c>
      <c r="D2277">
        <v>4</v>
      </c>
      <c r="F2277">
        <v>2021</v>
      </c>
      <c r="G2277">
        <v>8</v>
      </c>
      <c r="H2277">
        <v>391</v>
      </c>
      <c r="I2277">
        <v>365.86</v>
      </c>
      <c r="J2277">
        <v>18896.11</v>
      </c>
      <c r="L2277">
        <v>6.4000000000000001E-2</v>
      </c>
      <c r="M2277">
        <v>1E-3</v>
      </c>
      <c r="N2277">
        <v>12630.811</v>
      </c>
      <c r="O2277">
        <v>5.9200000000000003E-2</v>
      </c>
      <c r="P2277">
        <v>7.0039999999999996</v>
      </c>
      <c r="Q2277">
        <v>5.5E-2</v>
      </c>
      <c r="R2277">
        <v>212546.03200000001</v>
      </c>
      <c r="S2277" t="s">
        <v>45</v>
      </c>
      <c r="U2277" t="s">
        <v>29</v>
      </c>
      <c r="W2277" t="s">
        <v>34</v>
      </c>
      <c r="X2277" t="s">
        <v>32</v>
      </c>
      <c r="Z2277" t="s">
        <v>117</v>
      </c>
    </row>
    <row r="2278" spans="1:26" x14ac:dyDescent="0.3">
      <c r="A2278" t="s">
        <v>111</v>
      </c>
      <c r="B2278" t="s">
        <v>118</v>
      </c>
      <c r="C2278">
        <v>3138</v>
      </c>
      <c r="D2278">
        <v>4</v>
      </c>
      <c r="F2278">
        <v>2021</v>
      </c>
      <c r="G2278">
        <v>9</v>
      </c>
      <c r="H2278">
        <v>159</v>
      </c>
      <c r="I2278">
        <v>148.76</v>
      </c>
      <c r="J2278">
        <v>7701.31</v>
      </c>
      <c r="L2278">
        <v>2.5999999999999999E-2</v>
      </c>
      <c r="M2278">
        <v>1E-3</v>
      </c>
      <c r="N2278">
        <v>5136.1009999999997</v>
      </c>
      <c r="O2278">
        <v>5.91E-2</v>
      </c>
      <c r="P2278">
        <v>2.9769999999999999</v>
      </c>
      <c r="Q2278">
        <v>5.8799999999999998E-2</v>
      </c>
      <c r="R2278">
        <v>86415.759000000005</v>
      </c>
      <c r="S2278" t="s">
        <v>45</v>
      </c>
      <c r="U2278" t="s">
        <v>29</v>
      </c>
      <c r="W2278" t="s">
        <v>34</v>
      </c>
      <c r="X2278" t="s">
        <v>32</v>
      </c>
      <c r="Z2278" t="s">
        <v>117</v>
      </c>
    </row>
    <row r="2279" spans="1:26" x14ac:dyDescent="0.3">
      <c r="A2279" t="s">
        <v>111</v>
      </c>
      <c r="B2279" t="s">
        <v>118</v>
      </c>
      <c r="C2279">
        <v>3138</v>
      </c>
      <c r="D2279">
        <v>4</v>
      </c>
      <c r="F2279">
        <v>2021</v>
      </c>
      <c r="G2279">
        <v>10</v>
      </c>
      <c r="H2279">
        <v>424</v>
      </c>
      <c r="I2279">
        <v>398.69</v>
      </c>
      <c r="J2279">
        <v>20785.650000000001</v>
      </c>
      <c r="L2279">
        <v>7.0000000000000007E-2</v>
      </c>
      <c r="M2279">
        <v>1E-3</v>
      </c>
      <c r="N2279">
        <v>13945.812</v>
      </c>
      <c r="O2279">
        <v>5.9200000000000003E-2</v>
      </c>
      <c r="P2279">
        <v>8.1760000000000002</v>
      </c>
      <c r="Q2279">
        <v>5.9900000000000002E-2</v>
      </c>
      <c r="R2279">
        <v>234671.321</v>
      </c>
      <c r="S2279" t="s">
        <v>45</v>
      </c>
      <c r="U2279" t="s">
        <v>29</v>
      </c>
      <c r="W2279" t="s">
        <v>34</v>
      </c>
      <c r="X2279" t="s">
        <v>32</v>
      </c>
      <c r="Z2279" t="s">
        <v>117</v>
      </c>
    </row>
    <row r="2280" spans="1:26" x14ac:dyDescent="0.3">
      <c r="A2280" t="s">
        <v>111</v>
      </c>
      <c r="B2280" t="s">
        <v>118</v>
      </c>
      <c r="C2280">
        <v>3138</v>
      </c>
      <c r="D2280">
        <v>4</v>
      </c>
      <c r="F2280">
        <v>2021</v>
      </c>
      <c r="G2280">
        <v>11</v>
      </c>
      <c r="H2280">
        <v>552</v>
      </c>
      <c r="I2280">
        <v>541.67999999999995</v>
      </c>
      <c r="J2280">
        <v>31963.87</v>
      </c>
      <c r="L2280">
        <v>0.107</v>
      </c>
      <c r="M2280">
        <v>1E-3</v>
      </c>
      <c r="N2280">
        <v>21099.467000000001</v>
      </c>
      <c r="O2280">
        <v>5.91E-2</v>
      </c>
      <c r="P2280">
        <v>13.904</v>
      </c>
      <c r="Q2280">
        <v>6.9900000000000004E-2</v>
      </c>
      <c r="R2280">
        <v>355034.01199999999</v>
      </c>
      <c r="S2280" t="s">
        <v>45</v>
      </c>
      <c r="U2280" t="s">
        <v>29</v>
      </c>
      <c r="W2280" t="s">
        <v>34</v>
      </c>
      <c r="X2280" t="s">
        <v>32</v>
      </c>
      <c r="Z2280" t="s">
        <v>117</v>
      </c>
    </row>
    <row r="2281" spans="1:26" x14ac:dyDescent="0.3">
      <c r="A2281" t="s">
        <v>111</v>
      </c>
      <c r="B2281" t="s">
        <v>118</v>
      </c>
      <c r="C2281">
        <v>3138</v>
      </c>
      <c r="D2281">
        <v>4</v>
      </c>
      <c r="F2281">
        <v>2021</v>
      </c>
      <c r="G2281">
        <v>12</v>
      </c>
      <c r="H2281">
        <v>115</v>
      </c>
      <c r="I2281">
        <v>110.61</v>
      </c>
      <c r="J2281">
        <v>4179</v>
      </c>
      <c r="L2281">
        <v>1.4999999999999999E-2</v>
      </c>
      <c r="M2281">
        <v>1E-3</v>
      </c>
      <c r="N2281">
        <v>3047.3220000000001</v>
      </c>
      <c r="O2281">
        <v>5.9200000000000003E-2</v>
      </c>
      <c r="P2281">
        <v>1.7110000000000001</v>
      </c>
      <c r="Q2281">
        <v>5.8700000000000002E-2</v>
      </c>
      <c r="R2281">
        <v>51279.875</v>
      </c>
      <c r="S2281" t="s">
        <v>45</v>
      </c>
      <c r="U2281" t="s">
        <v>29</v>
      </c>
      <c r="W2281" t="s">
        <v>34</v>
      </c>
      <c r="X2281" t="s">
        <v>32</v>
      </c>
      <c r="Z2281" t="s">
        <v>117</v>
      </c>
    </row>
    <row r="2282" spans="1:26" x14ac:dyDescent="0.3">
      <c r="A2282" t="s">
        <v>111</v>
      </c>
      <c r="B2282" t="s">
        <v>118</v>
      </c>
      <c r="C2282">
        <v>3138</v>
      </c>
      <c r="D2282">
        <v>5</v>
      </c>
      <c r="F2282">
        <v>2010</v>
      </c>
      <c r="G2282">
        <v>1</v>
      </c>
      <c r="H2282">
        <v>608</v>
      </c>
      <c r="I2282">
        <v>606.79999999999995</v>
      </c>
      <c r="J2282">
        <v>61470.55</v>
      </c>
      <c r="L2282">
        <v>768.59299999999996</v>
      </c>
      <c r="M2282">
        <v>2.4075000000000002</v>
      </c>
      <c r="N2282">
        <v>65009.796000000002</v>
      </c>
      <c r="O2282">
        <v>0.10299999999999999</v>
      </c>
      <c r="P2282">
        <v>148.624</v>
      </c>
      <c r="Q2282">
        <v>0.44080000000000003</v>
      </c>
      <c r="R2282">
        <v>633613.06999999995</v>
      </c>
      <c r="S2282" t="s">
        <v>28</v>
      </c>
      <c r="U2282" t="s">
        <v>29</v>
      </c>
      <c r="W2282" t="s">
        <v>34</v>
      </c>
      <c r="X2282" t="s">
        <v>32</v>
      </c>
      <c r="Z2282" t="s">
        <v>33</v>
      </c>
    </row>
    <row r="2283" spans="1:26" x14ac:dyDescent="0.3">
      <c r="A2283" t="s">
        <v>111</v>
      </c>
      <c r="B2283" t="s">
        <v>118</v>
      </c>
      <c r="C2283">
        <v>3138</v>
      </c>
      <c r="D2283">
        <v>5</v>
      </c>
      <c r="F2283">
        <v>2010</v>
      </c>
      <c r="G2283">
        <v>2</v>
      </c>
      <c r="H2283">
        <v>461</v>
      </c>
      <c r="I2283">
        <v>459.2</v>
      </c>
      <c r="J2283">
        <v>48381.97</v>
      </c>
      <c r="L2283">
        <v>568.02700000000004</v>
      </c>
      <c r="M2283">
        <v>2.3677000000000001</v>
      </c>
      <c r="N2283">
        <v>48777.834000000003</v>
      </c>
      <c r="O2283">
        <v>0.10299999999999999</v>
      </c>
      <c r="P2283">
        <v>117.086</v>
      </c>
      <c r="Q2283">
        <v>0.45090000000000002</v>
      </c>
      <c r="R2283">
        <v>475416.63500000001</v>
      </c>
      <c r="S2283" t="s">
        <v>28</v>
      </c>
      <c r="U2283" t="s">
        <v>29</v>
      </c>
      <c r="W2283" t="s">
        <v>34</v>
      </c>
      <c r="X2283" t="s">
        <v>32</v>
      </c>
      <c r="Z2283" t="s">
        <v>33</v>
      </c>
    </row>
    <row r="2284" spans="1:26" x14ac:dyDescent="0.3">
      <c r="A2284" t="s">
        <v>111</v>
      </c>
      <c r="B2284" t="s">
        <v>118</v>
      </c>
      <c r="C2284">
        <v>3138</v>
      </c>
      <c r="D2284">
        <v>5</v>
      </c>
      <c r="F2284">
        <v>2010</v>
      </c>
      <c r="G2284">
        <v>3</v>
      </c>
      <c r="H2284">
        <v>137</v>
      </c>
      <c r="I2284">
        <v>134.94999999999999</v>
      </c>
      <c r="J2284">
        <v>9508.36</v>
      </c>
      <c r="L2284">
        <v>124.794</v>
      </c>
      <c r="M2284">
        <v>2.5049999999999999</v>
      </c>
      <c r="N2284">
        <v>10087.589</v>
      </c>
      <c r="O2284">
        <v>0.10290000000000001</v>
      </c>
      <c r="P2284">
        <v>21.792999999999999</v>
      </c>
      <c r="Q2284">
        <v>0.40110000000000001</v>
      </c>
      <c r="R2284">
        <v>98321.956000000006</v>
      </c>
      <c r="S2284" t="s">
        <v>28</v>
      </c>
      <c r="U2284" t="s">
        <v>29</v>
      </c>
      <c r="W2284" t="s">
        <v>34</v>
      </c>
      <c r="X2284" t="s">
        <v>32</v>
      </c>
      <c r="Z2284" t="s">
        <v>33</v>
      </c>
    </row>
    <row r="2285" spans="1:26" x14ac:dyDescent="0.3">
      <c r="A2285" t="s">
        <v>111</v>
      </c>
      <c r="B2285" t="s">
        <v>118</v>
      </c>
      <c r="C2285">
        <v>3138</v>
      </c>
      <c r="D2285">
        <v>5</v>
      </c>
      <c r="F2285">
        <v>2010</v>
      </c>
      <c r="G2285">
        <v>4</v>
      </c>
      <c r="H2285">
        <v>0</v>
      </c>
      <c r="I2285">
        <v>0</v>
      </c>
      <c r="S2285" t="s">
        <v>28</v>
      </c>
      <c r="U2285" t="s">
        <v>29</v>
      </c>
      <c r="W2285" t="s">
        <v>34</v>
      </c>
      <c r="X2285" t="s">
        <v>32</v>
      </c>
      <c r="Z2285" t="s">
        <v>33</v>
      </c>
    </row>
    <row r="2286" spans="1:26" x14ac:dyDescent="0.3">
      <c r="A2286" t="s">
        <v>111</v>
      </c>
      <c r="B2286" t="s">
        <v>118</v>
      </c>
      <c r="C2286">
        <v>3138</v>
      </c>
      <c r="D2286">
        <v>5</v>
      </c>
      <c r="F2286">
        <v>2010</v>
      </c>
      <c r="G2286">
        <v>5</v>
      </c>
      <c r="H2286">
        <v>52</v>
      </c>
      <c r="I2286">
        <v>49.73</v>
      </c>
      <c r="J2286">
        <v>3506.83</v>
      </c>
      <c r="L2286">
        <v>46.210999999999999</v>
      </c>
      <c r="M2286">
        <v>2.2643</v>
      </c>
      <c r="N2286">
        <v>3832.4360000000001</v>
      </c>
      <c r="O2286">
        <v>0.10290000000000001</v>
      </c>
      <c r="P2286">
        <v>8.9350000000000005</v>
      </c>
      <c r="Q2286">
        <v>0.36880000000000002</v>
      </c>
      <c r="R2286">
        <v>37352.438999999998</v>
      </c>
      <c r="S2286" t="s">
        <v>28</v>
      </c>
      <c r="U2286" t="s">
        <v>29</v>
      </c>
      <c r="W2286" t="s">
        <v>34</v>
      </c>
      <c r="X2286" t="s">
        <v>32</v>
      </c>
      <c r="Z2286" t="s">
        <v>33</v>
      </c>
    </row>
    <row r="2287" spans="1:26" x14ac:dyDescent="0.3">
      <c r="A2287" t="s">
        <v>111</v>
      </c>
      <c r="B2287" t="s">
        <v>118</v>
      </c>
      <c r="C2287">
        <v>3138</v>
      </c>
      <c r="D2287">
        <v>5</v>
      </c>
      <c r="F2287">
        <v>2010</v>
      </c>
      <c r="G2287">
        <v>6</v>
      </c>
      <c r="H2287">
        <v>621</v>
      </c>
      <c r="I2287">
        <v>619.16</v>
      </c>
      <c r="J2287">
        <v>56124.65</v>
      </c>
      <c r="L2287">
        <v>719.11900000000003</v>
      </c>
      <c r="M2287">
        <v>2.4621</v>
      </c>
      <c r="N2287">
        <v>59457.978999999999</v>
      </c>
      <c r="O2287">
        <v>0.10290000000000001</v>
      </c>
      <c r="P2287">
        <v>142.02099999999999</v>
      </c>
      <c r="Q2287">
        <v>0.44840000000000002</v>
      </c>
      <c r="R2287">
        <v>579512.78799999994</v>
      </c>
      <c r="S2287" t="s">
        <v>28</v>
      </c>
      <c r="U2287" t="s">
        <v>29</v>
      </c>
      <c r="W2287" t="s">
        <v>34</v>
      </c>
      <c r="X2287" t="s">
        <v>32</v>
      </c>
      <c r="Z2287" t="s">
        <v>33</v>
      </c>
    </row>
    <row r="2288" spans="1:26" x14ac:dyDescent="0.3">
      <c r="A2288" t="s">
        <v>111</v>
      </c>
      <c r="B2288" t="s">
        <v>118</v>
      </c>
      <c r="C2288">
        <v>3138</v>
      </c>
      <c r="D2288">
        <v>5</v>
      </c>
      <c r="F2288">
        <v>2010</v>
      </c>
      <c r="G2288">
        <v>7</v>
      </c>
      <c r="H2288">
        <v>537</v>
      </c>
      <c r="I2288">
        <v>532.64</v>
      </c>
      <c r="J2288">
        <v>49439.63</v>
      </c>
      <c r="L2288">
        <v>641.93399999999997</v>
      </c>
      <c r="M2288">
        <v>2.4843999999999999</v>
      </c>
      <c r="N2288">
        <v>52435.031000000003</v>
      </c>
      <c r="O2288">
        <v>0.10290000000000001</v>
      </c>
      <c r="P2288">
        <v>127.354</v>
      </c>
      <c r="Q2288">
        <v>0.44590000000000002</v>
      </c>
      <c r="R2288">
        <v>511063.99699999997</v>
      </c>
      <c r="S2288" t="s">
        <v>28</v>
      </c>
      <c r="U2288" t="s">
        <v>29</v>
      </c>
      <c r="W2288" t="s">
        <v>34</v>
      </c>
      <c r="X2288" t="s">
        <v>32</v>
      </c>
      <c r="Z2288" t="s">
        <v>33</v>
      </c>
    </row>
    <row r="2289" spans="1:26" x14ac:dyDescent="0.3">
      <c r="A2289" t="s">
        <v>111</v>
      </c>
      <c r="B2289" t="s">
        <v>118</v>
      </c>
      <c r="C2289">
        <v>3138</v>
      </c>
      <c r="D2289">
        <v>5</v>
      </c>
      <c r="F2289">
        <v>2010</v>
      </c>
      <c r="G2289">
        <v>8</v>
      </c>
      <c r="H2289">
        <v>563</v>
      </c>
      <c r="I2289">
        <v>561.26</v>
      </c>
      <c r="J2289">
        <v>49266.11</v>
      </c>
      <c r="L2289">
        <v>615.90300000000002</v>
      </c>
      <c r="M2289">
        <v>2.3708999999999998</v>
      </c>
      <c r="N2289">
        <v>52871.940999999999</v>
      </c>
      <c r="O2289">
        <v>0.10290000000000001</v>
      </c>
      <c r="P2289">
        <v>122.697</v>
      </c>
      <c r="Q2289">
        <v>0.42630000000000001</v>
      </c>
      <c r="R2289">
        <v>515323.51199999999</v>
      </c>
      <c r="S2289" t="s">
        <v>28</v>
      </c>
      <c r="U2289" t="s">
        <v>29</v>
      </c>
      <c r="W2289" t="s">
        <v>34</v>
      </c>
      <c r="X2289" t="s">
        <v>32</v>
      </c>
      <c r="Z2289" t="s">
        <v>33</v>
      </c>
    </row>
    <row r="2290" spans="1:26" x14ac:dyDescent="0.3">
      <c r="A2290" t="s">
        <v>111</v>
      </c>
      <c r="B2290" t="s">
        <v>118</v>
      </c>
      <c r="C2290">
        <v>3138</v>
      </c>
      <c r="D2290">
        <v>5</v>
      </c>
      <c r="F2290">
        <v>2010</v>
      </c>
      <c r="G2290">
        <v>9</v>
      </c>
      <c r="H2290">
        <v>146</v>
      </c>
      <c r="I2290">
        <v>143.75</v>
      </c>
      <c r="J2290">
        <v>10668.42</v>
      </c>
      <c r="L2290">
        <v>129.90700000000001</v>
      </c>
      <c r="M2290">
        <v>2.2557</v>
      </c>
      <c r="N2290">
        <v>11589.745000000001</v>
      </c>
      <c r="O2290">
        <v>0.10290000000000001</v>
      </c>
      <c r="P2290">
        <v>26.509</v>
      </c>
      <c r="Q2290">
        <v>0.41210000000000002</v>
      </c>
      <c r="R2290">
        <v>112957.99400000001</v>
      </c>
      <c r="S2290" t="s">
        <v>28</v>
      </c>
      <c r="U2290" t="s">
        <v>29</v>
      </c>
      <c r="W2290" t="s">
        <v>34</v>
      </c>
      <c r="X2290" t="s">
        <v>32</v>
      </c>
      <c r="Z2290" t="s">
        <v>33</v>
      </c>
    </row>
    <row r="2291" spans="1:26" x14ac:dyDescent="0.3">
      <c r="A2291" t="s">
        <v>111</v>
      </c>
      <c r="B2291" t="s">
        <v>118</v>
      </c>
      <c r="C2291">
        <v>3138</v>
      </c>
      <c r="D2291">
        <v>5</v>
      </c>
      <c r="F2291">
        <v>2010</v>
      </c>
      <c r="G2291">
        <v>10</v>
      </c>
      <c r="H2291">
        <v>0</v>
      </c>
      <c r="I2291">
        <v>0</v>
      </c>
      <c r="S2291" t="s">
        <v>28</v>
      </c>
      <c r="U2291" t="s">
        <v>29</v>
      </c>
      <c r="W2291" t="s">
        <v>34</v>
      </c>
      <c r="X2291" t="s">
        <v>32</v>
      </c>
      <c r="Z2291" t="s">
        <v>33</v>
      </c>
    </row>
    <row r="2292" spans="1:26" x14ac:dyDescent="0.3">
      <c r="A2292" t="s">
        <v>111</v>
      </c>
      <c r="B2292" t="s">
        <v>118</v>
      </c>
      <c r="C2292">
        <v>3138</v>
      </c>
      <c r="D2292">
        <v>5</v>
      </c>
      <c r="F2292">
        <v>2010</v>
      </c>
      <c r="G2292">
        <v>11</v>
      </c>
      <c r="H2292">
        <v>0</v>
      </c>
      <c r="I2292">
        <v>0</v>
      </c>
      <c r="S2292" t="s">
        <v>28</v>
      </c>
      <c r="U2292" t="s">
        <v>29</v>
      </c>
      <c r="W2292" t="s">
        <v>34</v>
      </c>
      <c r="X2292" t="s">
        <v>32</v>
      </c>
      <c r="Z2292" t="s">
        <v>33</v>
      </c>
    </row>
    <row r="2293" spans="1:26" x14ac:dyDescent="0.3">
      <c r="A2293" t="s">
        <v>111</v>
      </c>
      <c r="B2293" t="s">
        <v>118</v>
      </c>
      <c r="C2293">
        <v>3138</v>
      </c>
      <c r="D2293">
        <v>5</v>
      </c>
      <c r="F2293">
        <v>2010</v>
      </c>
      <c r="G2293">
        <v>12</v>
      </c>
      <c r="H2293">
        <v>351</v>
      </c>
      <c r="I2293">
        <v>349.41</v>
      </c>
      <c r="J2293">
        <v>27725.21</v>
      </c>
      <c r="L2293">
        <v>326.20299999999997</v>
      </c>
      <c r="M2293">
        <v>2.2639</v>
      </c>
      <c r="N2293">
        <v>28900.012999999999</v>
      </c>
      <c r="O2293">
        <v>0.10290000000000001</v>
      </c>
      <c r="P2293">
        <v>69.760000000000005</v>
      </c>
      <c r="Q2293">
        <v>0.44209999999999999</v>
      </c>
      <c r="R2293">
        <v>281674.397</v>
      </c>
      <c r="S2293" t="s">
        <v>28</v>
      </c>
      <c r="U2293" t="s">
        <v>29</v>
      </c>
      <c r="W2293" t="s">
        <v>34</v>
      </c>
      <c r="X2293" t="s">
        <v>32</v>
      </c>
      <c r="Z2293" t="s">
        <v>33</v>
      </c>
    </row>
    <row r="2294" spans="1:26" x14ac:dyDescent="0.3">
      <c r="A2294" t="s">
        <v>111</v>
      </c>
      <c r="B2294" t="s">
        <v>118</v>
      </c>
      <c r="C2294">
        <v>3138</v>
      </c>
      <c r="D2294">
        <v>5</v>
      </c>
      <c r="F2294">
        <v>2011</v>
      </c>
      <c r="G2294">
        <v>1</v>
      </c>
      <c r="H2294">
        <v>324</v>
      </c>
      <c r="I2294">
        <v>319.48</v>
      </c>
      <c r="J2294">
        <v>23980.42</v>
      </c>
      <c r="L2294">
        <v>308.41699999999997</v>
      </c>
      <c r="M2294">
        <v>2.3603999999999998</v>
      </c>
      <c r="N2294">
        <v>25950.834999999999</v>
      </c>
      <c r="O2294">
        <v>0.10290000000000001</v>
      </c>
      <c r="P2294">
        <v>67.018000000000001</v>
      </c>
      <c r="Q2294">
        <v>0.46060000000000001</v>
      </c>
      <c r="R2294">
        <v>252932.56899999999</v>
      </c>
      <c r="S2294" t="s">
        <v>28</v>
      </c>
      <c r="U2294" t="s">
        <v>29</v>
      </c>
      <c r="W2294" t="s">
        <v>34</v>
      </c>
      <c r="X2294" t="s">
        <v>32</v>
      </c>
      <c r="Z2294" t="s">
        <v>33</v>
      </c>
    </row>
    <row r="2295" spans="1:26" x14ac:dyDescent="0.3">
      <c r="A2295" t="s">
        <v>111</v>
      </c>
      <c r="B2295" t="s">
        <v>118</v>
      </c>
      <c r="C2295">
        <v>3138</v>
      </c>
      <c r="D2295">
        <v>5</v>
      </c>
      <c r="F2295">
        <v>2011</v>
      </c>
      <c r="G2295">
        <v>2</v>
      </c>
      <c r="H2295">
        <v>64</v>
      </c>
      <c r="I2295">
        <v>63.42</v>
      </c>
      <c r="J2295">
        <v>3441.32</v>
      </c>
      <c r="L2295">
        <v>47.095999999999997</v>
      </c>
      <c r="M2295">
        <v>2.2989999999999999</v>
      </c>
      <c r="N2295">
        <v>4087.056</v>
      </c>
      <c r="O2295">
        <v>0.10290000000000001</v>
      </c>
      <c r="P2295">
        <v>8.3729999999999993</v>
      </c>
      <c r="Q2295">
        <v>0.37990000000000002</v>
      </c>
      <c r="R2295">
        <v>39834.245999999999</v>
      </c>
      <c r="S2295" t="s">
        <v>28</v>
      </c>
      <c r="U2295" t="s">
        <v>29</v>
      </c>
      <c r="W2295" t="s">
        <v>34</v>
      </c>
      <c r="X2295" t="s">
        <v>32</v>
      </c>
      <c r="Z2295" t="s">
        <v>33</v>
      </c>
    </row>
    <row r="2296" spans="1:26" x14ac:dyDescent="0.3">
      <c r="A2296" t="s">
        <v>111</v>
      </c>
      <c r="B2296" t="s">
        <v>118</v>
      </c>
      <c r="C2296">
        <v>3138</v>
      </c>
      <c r="D2296">
        <v>5</v>
      </c>
      <c r="F2296">
        <v>2011</v>
      </c>
      <c r="G2296">
        <v>3</v>
      </c>
      <c r="H2296">
        <v>260</v>
      </c>
      <c r="I2296">
        <v>257.45</v>
      </c>
      <c r="J2296">
        <v>18249.5</v>
      </c>
      <c r="L2296">
        <v>227.78800000000001</v>
      </c>
      <c r="M2296">
        <v>2.2484000000000002</v>
      </c>
      <c r="N2296">
        <v>20410.778999999999</v>
      </c>
      <c r="O2296">
        <v>0.10290000000000001</v>
      </c>
      <c r="P2296">
        <v>48.975999999999999</v>
      </c>
      <c r="Q2296">
        <v>0.42820000000000003</v>
      </c>
      <c r="R2296">
        <v>198938.21599999999</v>
      </c>
      <c r="S2296" t="s">
        <v>28</v>
      </c>
      <c r="U2296" t="s">
        <v>29</v>
      </c>
      <c r="W2296" t="s">
        <v>34</v>
      </c>
      <c r="X2296" t="s">
        <v>32</v>
      </c>
      <c r="Z2296" t="s">
        <v>33</v>
      </c>
    </row>
    <row r="2297" spans="1:26" x14ac:dyDescent="0.3">
      <c r="A2297" t="s">
        <v>111</v>
      </c>
      <c r="B2297" t="s">
        <v>118</v>
      </c>
      <c r="C2297">
        <v>3138</v>
      </c>
      <c r="D2297">
        <v>5</v>
      </c>
      <c r="F2297">
        <v>2011</v>
      </c>
      <c r="G2297">
        <v>4</v>
      </c>
      <c r="H2297">
        <v>188</v>
      </c>
      <c r="I2297">
        <v>187.53</v>
      </c>
      <c r="J2297">
        <v>15527.44</v>
      </c>
      <c r="L2297">
        <v>193.15299999999999</v>
      </c>
      <c r="M2297">
        <v>2.3264</v>
      </c>
      <c r="N2297">
        <v>17120.100999999999</v>
      </c>
      <c r="O2297">
        <v>0.10290000000000001</v>
      </c>
      <c r="P2297">
        <v>44.491999999999997</v>
      </c>
      <c r="Q2297">
        <v>0.49270000000000003</v>
      </c>
      <c r="R2297">
        <v>166858.93599999999</v>
      </c>
      <c r="S2297" t="s">
        <v>28</v>
      </c>
      <c r="U2297" t="s">
        <v>29</v>
      </c>
      <c r="W2297" t="s">
        <v>34</v>
      </c>
      <c r="X2297" t="s">
        <v>32</v>
      </c>
      <c r="Z2297" t="s">
        <v>33</v>
      </c>
    </row>
    <row r="2298" spans="1:26" x14ac:dyDescent="0.3">
      <c r="A2298" t="s">
        <v>111</v>
      </c>
      <c r="B2298" t="s">
        <v>118</v>
      </c>
      <c r="C2298">
        <v>3138</v>
      </c>
      <c r="D2298">
        <v>5</v>
      </c>
      <c r="F2298">
        <v>2011</v>
      </c>
      <c r="G2298">
        <v>5</v>
      </c>
      <c r="H2298">
        <v>243</v>
      </c>
      <c r="I2298">
        <v>241.45</v>
      </c>
      <c r="J2298">
        <v>16393.55</v>
      </c>
      <c r="L2298">
        <v>207.113</v>
      </c>
      <c r="M2298">
        <v>2.2235999999999998</v>
      </c>
      <c r="N2298">
        <v>18838.411</v>
      </c>
      <c r="O2298">
        <v>0.10290000000000001</v>
      </c>
      <c r="P2298">
        <v>46.06</v>
      </c>
      <c r="Q2298">
        <v>0.41189999999999999</v>
      </c>
      <c r="R2298">
        <v>183611.01300000001</v>
      </c>
      <c r="S2298" t="s">
        <v>28</v>
      </c>
      <c r="U2298" t="s">
        <v>29</v>
      </c>
      <c r="W2298" t="s">
        <v>34</v>
      </c>
      <c r="X2298" t="s">
        <v>32</v>
      </c>
      <c r="Z2298" t="s">
        <v>33</v>
      </c>
    </row>
    <row r="2299" spans="1:26" x14ac:dyDescent="0.3">
      <c r="A2299" t="s">
        <v>111</v>
      </c>
      <c r="B2299" t="s">
        <v>118</v>
      </c>
      <c r="C2299">
        <v>3138</v>
      </c>
      <c r="D2299">
        <v>5</v>
      </c>
      <c r="F2299">
        <v>2011</v>
      </c>
      <c r="G2299">
        <v>6</v>
      </c>
      <c r="H2299">
        <v>543</v>
      </c>
      <c r="I2299">
        <v>540.72</v>
      </c>
      <c r="J2299">
        <v>49326.76</v>
      </c>
      <c r="L2299">
        <v>615.46299999999997</v>
      </c>
      <c r="M2299">
        <v>2.2863000000000002</v>
      </c>
      <c r="N2299">
        <v>54584.631000000001</v>
      </c>
      <c r="O2299">
        <v>0.10299999999999999</v>
      </c>
      <c r="P2299">
        <v>128.24</v>
      </c>
      <c r="Q2299">
        <v>0.42280000000000001</v>
      </c>
      <c r="R2299">
        <v>532014.48699999996</v>
      </c>
      <c r="S2299" t="s">
        <v>28</v>
      </c>
      <c r="U2299" t="s">
        <v>29</v>
      </c>
      <c r="W2299" t="s">
        <v>34</v>
      </c>
      <c r="X2299" t="s">
        <v>32</v>
      </c>
      <c r="Z2299" t="s">
        <v>33</v>
      </c>
    </row>
    <row r="2300" spans="1:26" x14ac:dyDescent="0.3">
      <c r="A2300" t="s">
        <v>111</v>
      </c>
      <c r="B2300" t="s">
        <v>118</v>
      </c>
      <c r="C2300">
        <v>3138</v>
      </c>
      <c r="D2300">
        <v>5</v>
      </c>
      <c r="F2300">
        <v>2011</v>
      </c>
      <c r="G2300">
        <v>7</v>
      </c>
      <c r="H2300">
        <v>670</v>
      </c>
      <c r="I2300">
        <v>668.69</v>
      </c>
      <c r="J2300">
        <v>61334.12</v>
      </c>
      <c r="L2300">
        <v>742.08600000000001</v>
      </c>
      <c r="M2300">
        <v>2.2505000000000002</v>
      </c>
      <c r="N2300">
        <v>67748.149999999994</v>
      </c>
      <c r="O2300">
        <v>0.10290000000000001</v>
      </c>
      <c r="P2300">
        <v>154.78100000000001</v>
      </c>
      <c r="Q2300">
        <v>0.42609999999999998</v>
      </c>
      <c r="R2300">
        <v>660327.36899999995</v>
      </c>
      <c r="S2300" t="s">
        <v>28</v>
      </c>
      <c r="U2300" t="s">
        <v>29</v>
      </c>
      <c r="W2300" t="s">
        <v>34</v>
      </c>
      <c r="X2300" t="s">
        <v>32</v>
      </c>
      <c r="Z2300" t="s">
        <v>33</v>
      </c>
    </row>
    <row r="2301" spans="1:26" x14ac:dyDescent="0.3">
      <c r="A2301" t="s">
        <v>111</v>
      </c>
      <c r="B2301" t="s">
        <v>118</v>
      </c>
      <c r="C2301">
        <v>3138</v>
      </c>
      <c r="D2301">
        <v>5</v>
      </c>
      <c r="F2301">
        <v>2011</v>
      </c>
      <c r="G2301">
        <v>8</v>
      </c>
      <c r="H2301">
        <v>369</v>
      </c>
      <c r="I2301">
        <v>366.48</v>
      </c>
      <c r="J2301">
        <v>28735.09</v>
      </c>
      <c r="L2301">
        <v>376.16500000000002</v>
      </c>
      <c r="M2301">
        <v>2.4024999999999999</v>
      </c>
      <c r="N2301">
        <v>32106.355</v>
      </c>
      <c r="O2301">
        <v>0.10290000000000001</v>
      </c>
      <c r="P2301">
        <v>65.266000000000005</v>
      </c>
      <c r="Q2301">
        <v>0.38140000000000002</v>
      </c>
      <c r="R2301">
        <v>312934.65100000001</v>
      </c>
      <c r="S2301" t="s">
        <v>28</v>
      </c>
      <c r="U2301" t="s">
        <v>29</v>
      </c>
      <c r="W2301" t="s">
        <v>34</v>
      </c>
      <c r="X2301" t="s">
        <v>32</v>
      </c>
      <c r="Z2301" t="s">
        <v>33</v>
      </c>
    </row>
    <row r="2302" spans="1:26" x14ac:dyDescent="0.3">
      <c r="A2302" t="s">
        <v>111</v>
      </c>
      <c r="B2302" t="s">
        <v>118</v>
      </c>
      <c r="C2302">
        <v>3138</v>
      </c>
      <c r="D2302">
        <v>5</v>
      </c>
      <c r="F2302">
        <v>2011</v>
      </c>
      <c r="G2302">
        <v>9</v>
      </c>
      <c r="H2302">
        <v>222</v>
      </c>
      <c r="I2302">
        <v>218.66</v>
      </c>
      <c r="J2302">
        <v>15631.79</v>
      </c>
      <c r="L2302">
        <v>224.77600000000001</v>
      </c>
      <c r="M2302">
        <v>2.4706999999999999</v>
      </c>
      <c r="N2302">
        <v>18351.003000000001</v>
      </c>
      <c r="O2302">
        <v>0.10290000000000001</v>
      </c>
      <c r="P2302">
        <v>32.997999999999998</v>
      </c>
      <c r="Q2302">
        <v>0.33860000000000001</v>
      </c>
      <c r="R2302">
        <v>178863.77100000001</v>
      </c>
      <c r="S2302" t="s">
        <v>28</v>
      </c>
      <c r="U2302" t="s">
        <v>29</v>
      </c>
      <c r="W2302" t="s">
        <v>34</v>
      </c>
      <c r="X2302" t="s">
        <v>32</v>
      </c>
      <c r="Z2302" t="s">
        <v>33</v>
      </c>
    </row>
    <row r="2303" spans="1:26" x14ac:dyDescent="0.3">
      <c r="A2303" t="s">
        <v>111</v>
      </c>
      <c r="B2303" t="s">
        <v>118</v>
      </c>
      <c r="C2303">
        <v>3138</v>
      </c>
      <c r="D2303">
        <v>5</v>
      </c>
      <c r="F2303">
        <v>2011</v>
      </c>
      <c r="G2303">
        <v>10</v>
      </c>
      <c r="H2303">
        <v>55</v>
      </c>
      <c r="I2303">
        <v>53.9</v>
      </c>
      <c r="J2303">
        <v>2682.64</v>
      </c>
      <c r="L2303">
        <v>38.359000000000002</v>
      </c>
      <c r="M2303">
        <v>2.2625999999999999</v>
      </c>
      <c r="N2303">
        <v>3275.0450000000001</v>
      </c>
      <c r="O2303">
        <v>0.10290000000000001</v>
      </c>
      <c r="P2303">
        <v>4.8129999999999997</v>
      </c>
      <c r="Q2303">
        <v>0.27689999999999998</v>
      </c>
      <c r="R2303">
        <v>31924.164000000001</v>
      </c>
      <c r="S2303" t="s">
        <v>28</v>
      </c>
      <c r="U2303" t="s">
        <v>29</v>
      </c>
      <c r="W2303" t="s">
        <v>34</v>
      </c>
      <c r="X2303" t="s">
        <v>32</v>
      </c>
      <c r="Z2303" t="s">
        <v>33</v>
      </c>
    </row>
    <row r="2304" spans="1:26" x14ac:dyDescent="0.3">
      <c r="A2304" t="s">
        <v>111</v>
      </c>
      <c r="B2304" t="s">
        <v>118</v>
      </c>
      <c r="C2304">
        <v>3138</v>
      </c>
      <c r="D2304">
        <v>5</v>
      </c>
      <c r="F2304">
        <v>2011</v>
      </c>
      <c r="G2304">
        <v>11</v>
      </c>
      <c r="H2304">
        <v>3</v>
      </c>
      <c r="I2304">
        <v>1.1499999999999999</v>
      </c>
      <c r="J2304">
        <v>0</v>
      </c>
      <c r="L2304">
        <v>1E-3</v>
      </c>
      <c r="M2304">
        <v>0.111</v>
      </c>
      <c r="N2304">
        <v>7.2939999999999996</v>
      </c>
      <c r="O2304">
        <v>0.10199999999999999</v>
      </c>
      <c r="P2304">
        <v>1E-3</v>
      </c>
      <c r="Q2304">
        <v>7.5700000000000003E-2</v>
      </c>
      <c r="R2304">
        <v>71.506</v>
      </c>
      <c r="S2304" t="s">
        <v>28</v>
      </c>
      <c r="U2304" t="s">
        <v>29</v>
      </c>
      <c r="W2304" t="s">
        <v>34</v>
      </c>
      <c r="X2304" t="s">
        <v>32</v>
      </c>
      <c r="Z2304" t="s">
        <v>33</v>
      </c>
    </row>
    <row r="2305" spans="1:26" x14ac:dyDescent="0.3">
      <c r="A2305" t="s">
        <v>111</v>
      </c>
      <c r="B2305" t="s">
        <v>118</v>
      </c>
      <c r="C2305">
        <v>3138</v>
      </c>
      <c r="D2305">
        <v>5</v>
      </c>
      <c r="F2305">
        <v>2011</v>
      </c>
      <c r="G2305">
        <v>12</v>
      </c>
      <c r="H2305">
        <v>7</v>
      </c>
      <c r="I2305">
        <v>5.76</v>
      </c>
      <c r="J2305">
        <v>0</v>
      </c>
      <c r="L2305">
        <v>0.65300000000000002</v>
      </c>
      <c r="M2305">
        <v>1.3638999999999999</v>
      </c>
      <c r="N2305">
        <v>75.903999999999996</v>
      </c>
      <c r="O2305">
        <v>0.10290000000000001</v>
      </c>
      <c r="P2305">
        <v>7.8E-2</v>
      </c>
      <c r="Q2305">
        <v>0.20169999999999999</v>
      </c>
      <c r="R2305">
        <v>738.69600000000003</v>
      </c>
      <c r="S2305" t="s">
        <v>28</v>
      </c>
      <c r="U2305" t="s">
        <v>29</v>
      </c>
      <c r="W2305" t="s">
        <v>34</v>
      </c>
      <c r="X2305" t="s">
        <v>32</v>
      </c>
      <c r="Z2305" t="s">
        <v>33</v>
      </c>
    </row>
    <row r="2306" spans="1:26" x14ac:dyDescent="0.3">
      <c r="A2306" t="s">
        <v>111</v>
      </c>
      <c r="B2306" t="s">
        <v>118</v>
      </c>
      <c r="C2306">
        <v>3138</v>
      </c>
      <c r="D2306">
        <v>5</v>
      </c>
      <c r="F2306">
        <v>2012</v>
      </c>
      <c r="G2306">
        <v>1</v>
      </c>
      <c r="H2306">
        <v>0</v>
      </c>
      <c r="I2306">
        <v>0</v>
      </c>
      <c r="S2306" t="s">
        <v>28</v>
      </c>
      <c r="U2306" t="s">
        <v>29</v>
      </c>
      <c r="W2306" t="s">
        <v>34</v>
      </c>
      <c r="X2306" t="s">
        <v>32</v>
      </c>
      <c r="Z2306" t="s">
        <v>33</v>
      </c>
    </row>
    <row r="2307" spans="1:26" x14ac:dyDescent="0.3">
      <c r="A2307" t="s">
        <v>111</v>
      </c>
      <c r="B2307" t="s">
        <v>118</v>
      </c>
      <c r="C2307">
        <v>3138</v>
      </c>
      <c r="D2307">
        <v>5</v>
      </c>
      <c r="F2307">
        <v>2012</v>
      </c>
      <c r="G2307">
        <v>2</v>
      </c>
      <c r="H2307">
        <v>23</v>
      </c>
      <c r="I2307">
        <v>21.97</v>
      </c>
      <c r="J2307">
        <v>366</v>
      </c>
      <c r="L2307">
        <v>7.3979999999999997</v>
      </c>
      <c r="M2307">
        <v>1.948</v>
      </c>
      <c r="N2307">
        <v>676.26800000000003</v>
      </c>
      <c r="O2307">
        <v>0.1028</v>
      </c>
      <c r="P2307">
        <v>1.1120000000000001</v>
      </c>
      <c r="Q2307">
        <v>0.25490000000000002</v>
      </c>
      <c r="R2307">
        <v>6591.7110000000002</v>
      </c>
      <c r="S2307" t="s">
        <v>28</v>
      </c>
      <c r="U2307" t="s">
        <v>29</v>
      </c>
      <c r="W2307" t="s">
        <v>34</v>
      </c>
      <c r="X2307" t="s">
        <v>32</v>
      </c>
      <c r="Z2307" t="s">
        <v>33</v>
      </c>
    </row>
    <row r="2308" spans="1:26" x14ac:dyDescent="0.3">
      <c r="A2308" t="s">
        <v>111</v>
      </c>
      <c r="B2308" t="s">
        <v>118</v>
      </c>
      <c r="C2308">
        <v>3138</v>
      </c>
      <c r="D2308">
        <v>5</v>
      </c>
      <c r="F2308">
        <v>2012</v>
      </c>
      <c r="G2308">
        <v>3</v>
      </c>
      <c r="H2308">
        <v>0</v>
      </c>
      <c r="I2308">
        <v>0</v>
      </c>
      <c r="S2308" t="s">
        <v>28</v>
      </c>
      <c r="U2308" t="s">
        <v>29</v>
      </c>
      <c r="W2308" t="s">
        <v>34</v>
      </c>
      <c r="X2308" t="s">
        <v>32</v>
      </c>
      <c r="Z2308" t="s">
        <v>33</v>
      </c>
    </row>
    <row r="2309" spans="1:26" x14ac:dyDescent="0.3">
      <c r="A2309" t="s">
        <v>111</v>
      </c>
      <c r="B2309" t="s">
        <v>118</v>
      </c>
      <c r="C2309">
        <v>3138</v>
      </c>
      <c r="D2309">
        <v>5</v>
      </c>
      <c r="F2309">
        <v>2012</v>
      </c>
      <c r="G2309">
        <v>4</v>
      </c>
      <c r="H2309">
        <v>0</v>
      </c>
      <c r="I2309">
        <v>0</v>
      </c>
      <c r="S2309" t="s">
        <v>28</v>
      </c>
      <c r="U2309" t="s">
        <v>29</v>
      </c>
      <c r="W2309" t="s">
        <v>34</v>
      </c>
      <c r="X2309" t="s">
        <v>32</v>
      </c>
      <c r="Z2309" t="s">
        <v>33</v>
      </c>
    </row>
    <row r="2310" spans="1:26" x14ac:dyDescent="0.3">
      <c r="A2310" t="s">
        <v>111</v>
      </c>
      <c r="B2310" t="s">
        <v>118</v>
      </c>
      <c r="C2310">
        <v>3138</v>
      </c>
      <c r="D2310">
        <v>5</v>
      </c>
      <c r="F2310">
        <v>2012</v>
      </c>
      <c r="G2310">
        <v>5</v>
      </c>
      <c r="H2310">
        <v>231</v>
      </c>
      <c r="I2310">
        <v>228.93</v>
      </c>
      <c r="J2310">
        <v>16539.560000000001</v>
      </c>
      <c r="L2310">
        <v>221.01</v>
      </c>
      <c r="M2310">
        <v>2.1827999999999999</v>
      </c>
      <c r="N2310">
        <v>19815.133999999998</v>
      </c>
      <c r="O2310">
        <v>0.10299999999999999</v>
      </c>
      <c r="P2310">
        <v>41.686</v>
      </c>
      <c r="Q2310">
        <v>0.37830000000000003</v>
      </c>
      <c r="R2310">
        <v>193134.095</v>
      </c>
      <c r="S2310" t="s">
        <v>28</v>
      </c>
      <c r="U2310" t="s">
        <v>29</v>
      </c>
      <c r="W2310" t="s">
        <v>34</v>
      </c>
      <c r="X2310" t="s">
        <v>32</v>
      </c>
      <c r="Z2310" t="s">
        <v>33</v>
      </c>
    </row>
    <row r="2311" spans="1:26" x14ac:dyDescent="0.3">
      <c r="A2311" t="s">
        <v>111</v>
      </c>
      <c r="B2311" t="s">
        <v>118</v>
      </c>
      <c r="C2311">
        <v>3138</v>
      </c>
      <c r="D2311">
        <v>5</v>
      </c>
      <c r="F2311">
        <v>2012</v>
      </c>
      <c r="G2311">
        <v>6</v>
      </c>
      <c r="H2311">
        <v>162</v>
      </c>
      <c r="I2311">
        <v>160.13</v>
      </c>
      <c r="J2311">
        <v>13095.69</v>
      </c>
      <c r="L2311">
        <v>181.95599999999999</v>
      </c>
      <c r="M2311">
        <v>2.286</v>
      </c>
      <c r="N2311">
        <v>15730.412</v>
      </c>
      <c r="O2311">
        <v>0.10290000000000001</v>
      </c>
      <c r="P2311">
        <v>35.823999999999998</v>
      </c>
      <c r="Q2311">
        <v>0.40150000000000002</v>
      </c>
      <c r="R2311">
        <v>153323.1</v>
      </c>
      <c r="S2311" t="s">
        <v>28</v>
      </c>
      <c r="U2311" t="s">
        <v>29</v>
      </c>
      <c r="W2311" t="s">
        <v>34</v>
      </c>
      <c r="X2311" t="s">
        <v>32</v>
      </c>
      <c r="Z2311" t="s">
        <v>33</v>
      </c>
    </row>
    <row r="2312" spans="1:26" x14ac:dyDescent="0.3">
      <c r="A2312" t="s">
        <v>111</v>
      </c>
      <c r="B2312" t="s">
        <v>118</v>
      </c>
      <c r="C2312">
        <v>3138</v>
      </c>
      <c r="D2312">
        <v>5</v>
      </c>
      <c r="F2312">
        <v>2012</v>
      </c>
      <c r="G2312">
        <v>7</v>
      </c>
      <c r="H2312">
        <v>429</v>
      </c>
      <c r="I2312">
        <v>425.68</v>
      </c>
      <c r="J2312">
        <v>44505.9</v>
      </c>
      <c r="L2312">
        <v>606.48</v>
      </c>
      <c r="M2312">
        <v>2.4258999999999999</v>
      </c>
      <c r="N2312">
        <v>50420.394999999997</v>
      </c>
      <c r="O2312">
        <v>0.10299999999999999</v>
      </c>
      <c r="P2312">
        <v>122.379</v>
      </c>
      <c r="Q2312">
        <v>0.45169999999999999</v>
      </c>
      <c r="R2312">
        <v>491429.61800000002</v>
      </c>
      <c r="S2312" t="s">
        <v>28</v>
      </c>
      <c r="U2312" t="s">
        <v>29</v>
      </c>
      <c r="W2312" t="s">
        <v>34</v>
      </c>
      <c r="X2312" t="s">
        <v>32</v>
      </c>
      <c r="Z2312" t="s">
        <v>33</v>
      </c>
    </row>
    <row r="2313" spans="1:26" x14ac:dyDescent="0.3">
      <c r="A2313" t="s">
        <v>111</v>
      </c>
      <c r="B2313" t="s">
        <v>118</v>
      </c>
      <c r="C2313">
        <v>3138</v>
      </c>
      <c r="D2313">
        <v>5</v>
      </c>
      <c r="F2313">
        <v>2012</v>
      </c>
      <c r="G2313">
        <v>8</v>
      </c>
      <c r="H2313">
        <v>440</v>
      </c>
      <c r="I2313">
        <v>437.88</v>
      </c>
      <c r="J2313">
        <v>41940.71</v>
      </c>
      <c r="L2313">
        <v>527.85299999999995</v>
      </c>
      <c r="M2313">
        <v>2.2448000000000001</v>
      </c>
      <c r="N2313">
        <v>47134.68</v>
      </c>
      <c r="O2313">
        <v>0.10299999999999999</v>
      </c>
      <c r="P2313">
        <v>100.411</v>
      </c>
      <c r="Q2313">
        <v>0.3931</v>
      </c>
      <c r="R2313">
        <v>459409.39600000001</v>
      </c>
      <c r="S2313" t="s">
        <v>28</v>
      </c>
      <c r="U2313" t="s">
        <v>29</v>
      </c>
      <c r="W2313" t="s">
        <v>34</v>
      </c>
      <c r="X2313" t="s">
        <v>32</v>
      </c>
      <c r="Z2313" t="s">
        <v>33</v>
      </c>
    </row>
    <row r="2314" spans="1:26" x14ac:dyDescent="0.3">
      <c r="A2314" t="s">
        <v>111</v>
      </c>
      <c r="B2314" t="s">
        <v>118</v>
      </c>
      <c r="C2314">
        <v>3138</v>
      </c>
      <c r="D2314">
        <v>5</v>
      </c>
      <c r="F2314">
        <v>2012</v>
      </c>
      <c r="G2314">
        <v>9</v>
      </c>
      <c r="H2314">
        <v>25</v>
      </c>
      <c r="I2314">
        <v>24.45</v>
      </c>
      <c r="J2314">
        <v>2267.9499999999998</v>
      </c>
      <c r="L2314">
        <v>28.181999999999999</v>
      </c>
      <c r="M2314">
        <v>2.2429000000000001</v>
      </c>
      <c r="N2314">
        <v>2551.1999999999998</v>
      </c>
      <c r="O2314">
        <v>0.10299999999999999</v>
      </c>
      <c r="P2314">
        <v>5.8230000000000004</v>
      </c>
      <c r="Q2314">
        <v>0.41499999999999998</v>
      </c>
      <c r="R2314">
        <v>24866.19</v>
      </c>
      <c r="S2314" t="s">
        <v>28</v>
      </c>
      <c r="U2314" t="s">
        <v>29</v>
      </c>
      <c r="W2314" t="s">
        <v>34</v>
      </c>
      <c r="X2314" t="s">
        <v>32</v>
      </c>
      <c r="Z2314" t="s">
        <v>33</v>
      </c>
    </row>
    <row r="2315" spans="1:26" x14ac:dyDescent="0.3">
      <c r="A2315" t="s">
        <v>111</v>
      </c>
      <c r="B2315" t="s">
        <v>118</v>
      </c>
      <c r="C2315">
        <v>3138</v>
      </c>
      <c r="D2315">
        <v>5</v>
      </c>
      <c r="F2315">
        <v>2012</v>
      </c>
      <c r="G2315">
        <v>10</v>
      </c>
      <c r="H2315">
        <v>159</v>
      </c>
      <c r="I2315">
        <v>157.03</v>
      </c>
      <c r="J2315">
        <v>15464.38</v>
      </c>
      <c r="L2315">
        <v>188.179</v>
      </c>
      <c r="M2315">
        <v>2.2214999999999998</v>
      </c>
      <c r="N2315">
        <v>16877.965</v>
      </c>
      <c r="O2315">
        <v>0.10299999999999999</v>
      </c>
      <c r="P2315">
        <v>40.499000000000002</v>
      </c>
      <c r="Q2315">
        <v>0.43419999999999997</v>
      </c>
      <c r="R2315">
        <v>164506.41500000001</v>
      </c>
      <c r="S2315" t="s">
        <v>28</v>
      </c>
      <c r="U2315" t="s">
        <v>29</v>
      </c>
      <c r="W2315" t="s">
        <v>34</v>
      </c>
      <c r="X2315" t="s">
        <v>32</v>
      </c>
      <c r="Z2315" t="s">
        <v>33</v>
      </c>
    </row>
    <row r="2316" spans="1:26" x14ac:dyDescent="0.3">
      <c r="A2316" t="s">
        <v>111</v>
      </c>
      <c r="B2316" t="s">
        <v>118</v>
      </c>
      <c r="C2316">
        <v>3138</v>
      </c>
      <c r="D2316">
        <v>5</v>
      </c>
      <c r="F2316">
        <v>2012</v>
      </c>
      <c r="G2316">
        <v>11</v>
      </c>
      <c r="H2316">
        <v>264</v>
      </c>
      <c r="I2316">
        <v>262.91000000000003</v>
      </c>
      <c r="J2316">
        <v>25268.67</v>
      </c>
      <c r="L2316">
        <v>300.86200000000002</v>
      </c>
      <c r="M2316">
        <v>2.2158000000000002</v>
      </c>
      <c r="N2316">
        <v>27531.557000000001</v>
      </c>
      <c r="O2316">
        <v>0.10299999999999999</v>
      </c>
      <c r="P2316">
        <v>60.579000000000001</v>
      </c>
      <c r="Q2316">
        <v>0.4093</v>
      </c>
      <c r="R2316">
        <v>268342.402</v>
      </c>
      <c r="S2316" t="s">
        <v>28</v>
      </c>
      <c r="U2316" t="s">
        <v>29</v>
      </c>
      <c r="W2316" t="s">
        <v>34</v>
      </c>
      <c r="X2316" t="s">
        <v>32</v>
      </c>
      <c r="Z2316" t="s">
        <v>33</v>
      </c>
    </row>
    <row r="2317" spans="1:26" x14ac:dyDescent="0.3">
      <c r="A2317" t="s">
        <v>111</v>
      </c>
      <c r="B2317" t="s">
        <v>118</v>
      </c>
      <c r="C2317">
        <v>3138</v>
      </c>
      <c r="D2317">
        <v>5</v>
      </c>
      <c r="F2317">
        <v>2012</v>
      </c>
      <c r="G2317">
        <v>12</v>
      </c>
      <c r="H2317">
        <v>0</v>
      </c>
      <c r="I2317">
        <v>0</v>
      </c>
      <c r="S2317" t="s">
        <v>28</v>
      </c>
      <c r="U2317" t="s">
        <v>29</v>
      </c>
      <c r="W2317" t="s">
        <v>34</v>
      </c>
      <c r="X2317" t="s">
        <v>32</v>
      </c>
      <c r="Z2317" t="s">
        <v>33</v>
      </c>
    </row>
    <row r="2318" spans="1:26" x14ac:dyDescent="0.3">
      <c r="A2318" t="s">
        <v>111</v>
      </c>
      <c r="B2318" t="s">
        <v>118</v>
      </c>
      <c r="C2318">
        <v>3138</v>
      </c>
      <c r="D2318">
        <v>5</v>
      </c>
      <c r="F2318">
        <v>2013</v>
      </c>
      <c r="G2318">
        <v>1</v>
      </c>
      <c r="H2318">
        <v>0</v>
      </c>
      <c r="I2318">
        <v>0</v>
      </c>
      <c r="S2318" t="s">
        <v>28</v>
      </c>
      <c r="U2318" t="s">
        <v>29</v>
      </c>
      <c r="W2318" t="s">
        <v>34</v>
      </c>
      <c r="X2318" t="s">
        <v>32</v>
      </c>
      <c r="Z2318" t="s">
        <v>33</v>
      </c>
    </row>
    <row r="2319" spans="1:26" x14ac:dyDescent="0.3">
      <c r="A2319" t="s">
        <v>111</v>
      </c>
      <c r="B2319" t="s">
        <v>118</v>
      </c>
      <c r="C2319">
        <v>3138</v>
      </c>
      <c r="D2319">
        <v>5</v>
      </c>
      <c r="F2319">
        <v>2013</v>
      </c>
      <c r="G2319">
        <v>2</v>
      </c>
      <c r="H2319">
        <v>0</v>
      </c>
      <c r="I2319">
        <v>0</v>
      </c>
      <c r="S2319" t="s">
        <v>28</v>
      </c>
      <c r="U2319" t="s">
        <v>29</v>
      </c>
      <c r="W2319" t="s">
        <v>34</v>
      </c>
      <c r="X2319" t="s">
        <v>32</v>
      </c>
      <c r="Z2319" t="s">
        <v>33</v>
      </c>
    </row>
    <row r="2320" spans="1:26" x14ac:dyDescent="0.3">
      <c r="A2320" t="s">
        <v>111</v>
      </c>
      <c r="B2320" t="s">
        <v>118</v>
      </c>
      <c r="C2320">
        <v>3138</v>
      </c>
      <c r="D2320">
        <v>5</v>
      </c>
      <c r="F2320">
        <v>2013</v>
      </c>
      <c r="G2320">
        <v>3</v>
      </c>
      <c r="H2320">
        <v>0</v>
      </c>
      <c r="I2320">
        <v>0</v>
      </c>
      <c r="S2320" t="s">
        <v>28</v>
      </c>
      <c r="U2320" t="s">
        <v>29</v>
      </c>
      <c r="W2320" t="s">
        <v>34</v>
      </c>
      <c r="X2320" t="s">
        <v>32</v>
      </c>
      <c r="Z2320" t="s">
        <v>33</v>
      </c>
    </row>
    <row r="2321" spans="1:26" x14ac:dyDescent="0.3">
      <c r="A2321" t="s">
        <v>111</v>
      </c>
      <c r="B2321" t="s">
        <v>118</v>
      </c>
      <c r="C2321">
        <v>3138</v>
      </c>
      <c r="D2321">
        <v>5</v>
      </c>
      <c r="F2321">
        <v>2013</v>
      </c>
      <c r="G2321">
        <v>4</v>
      </c>
      <c r="H2321">
        <v>0</v>
      </c>
      <c r="I2321">
        <v>0</v>
      </c>
      <c r="S2321" t="s">
        <v>28</v>
      </c>
      <c r="U2321" t="s">
        <v>29</v>
      </c>
      <c r="W2321" t="s">
        <v>34</v>
      </c>
      <c r="X2321" t="s">
        <v>32</v>
      </c>
      <c r="Z2321" t="s">
        <v>33</v>
      </c>
    </row>
    <row r="2322" spans="1:26" x14ac:dyDescent="0.3">
      <c r="A2322" t="s">
        <v>111</v>
      </c>
      <c r="B2322" t="s">
        <v>118</v>
      </c>
      <c r="C2322">
        <v>3138</v>
      </c>
      <c r="D2322">
        <v>5</v>
      </c>
      <c r="F2322">
        <v>2013</v>
      </c>
      <c r="G2322">
        <v>5</v>
      </c>
      <c r="H2322">
        <v>51</v>
      </c>
      <c r="I2322">
        <v>47.68</v>
      </c>
      <c r="J2322">
        <v>3233</v>
      </c>
      <c r="L2322">
        <v>43.177</v>
      </c>
      <c r="M2322">
        <v>1.7995000000000001</v>
      </c>
      <c r="N2322">
        <v>3827.779</v>
      </c>
      <c r="O2322">
        <v>0.10290000000000001</v>
      </c>
      <c r="P2322">
        <v>7.9349999999999996</v>
      </c>
      <c r="Q2322">
        <v>0.2999</v>
      </c>
      <c r="R2322">
        <v>37304.783000000003</v>
      </c>
      <c r="S2322" t="s">
        <v>28</v>
      </c>
      <c r="U2322" t="s">
        <v>29</v>
      </c>
      <c r="W2322" t="s">
        <v>34</v>
      </c>
      <c r="X2322" t="s">
        <v>32</v>
      </c>
      <c r="Z2322" t="s">
        <v>33</v>
      </c>
    </row>
    <row r="2323" spans="1:26" x14ac:dyDescent="0.3">
      <c r="A2323" t="s">
        <v>111</v>
      </c>
      <c r="B2323" t="s">
        <v>118</v>
      </c>
      <c r="C2323">
        <v>3138</v>
      </c>
      <c r="D2323">
        <v>5</v>
      </c>
      <c r="F2323">
        <v>2013</v>
      </c>
      <c r="G2323">
        <v>6</v>
      </c>
      <c r="H2323">
        <v>172</v>
      </c>
      <c r="I2323">
        <v>168.24</v>
      </c>
      <c r="J2323">
        <v>15330.95</v>
      </c>
      <c r="L2323">
        <v>203.559</v>
      </c>
      <c r="M2323">
        <v>2.2948</v>
      </c>
      <c r="N2323">
        <v>17098.395</v>
      </c>
      <c r="O2323">
        <v>0.10299999999999999</v>
      </c>
      <c r="P2323">
        <v>36.17</v>
      </c>
      <c r="Q2323">
        <v>0.37269999999999998</v>
      </c>
      <c r="R2323">
        <v>166652.52499999999</v>
      </c>
      <c r="S2323" t="s">
        <v>28</v>
      </c>
      <c r="U2323" t="s">
        <v>29</v>
      </c>
      <c r="W2323" t="s">
        <v>34</v>
      </c>
      <c r="X2323" t="s">
        <v>32</v>
      </c>
      <c r="Z2323" t="s">
        <v>33</v>
      </c>
    </row>
    <row r="2324" spans="1:26" x14ac:dyDescent="0.3">
      <c r="A2324" t="s">
        <v>111</v>
      </c>
      <c r="B2324" t="s">
        <v>118</v>
      </c>
      <c r="C2324">
        <v>3138</v>
      </c>
      <c r="D2324">
        <v>5</v>
      </c>
      <c r="F2324">
        <v>2013</v>
      </c>
      <c r="G2324">
        <v>7</v>
      </c>
      <c r="H2324">
        <v>540</v>
      </c>
      <c r="I2324">
        <v>535.95000000000005</v>
      </c>
      <c r="J2324">
        <v>55465.599999999999</v>
      </c>
      <c r="L2324">
        <v>713.38800000000003</v>
      </c>
      <c r="M2324">
        <v>2.3599000000000001</v>
      </c>
      <c r="N2324">
        <v>60695.324999999997</v>
      </c>
      <c r="O2324">
        <v>0.10299999999999999</v>
      </c>
      <c r="P2324">
        <v>127.176</v>
      </c>
      <c r="Q2324">
        <v>0.38669999999999999</v>
      </c>
      <c r="R2324">
        <v>591579.98</v>
      </c>
      <c r="S2324" t="s">
        <v>28</v>
      </c>
      <c r="U2324" t="s">
        <v>29</v>
      </c>
      <c r="W2324" t="s">
        <v>34</v>
      </c>
      <c r="X2324" t="s">
        <v>32</v>
      </c>
      <c r="Z2324" t="s">
        <v>33</v>
      </c>
    </row>
    <row r="2325" spans="1:26" x14ac:dyDescent="0.3">
      <c r="A2325" t="s">
        <v>111</v>
      </c>
      <c r="B2325" t="s">
        <v>118</v>
      </c>
      <c r="C2325">
        <v>3138</v>
      </c>
      <c r="D2325">
        <v>5</v>
      </c>
      <c r="F2325">
        <v>2013</v>
      </c>
      <c r="G2325">
        <v>8</v>
      </c>
      <c r="H2325">
        <v>265</v>
      </c>
      <c r="I2325">
        <v>262.17</v>
      </c>
      <c r="J2325">
        <v>23660.12</v>
      </c>
      <c r="L2325">
        <v>317.07</v>
      </c>
      <c r="M2325">
        <v>2.3725999999999998</v>
      </c>
      <c r="N2325">
        <v>26737.092000000001</v>
      </c>
      <c r="O2325">
        <v>0.10299999999999999</v>
      </c>
      <c r="P2325">
        <v>52.411000000000001</v>
      </c>
      <c r="Q2325">
        <v>0.35820000000000002</v>
      </c>
      <c r="R2325">
        <v>260599.90299999999</v>
      </c>
      <c r="S2325" t="s">
        <v>28</v>
      </c>
      <c r="U2325" t="s">
        <v>29</v>
      </c>
      <c r="W2325" t="s">
        <v>34</v>
      </c>
      <c r="X2325" t="s">
        <v>32</v>
      </c>
      <c r="Z2325" t="s">
        <v>33</v>
      </c>
    </row>
    <row r="2326" spans="1:26" x14ac:dyDescent="0.3">
      <c r="A2326" t="s">
        <v>111</v>
      </c>
      <c r="B2326" t="s">
        <v>118</v>
      </c>
      <c r="C2326">
        <v>3138</v>
      </c>
      <c r="D2326">
        <v>5</v>
      </c>
      <c r="F2326">
        <v>2013</v>
      </c>
      <c r="G2326">
        <v>9</v>
      </c>
      <c r="H2326">
        <v>100</v>
      </c>
      <c r="I2326">
        <v>99.03</v>
      </c>
      <c r="J2326">
        <v>10395</v>
      </c>
      <c r="L2326">
        <v>134.88399999999999</v>
      </c>
      <c r="M2326">
        <v>2.3321000000000001</v>
      </c>
      <c r="N2326">
        <v>11540.182000000001</v>
      </c>
      <c r="O2326">
        <v>0.10299999999999999</v>
      </c>
      <c r="P2326">
        <v>26.552</v>
      </c>
      <c r="Q2326">
        <v>0.4209</v>
      </c>
      <c r="R2326">
        <v>112475.71</v>
      </c>
      <c r="S2326" t="s">
        <v>28</v>
      </c>
      <c r="U2326" t="s">
        <v>29</v>
      </c>
      <c r="W2326" t="s">
        <v>34</v>
      </c>
      <c r="X2326" t="s">
        <v>32</v>
      </c>
      <c r="Z2326" t="s">
        <v>33</v>
      </c>
    </row>
    <row r="2327" spans="1:26" x14ac:dyDescent="0.3">
      <c r="A2327" t="s">
        <v>111</v>
      </c>
      <c r="B2327" t="s">
        <v>118</v>
      </c>
      <c r="C2327">
        <v>3138</v>
      </c>
      <c r="D2327">
        <v>5</v>
      </c>
      <c r="F2327">
        <v>2013</v>
      </c>
      <c r="G2327">
        <v>10</v>
      </c>
      <c r="H2327">
        <v>298</v>
      </c>
      <c r="I2327">
        <v>296.13</v>
      </c>
      <c r="J2327">
        <v>27244.26</v>
      </c>
      <c r="L2327">
        <v>355.37599999999998</v>
      </c>
      <c r="M2327">
        <v>2.3849</v>
      </c>
      <c r="N2327">
        <v>30119.74</v>
      </c>
      <c r="O2327">
        <v>0.10299999999999999</v>
      </c>
      <c r="P2327">
        <v>64.816000000000003</v>
      </c>
      <c r="Q2327">
        <v>0.39090000000000003</v>
      </c>
      <c r="R2327">
        <v>293566.40399999998</v>
      </c>
      <c r="S2327" t="s">
        <v>28</v>
      </c>
      <c r="U2327" t="s">
        <v>29</v>
      </c>
      <c r="W2327" t="s">
        <v>34</v>
      </c>
      <c r="X2327" t="s">
        <v>32</v>
      </c>
      <c r="Z2327" t="s">
        <v>33</v>
      </c>
    </row>
    <row r="2328" spans="1:26" x14ac:dyDescent="0.3">
      <c r="A2328" t="s">
        <v>111</v>
      </c>
      <c r="B2328" t="s">
        <v>118</v>
      </c>
      <c r="C2328">
        <v>3138</v>
      </c>
      <c r="D2328">
        <v>5</v>
      </c>
      <c r="F2328">
        <v>2013</v>
      </c>
      <c r="G2328">
        <v>11</v>
      </c>
      <c r="H2328">
        <v>138</v>
      </c>
      <c r="I2328">
        <v>134.31</v>
      </c>
      <c r="J2328">
        <v>11605.76</v>
      </c>
      <c r="L2328">
        <v>159.95400000000001</v>
      </c>
      <c r="M2328">
        <v>2.4645999999999999</v>
      </c>
      <c r="N2328">
        <v>12822.605</v>
      </c>
      <c r="O2328">
        <v>0.10290000000000001</v>
      </c>
      <c r="P2328">
        <v>30.126000000000001</v>
      </c>
      <c r="Q2328">
        <v>0.41189999999999999</v>
      </c>
      <c r="R2328">
        <v>124976.667</v>
      </c>
      <c r="S2328" t="s">
        <v>28</v>
      </c>
      <c r="U2328" t="s">
        <v>29</v>
      </c>
      <c r="W2328" t="s">
        <v>34</v>
      </c>
      <c r="X2328" t="s">
        <v>32</v>
      </c>
      <c r="Z2328" t="s">
        <v>33</v>
      </c>
    </row>
    <row r="2329" spans="1:26" x14ac:dyDescent="0.3">
      <c r="A2329" t="s">
        <v>111</v>
      </c>
      <c r="B2329" t="s">
        <v>118</v>
      </c>
      <c r="C2329">
        <v>3138</v>
      </c>
      <c r="D2329">
        <v>5</v>
      </c>
      <c r="F2329">
        <v>2013</v>
      </c>
      <c r="G2329">
        <v>12</v>
      </c>
      <c r="H2329">
        <v>310</v>
      </c>
      <c r="I2329">
        <v>309.08</v>
      </c>
      <c r="J2329">
        <v>33420.92</v>
      </c>
      <c r="L2329">
        <v>420.41300000000001</v>
      </c>
      <c r="M2329">
        <v>2.4516</v>
      </c>
      <c r="N2329">
        <v>34550.207999999999</v>
      </c>
      <c r="O2329">
        <v>0.10299999999999999</v>
      </c>
      <c r="P2329">
        <v>81.643000000000001</v>
      </c>
      <c r="Q2329">
        <v>0.44409999999999999</v>
      </c>
      <c r="R2329">
        <v>336752.81199999998</v>
      </c>
      <c r="S2329" t="s">
        <v>28</v>
      </c>
      <c r="U2329" t="s">
        <v>29</v>
      </c>
      <c r="W2329" t="s">
        <v>34</v>
      </c>
      <c r="X2329" t="s">
        <v>32</v>
      </c>
      <c r="Z2329" t="s">
        <v>33</v>
      </c>
    </row>
    <row r="2330" spans="1:26" x14ac:dyDescent="0.3">
      <c r="A2330" t="s">
        <v>111</v>
      </c>
      <c r="B2330" t="s">
        <v>118</v>
      </c>
      <c r="C2330">
        <v>3138</v>
      </c>
      <c r="D2330">
        <v>5</v>
      </c>
      <c r="F2330">
        <v>2014</v>
      </c>
      <c r="G2330">
        <v>1</v>
      </c>
      <c r="H2330">
        <v>521</v>
      </c>
      <c r="I2330">
        <v>520.27</v>
      </c>
      <c r="J2330">
        <v>57047.55</v>
      </c>
      <c r="L2330">
        <v>723.19500000000005</v>
      </c>
      <c r="M2330">
        <v>2.4247000000000001</v>
      </c>
      <c r="N2330">
        <v>60444.06</v>
      </c>
      <c r="O2330">
        <v>0.10299999999999999</v>
      </c>
      <c r="P2330">
        <v>143.47399999999999</v>
      </c>
      <c r="Q2330">
        <v>0.44819999999999999</v>
      </c>
      <c r="R2330">
        <v>589132.67799999996</v>
      </c>
      <c r="S2330" t="s">
        <v>28</v>
      </c>
      <c r="U2330" t="s">
        <v>29</v>
      </c>
      <c r="W2330" t="s">
        <v>34</v>
      </c>
      <c r="X2330" t="s">
        <v>32</v>
      </c>
      <c r="Z2330" t="s">
        <v>33</v>
      </c>
    </row>
    <row r="2331" spans="1:26" x14ac:dyDescent="0.3">
      <c r="A2331" t="s">
        <v>111</v>
      </c>
      <c r="B2331" t="s">
        <v>118</v>
      </c>
      <c r="C2331">
        <v>3138</v>
      </c>
      <c r="D2331">
        <v>5</v>
      </c>
      <c r="F2331">
        <v>2014</v>
      </c>
      <c r="G2331">
        <v>2</v>
      </c>
      <c r="H2331">
        <v>448</v>
      </c>
      <c r="I2331">
        <v>445.19</v>
      </c>
      <c r="J2331">
        <v>53568.24</v>
      </c>
      <c r="L2331">
        <v>660.63099999999997</v>
      </c>
      <c r="M2331">
        <v>2.3487</v>
      </c>
      <c r="N2331">
        <v>56361.46</v>
      </c>
      <c r="O2331">
        <v>0.10299999999999999</v>
      </c>
      <c r="P2331">
        <v>132.26400000000001</v>
      </c>
      <c r="Q2331">
        <v>0.44590000000000002</v>
      </c>
      <c r="R2331">
        <v>549335.92000000004</v>
      </c>
      <c r="S2331" t="s">
        <v>28</v>
      </c>
      <c r="U2331" t="s">
        <v>29</v>
      </c>
      <c r="W2331" t="s">
        <v>34</v>
      </c>
      <c r="X2331" t="s">
        <v>32</v>
      </c>
      <c r="Z2331" t="s">
        <v>33</v>
      </c>
    </row>
    <row r="2332" spans="1:26" x14ac:dyDescent="0.3">
      <c r="A2332" t="s">
        <v>111</v>
      </c>
      <c r="B2332" t="s">
        <v>118</v>
      </c>
      <c r="C2332">
        <v>3138</v>
      </c>
      <c r="D2332">
        <v>5</v>
      </c>
      <c r="F2332">
        <v>2014</v>
      </c>
      <c r="G2332">
        <v>3</v>
      </c>
      <c r="H2332">
        <v>141</v>
      </c>
      <c r="I2332">
        <v>135.91</v>
      </c>
      <c r="J2332">
        <v>11918.42</v>
      </c>
      <c r="L2332">
        <v>135.67500000000001</v>
      </c>
      <c r="M2332">
        <v>2.0371000000000001</v>
      </c>
      <c r="N2332">
        <v>12634.769</v>
      </c>
      <c r="O2332">
        <v>0.10290000000000001</v>
      </c>
      <c r="P2332">
        <v>25.928999999999998</v>
      </c>
      <c r="Q2332">
        <v>0.36520000000000002</v>
      </c>
      <c r="R2332">
        <v>123148.231</v>
      </c>
      <c r="S2332" t="s">
        <v>28</v>
      </c>
      <c r="U2332" t="s">
        <v>29</v>
      </c>
      <c r="W2332" t="s">
        <v>34</v>
      </c>
      <c r="X2332" t="s">
        <v>32</v>
      </c>
      <c r="Z2332" t="s">
        <v>33</v>
      </c>
    </row>
    <row r="2333" spans="1:26" x14ac:dyDescent="0.3">
      <c r="A2333" t="s">
        <v>111</v>
      </c>
      <c r="B2333" t="s">
        <v>118</v>
      </c>
      <c r="C2333">
        <v>3138</v>
      </c>
      <c r="D2333">
        <v>5</v>
      </c>
      <c r="F2333">
        <v>2014</v>
      </c>
      <c r="G2333">
        <v>4</v>
      </c>
      <c r="H2333">
        <v>0</v>
      </c>
      <c r="I2333">
        <v>0</v>
      </c>
      <c r="S2333" t="s">
        <v>28</v>
      </c>
      <c r="U2333" t="s">
        <v>29</v>
      </c>
      <c r="W2333" t="s">
        <v>34</v>
      </c>
      <c r="X2333" t="s">
        <v>32</v>
      </c>
      <c r="Z2333" t="s">
        <v>33</v>
      </c>
    </row>
    <row r="2334" spans="1:26" x14ac:dyDescent="0.3">
      <c r="A2334" t="s">
        <v>111</v>
      </c>
      <c r="B2334" t="s">
        <v>118</v>
      </c>
      <c r="C2334">
        <v>3138</v>
      </c>
      <c r="D2334">
        <v>5</v>
      </c>
      <c r="F2334">
        <v>2014</v>
      </c>
      <c r="G2334">
        <v>5</v>
      </c>
      <c r="H2334">
        <v>21</v>
      </c>
      <c r="I2334">
        <v>5.54</v>
      </c>
      <c r="J2334">
        <v>0</v>
      </c>
      <c r="L2334">
        <v>1E-3</v>
      </c>
      <c r="M2334">
        <v>7.6E-3</v>
      </c>
      <c r="N2334">
        <v>36.722999999999999</v>
      </c>
      <c r="O2334">
        <v>0.1024</v>
      </c>
      <c r="P2334">
        <v>0.01</v>
      </c>
      <c r="Q2334">
        <v>5.5599999999999997E-2</v>
      </c>
      <c r="R2334">
        <v>358.471</v>
      </c>
      <c r="S2334" t="s">
        <v>28</v>
      </c>
      <c r="U2334" t="s">
        <v>29</v>
      </c>
      <c r="W2334" t="s">
        <v>34</v>
      </c>
      <c r="X2334" t="s">
        <v>32</v>
      </c>
      <c r="Z2334" t="s">
        <v>33</v>
      </c>
    </row>
    <row r="2335" spans="1:26" x14ac:dyDescent="0.3">
      <c r="A2335" t="s">
        <v>111</v>
      </c>
      <c r="B2335" t="s">
        <v>118</v>
      </c>
      <c r="C2335">
        <v>3138</v>
      </c>
      <c r="D2335">
        <v>5</v>
      </c>
      <c r="F2335">
        <v>2014</v>
      </c>
      <c r="G2335">
        <v>6</v>
      </c>
      <c r="H2335">
        <v>272</v>
      </c>
      <c r="I2335">
        <v>261.01</v>
      </c>
      <c r="J2335">
        <v>11461.62</v>
      </c>
      <c r="L2335">
        <v>145.86799999999999</v>
      </c>
      <c r="M2335">
        <v>1.3428</v>
      </c>
      <c r="N2335">
        <v>14711.973</v>
      </c>
      <c r="O2335">
        <v>0.1028</v>
      </c>
      <c r="P2335">
        <v>24.350999999999999</v>
      </c>
      <c r="Q2335">
        <v>0.2301</v>
      </c>
      <c r="R2335">
        <v>143392.943</v>
      </c>
      <c r="S2335" t="s">
        <v>28</v>
      </c>
      <c r="U2335" t="s">
        <v>29</v>
      </c>
      <c r="W2335" t="s">
        <v>34</v>
      </c>
      <c r="X2335" t="s">
        <v>32</v>
      </c>
      <c r="Z2335" t="s">
        <v>33</v>
      </c>
    </row>
    <row r="2336" spans="1:26" x14ac:dyDescent="0.3">
      <c r="A2336" t="s">
        <v>111</v>
      </c>
      <c r="B2336" t="s">
        <v>118</v>
      </c>
      <c r="C2336">
        <v>3138</v>
      </c>
      <c r="D2336">
        <v>5</v>
      </c>
      <c r="F2336">
        <v>2014</v>
      </c>
      <c r="G2336">
        <v>7</v>
      </c>
      <c r="H2336">
        <v>65</v>
      </c>
      <c r="I2336">
        <v>63.84</v>
      </c>
      <c r="J2336">
        <v>4052.75</v>
      </c>
      <c r="L2336">
        <v>52.689</v>
      </c>
      <c r="M2336">
        <v>1.9171</v>
      </c>
      <c r="N2336">
        <v>5029.5749999999998</v>
      </c>
      <c r="O2336">
        <v>0.10290000000000001</v>
      </c>
      <c r="P2336">
        <v>11.24</v>
      </c>
      <c r="Q2336">
        <v>0.39889999999999998</v>
      </c>
      <c r="R2336">
        <v>49024.216</v>
      </c>
      <c r="S2336" t="s">
        <v>28</v>
      </c>
      <c r="U2336" t="s">
        <v>29</v>
      </c>
      <c r="W2336" t="s">
        <v>34</v>
      </c>
      <c r="X2336" t="s">
        <v>32</v>
      </c>
      <c r="Z2336" t="s">
        <v>33</v>
      </c>
    </row>
    <row r="2337" spans="1:26" x14ac:dyDescent="0.3">
      <c r="A2337" t="s">
        <v>111</v>
      </c>
      <c r="B2337" t="s">
        <v>118</v>
      </c>
      <c r="C2337">
        <v>3138</v>
      </c>
      <c r="D2337">
        <v>5</v>
      </c>
      <c r="F2337">
        <v>2014</v>
      </c>
      <c r="G2337">
        <v>8</v>
      </c>
      <c r="H2337">
        <v>182</v>
      </c>
      <c r="I2337">
        <v>176.21</v>
      </c>
      <c r="J2337">
        <v>13006.31</v>
      </c>
      <c r="L2337">
        <v>162.94499999999999</v>
      </c>
      <c r="M2337">
        <v>1.7633000000000001</v>
      </c>
      <c r="N2337">
        <v>14811.114</v>
      </c>
      <c r="O2337">
        <v>0.10290000000000001</v>
      </c>
      <c r="P2337">
        <v>33.944000000000003</v>
      </c>
      <c r="Q2337">
        <v>0.35770000000000002</v>
      </c>
      <c r="R2337">
        <v>144362.57399999999</v>
      </c>
      <c r="S2337" t="s">
        <v>28</v>
      </c>
      <c r="U2337" t="s">
        <v>29</v>
      </c>
      <c r="W2337" t="s">
        <v>34</v>
      </c>
      <c r="X2337" t="s">
        <v>32</v>
      </c>
      <c r="Z2337" t="s">
        <v>33</v>
      </c>
    </row>
    <row r="2338" spans="1:26" x14ac:dyDescent="0.3">
      <c r="A2338" t="s">
        <v>111</v>
      </c>
      <c r="B2338" t="s">
        <v>118</v>
      </c>
      <c r="C2338">
        <v>3138</v>
      </c>
      <c r="D2338">
        <v>5</v>
      </c>
      <c r="F2338">
        <v>2014</v>
      </c>
      <c r="G2338">
        <v>9</v>
      </c>
      <c r="H2338">
        <v>52</v>
      </c>
      <c r="I2338">
        <v>49.88</v>
      </c>
      <c r="J2338">
        <v>3328.36</v>
      </c>
      <c r="L2338">
        <v>42.103999999999999</v>
      </c>
      <c r="M2338">
        <v>1.8737999999999999</v>
      </c>
      <c r="N2338">
        <v>3763.9940000000001</v>
      </c>
      <c r="O2338">
        <v>0.1028</v>
      </c>
      <c r="P2338">
        <v>7.8970000000000002</v>
      </c>
      <c r="Q2338">
        <v>0.35110000000000002</v>
      </c>
      <c r="R2338">
        <v>36685.786</v>
      </c>
      <c r="S2338" t="s">
        <v>28</v>
      </c>
      <c r="U2338" t="s">
        <v>29</v>
      </c>
      <c r="W2338" t="s">
        <v>34</v>
      </c>
      <c r="X2338" t="s">
        <v>32</v>
      </c>
      <c r="Z2338" t="s">
        <v>33</v>
      </c>
    </row>
    <row r="2339" spans="1:26" x14ac:dyDescent="0.3">
      <c r="A2339" t="s">
        <v>111</v>
      </c>
      <c r="B2339" t="s">
        <v>118</v>
      </c>
      <c r="C2339">
        <v>3138</v>
      </c>
      <c r="D2339">
        <v>5</v>
      </c>
      <c r="F2339">
        <v>2014</v>
      </c>
      <c r="G2339">
        <v>10</v>
      </c>
      <c r="H2339">
        <v>0</v>
      </c>
      <c r="I2339">
        <v>0</v>
      </c>
      <c r="S2339" t="s">
        <v>28</v>
      </c>
      <c r="U2339" t="s">
        <v>29</v>
      </c>
      <c r="W2339" t="s">
        <v>34</v>
      </c>
      <c r="X2339" t="s">
        <v>32</v>
      </c>
      <c r="Z2339" t="s">
        <v>33</v>
      </c>
    </row>
    <row r="2340" spans="1:26" x14ac:dyDescent="0.3">
      <c r="A2340" t="s">
        <v>111</v>
      </c>
      <c r="B2340" t="s">
        <v>118</v>
      </c>
      <c r="C2340">
        <v>3138</v>
      </c>
      <c r="D2340">
        <v>5</v>
      </c>
      <c r="F2340">
        <v>2014</v>
      </c>
      <c r="G2340">
        <v>11</v>
      </c>
      <c r="H2340">
        <v>242</v>
      </c>
      <c r="I2340">
        <v>239.92</v>
      </c>
      <c r="J2340">
        <v>22190.65</v>
      </c>
      <c r="L2340">
        <v>263.279</v>
      </c>
      <c r="M2340">
        <v>2.194</v>
      </c>
      <c r="N2340">
        <v>23481.267</v>
      </c>
      <c r="O2340">
        <v>0.10299999999999999</v>
      </c>
      <c r="P2340">
        <v>50.034999999999997</v>
      </c>
      <c r="Q2340">
        <v>0.3866</v>
      </c>
      <c r="R2340">
        <v>228863.51699999999</v>
      </c>
      <c r="S2340" t="s">
        <v>28</v>
      </c>
      <c r="U2340" t="s">
        <v>29</v>
      </c>
      <c r="W2340" t="s">
        <v>34</v>
      </c>
      <c r="X2340" t="s">
        <v>32</v>
      </c>
      <c r="Z2340" t="s">
        <v>33</v>
      </c>
    </row>
    <row r="2341" spans="1:26" x14ac:dyDescent="0.3">
      <c r="A2341" t="s">
        <v>111</v>
      </c>
      <c r="B2341" t="s">
        <v>118</v>
      </c>
      <c r="C2341">
        <v>3138</v>
      </c>
      <c r="D2341">
        <v>5</v>
      </c>
      <c r="F2341">
        <v>2014</v>
      </c>
      <c r="G2341">
        <v>12</v>
      </c>
      <c r="H2341">
        <v>1</v>
      </c>
      <c r="I2341">
        <v>0.32</v>
      </c>
      <c r="J2341">
        <v>0</v>
      </c>
      <c r="L2341">
        <v>0</v>
      </c>
      <c r="M2341">
        <v>8.0000000000000002E-3</v>
      </c>
      <c r="N2341">
        <v>2.6240000000000001</v>
      </c>
      <c r="O2341">
        <v>0.10299999999999999</v>
      </c>
      <c r="P2341">
        <v>0</v>
      </c>
      <c r="Q2341">
        <v>1.2999999999999999E-2</v>
      </c>
      <c r="R2341">
        <v>25.472000000000001</v>
      </c>
      <c r="S2341" t="s">
        <v>28</v>
      </c>
      <c r="U2341" t="s">
        <v>29</v>
      </c>
      <c r="W2341" t="s">
        <v>34</v>
      </c>
      <c r="X2341" t="s">
        <v>32</v>
      </c>
      <c r="Z2341" t="s">
        <v>33</v>
      </c>
    </row>
    <row r="2342" spans="1:26" x14ac:dyDescent="0.3">
      <c r="A2342" t="s">
        <v>111</v>
      </c>
      <c r="B2342" t="s">
        <v>118</v>
      </c>
      <c r="C2342">
        <v>3138</v>
      </c>
      <c r="D2342">
        <v>5</v>
      </c>
      <c r="F2342">
        <v>2015</v>
      </c>
      <c r="G2342">
        <v>1</v>
      </c>
      <c r="H2342">
        <v>342</v>
      </c>
      <c r="I2342">
        <v>335.47</v>
      </c>
      <c r="J2342">
        <v>28245.83</v>
      </c>
      <c r="L2342">
        <v>335.178</v>
      </c>
      <c r="M2342">
        <v>2.0354000000000001</v>
      </c>
      <c r="N2342">
        <v>30031.186000000002</v>
      </c>
      <c r="O2342">
        <v>0.10299999999999999</v>
      </c>
      <c r="P2342">
        <v>60.323</v>
      </c>
      <c r="Q2342">
        <v>0.34870000000000001</v>
      </c>
      <c r="R2342">
        <v>292698.68199999997</v>
      </c>
      <c r="S2342" t="s">
        <v>28</v>
      </c>
      <c r="U2342" t="s">
        <v>29</v>
      </c>
      <c r="W2342" t="s">
        <v>34</v>
      </c>
      <c r="X2342" t="s">
        <v>32</v>
      </c>
      <c r="Z2342" t="s">
        <v>84</v>
      </c>
    </row>
    <row r="2343" spans="1:26" x14ac:dyDescent="0.3">
      <c r="A2343" t="s">
        <v>111</v>
      </c>
      <c r="B2343" t="s">
        <v>118</v>
      </c>
      <c r="C2343">
        <v>3138</v>
      </c>
      <c r="D2343">
        <v>5</v>
      </c>
      <c r="F2343">
        <v>2015</v>
      </c>
      <c r="G2343">
        <v>2</v>
      </c>
      <c r="H2343">
        <v>363</v>
      </c>
      <c r="I2343">
        <v>361.07</v>
      </c>
      <c r="J2343">
        <v>35079.85</v>
      </c>
      <c r="L2343">
        <v>410.45</v>
      </c>
      <c r="M2343">
        <v>2.2374999999999998</v>
      </c>
      <c r="N2343">
        <v>35812.063999999998</v>
      </c>
      <c r="O2343">
        <v>0.10299999999999999</v>
      </c>
      <c r="P2343">
        <v>71.62</v>
      </c>
      <c r="Q2343">
        <v>0.37369999999999998</v>
      </c>
      <c r="R2343">
        <v>349048.21</v>
      </c>
      <c r="S2343" t="s">
        <v>28</v>
      </c>
      <c r="U2343" t="s">
        <v>29</v>
      </c>
      <c r="W2343" t="s">
        <v>34</v>
      </c>
      <c r="X2343" t="s">
        <v>32</v>
      </c>
      <c r="Z2343" t="s">
        <v>84</v>
      </c>
    </row>
    <row r="2344" spans="1:26" x14ac:dyDescent="0.3">
      <c r="A2344" t="s">
        <v>111</v>
      </c>
      <c r="B2344" t="s">
        <v>118</v>
      </c>
      <c r="C2344">
        <v>3138</v>
      </c>
      <c r="D2344">
        <v>5</v>
      </c>
      <c r="F2344">
        <v>2015</v>
      </c>
      <c r="G2344">
        <v>3</v>
      </c>
      <c r="H2344">
        <v>129</v>
      </c>
      <c r="I2344">
        <v>127.84</v>
      </c>
      <c r="J2344">
        <v>10789.04</v>
      </c>
      <c r="L2344">
        <v>125.38200000000001</v>
      </c>
      <c r="M2344">
        <v>2.1027999999999998</v>
      </c>
      <c r="N2344">
        <v>11194.084000000001</v>
      </c>
      <c r="O2344">
        <v>0.10299999999999999</v>
      </c>
      <c r="P2344">
        <v>27.513999999999999</v>
      </c>
      <c r="Q2344">
        <v>0.44500000000000001</v>
      </c>
      <c r="R2344">
        <v>109106.768</v>
      </c>
      <c r="S2344" t="s">
        <v>28</v>
      </c>
      <c r="U2344" t="s">
        <v>29</v>
      </c>
      <c r="W2344" t="s">
        <v>34</v>
      </c>
      <c r="X2344" t="s">
        <v>32</v>
      </c>
      <c r="Z2344" t="s">
        <v>84</v>
      </c>
    </row>
    <row r="2345" spans="1:26" x14ac:dyDescent="0.3">
      <c r="A2345" t="s">
        <v>111</v>
      </c>
      <c r="B2345" t="s">
        <v>118</v>
      </c>
      <c r="C2345">
        <v>3138</v>
      </c>
      <c r="D2345">
        <v>5</v>
      </c>
      <c r="F2345">
        <v>2015</v>
      </c>
      <c r="G2345">
        <v>4</v>
      </c>
      <c r="H2345">
        <v>18</v>
      </c>
      <c r="I2345">
        <v>15.6</v>
      </c>
      <c r="J2345">
        <v>0</v>
      </c>
      <c r="L2345">
        <v>9.1999999999999998E-2</v>
      </c>
      <c r="M2345">
        <v>8.2699999999999996E-2</v>
      </c>
      <c r="N2345">
        <v>195.54</v>
      </c>
      <c r="O2345">
        <v>0.1028</v>
      </c>
      <c r="P2345">
        <v>7.1999999999999995E-2</v>
      </c>
      <c r="Q2345">
        <v>6.6100000000000006E-2</v>
      </c>
      <c r="R2345">
        <v>1903.7909999999999</v>
      </c>
      <c r="S2345" t="s">
        <v>28</v>
      </c>
      <c r="U2345" t="s">
        <v>29</v>
      </c>
      <c r="W2345" t="s">
        <v>34</v>
      </c>
      <c r="X2345" t="s">
        <v>32</v>
      </c>
      <c r="Z2345" t="s">
        <v>84</v>
      </c>
    </row>
    <row r="2346" spans="1:26" x14ac:dyDescent="0.3">
      <c r="A2346" t="s">
        <v>111</v>
      </c>
      <c r="B2346" t="s">
        <v>118</v>
      </c>
      <c r="C2346">
        <v>3138</v>
      </c>
      <c r="D2346">
        <v>5</v>
      </c>
      <c r="F2346">
        <v>2015</v>
      </c>
      <c r="G2346">
        <v>5</v>
      </c>
      <c r="H2346">
        <v>26</v>
      </c>
      <c r="I2346">
        <v>23.44</v>
      </c>
      <c r="J2346">
        <v>390.02</v>
      </c>
      <c r="L2346">
        <v>4.0970000000000004</v>
      </c>
      <c r="M2346">
        <v>0.66020000000000001</v>
      </c>
      <c r="N2346">
        <v>658.93299999999999</v>
      </c>
      <c r="O2346">
        <v>0.1026</v>
      </c>
      <c r="P2346">
        <v>0.90200000000000002</v>
      </c>
      <c r="Q2346">
        <v>0.1419</v>
      </c>
      <c r="R2346">
        <v>6422.3580000000002</v>
      </c>
      <c r="S2346" t="s">
        <v>28</v>
      </c>
      <c r="U2346" t="s">
        <v>29</v>
      </c>
      <c r="W2346" t="s">
        <v>34</v>
      </c>
      <c r="X2346" t="s">
        <v>32</v>
      </c>
      <c r="Z2346" t="s">
        <v>84</v>
      </c>
    </row>
    <row r="2347" spans="1:26" x14ac:dyDescent="0.3">
      <c r="A2347" t="s">
        <v>111</v>
      </c>
      <c r="B2347" t="s">
        <v>118</v>
      </c>
      <c r="C2347">
        <v>3138</v>
      </c>
      <c r="D2347">
        <v>5</v>
      </c>
      <c r="F2347">
        <v>2015</v>
      </c>
      <c r="G2347">
        <v>6</v>
      </c>
      <c r="H2347">
        <v>121</v>
      </c>
      <c r="I2347">
        <v>118.91</v>
      </c>
      <c r="J2347">
        <v>8118.97</v>
      </c>
      <c r="L2347">
        <v>88.730999999999995</v>
      </c>
      <c r="M2347">
        <v>1.6156999999999999</v>
      </c>
      <c r="N2347">
        <v>9207.7720000000008</v>
      </c>
      <c r="O2347">
        <v>0.10290000000000001</v>
      </c>
      <c r="P2347">
        <v>14.993</v>
      </c>
      <c r="Q2347">
        <v>0.2646</v>
      </c>
      <c r="R2347">
        <v>89742.464000000007</v>
      </c>
      <c r="S2347" t="s">
        <v>28</v>
      </c>
      <c r="U2347" t="s">
        <v>29</v>
      </c>
      <c r="W2347" t="s">
        <v>34</v>
      </c>
      <c r="X2347" t="s">
        <v>32</v>
      </c>
      <c r="Z2347" t="s">
        <v>84</v>
      </c>
    </row>
    <row r="2348" spans="1:26" x14ac:dyDescent="0.3">
      <c r="A2348" t="s">
        <v>111</v>
      </c>
      <c r="B2348" t="s">
        <v>118</v>
      </c>
      <c r="C2348">
        <v>3138</v>
      </c>
      <c r="D2348">
        <v>5</v>
      </c>
      <c r="F2348">
        <v>2015</v>
      </c>
      <c r="G2348">
        <v>7</v>
      </c>
      <c r="H2348">
        <v>228</v>
      </c>
      <c r="I2348">
        <v>226.5</v>
      </c>
      <c r="J2348">
        <v>19715.04</v>
      </c>
      <c r="L2348">
        <v>206.399</v>
      </c>
      <c r="M2348">
        <v>1.7696000000000001</v>
      </c>
      <c r="N2348">
        <v>21765.078000000001</v>
      </c>
      <c r="O2348">
        <v>0.10299999999999999</v>
      </c>
      <c r="P2348">
        <v>37.936</v>
      </c>
      <c r="Q2348">
        <v>0.3125</v>
      </c>
      <c r="R2348">
        <v>212141.005</v>
      </c>
      <c r="S2348" t="s">
        <v>28</v>
      </c>
      <c r="U2348" t="s">
        <v>29</v>
      </c>
      <c r="W2348" t="s">
        <v>34</v>
      </c>
      <c r="X2348" t="s">
        <v>32</v>
      </c>
      <c r="Z2348" t="s">
        <v>84</v>
      </c>
    </row>
    <row r="2349" spans="1:26" x14ac:dyDescent="0.3">
      <c r="A2349" t="s">
        <v>111</v>
      </c>
      <c r="B2349" t="s">
        <v>118</v>
      </c>
      <c r="C2349">
        <v>3138</v>
      </c>
      <c r="D2349">
        <v>5</v>
      </c>
      <c r="F2349">
        <v>2015</v>
      </c>
      <c r="G2349">
        <v>8</v>
      </c>
      <c r="H2349">
        <v>224</v>
      </c>
      <c r="I2349">
        <v>221.48</v>
      </c>
      <c r="J2349">
        <v>18837.2</v>
      </c>
      <c r="L2349">
        <v>175.52199999999999</v>
      </c>
      <c r="M2349">
        <v>1.6057999999999999</v>
      </c>
      <c r="N2349">
        <v>20009.205999999998</v>
      </c>
      <c r="O2349">
        <v>0.10290000000000001</v>
      </c>
      <c r="P2349">
        <v>39.593000000000004</v>
      </c>
      <c r="Q2349">
        <v>0.35780000000000001</v>
      </c>
      <c r="R2349">
        <v>195022.37299999999</v>
      </c>
      <c r="S2349" t="s">
        <v>28</v>
      </c>
      <c r="U2349" t="s">
        <v>29</v>
      </c>
      <c r="W2349" t="s">
        <v>34</v>
      </c>
      <c r="X2349" t="s">
        <v>32</v>
      </c>
      <c r="Z2349" t="s">
        <v>84</v>
      </c>
    </row>
    <row r="2350" spans="1:26" x14ac:dyDescent="0.3">
      <c r="A2350" t="s">
        <v>111</v>
      </c>
      <c r="B2350" t="s">
        <v>118</v>
      </c>
      <c r="C2350">
        <v>3138</v>
      </c>
      <c r="D2350">
        <v>5</v>
      </c>
      <c r="F2350">
        <v>2015</v>
      </c>
      <c r="G2350">
        <v>9</v>
      </c>
      <c r="H2350">
        <v>149</v>
      </c>
      <c r="I2350">
        <v>148.25</v>
      </c>
      <c r="J2350">
        <v>13507.25</v>
      </c>
      <c r="L2350">
        <v>144.857</v>
      </c>
      <c r="M2350">
        <v>1.9602999999999999</v>
      </c>
      <c r="N2350">
        <v>14257.675999999999</v>
      </c>
      <c r="O2350">
        <v>0.10299999999999999</v>
      </c>
      <c r="P2350">
        <v>31.065000000000001</v>
      </c>
      <c r="Q2350">
        <v>0.4012</v>
      </c>
      <c r="R2350">
        <v>138961.43599999999</v>
      </c>
      <c r="S2350" t="s">
        <v>28</v>
      </c>
      <c r="U2350" t="s">
        <v>29</v>
      </c>
      <c r="W2350" t="s">
        <v>34</v>
      </c>
      <c r="X2350" t="s">
        <v>32</v>
      </c>
      <c r="Z2350" t="s">
        <v>84</v>
      </c>
    </row>
    <row r="2351" spans="1:26" x14ac:dyDescent="0.3">
      <c r="A2351" t="s">
        <v>111</v>
      </c>
      <c r="B2351" t="s">
        <v>118</v>
      </c>
      <c r="C2351">
        <v>3138</v>
      </c>
      <c r="D2351">
        <v>5</v>
      </c>
      <c r="F2351">
        <v>2015</v>
      </c>
      <c r="G2351">
        <v>10</v>
      </c>
      <c r="H2351">
        <v>146</v>
      </c>
      <c r="I2351">
        <v>145.22999999999999</v>
      </c>
      <c r="J2351">
        <v>12128.42</v>
      </c>
      <c r="L2351">
        <v>101.492</v>
      </c>
      <c r="M2351">
        <v>1.5958000000000001</v>
      </c>
      <c r="N2351">
        <v>12300.563</v>
      </c>
      <c r="O2351">
        <v>0.10299999999999999</v>
      </c>
      <c r="P2351">
        <v>26.263999999999999</v>
      </c>
      <c r="Q2351">
        <v>0.377</v>
      </c>
      <c r="R2351">
        <v>119890.70600000001</v>
      </c>
      <c r="S2351" t="s">
        <v>28</v>
      </c>
      <c r="U2351" t="s">
        <v>29</v>
      </c>
      <c r="W2351" t="s">
        <v>34</v>
      </c>
      <c r="X2351" t="s">
        <v>32</v>
      </c>
      <c r="Z2351" t="s">
        <v>84</v>
      </c>
    </row>
    <row r="2352" spans="1:26" x14ac:dyDescent="0.3">
      <c r="A2352" t="s">
        <v>111</v>
      </c>
      <c r="B2352" t="s">
        <v>118</v>
      </c>
      <c r="C2352">
        <v>3138</v>
      </c>
      <c r="D2352">
        <v>5</v>
      </c>
      <c r="F2352">
        <v>2015</v>
      </c>
      <c r="G2352">
        <v>11</v>
      </c>
      <c r="H2352">
        <v>0</v>
      </c>
      <c r="I2352">
        <v>0</v>
      </c>
      <c r="S2352" t="s">
        <v>28</v>
      </c>
      <c r="U2352" t="s">
        <v>29</v>
      </c>
      <c r="W2352" t="s">
        <v>34</v>
      </c>
      <c r="X2352" t="s">
        <v>32</v>
      </c>
      <c r="Z2352" t="s">
        <v>84</v>
      </c>
    </row>
    <row r="2353" spans="1:26" x14ac:dyDescent="0.3">
      <c r="A2353" t="s">
        <v>111</v>
      </c>
      <c r="B2353" t="s">
        <v>118</v>
      </c>
      <c r="C2353">
        <v>3138</v>
      </c>
      <c r="D2353">
        <v>5</v>
      </c>
      <c r="F2353">
        <v>2015</v>
      </c>
      <c r="G2353">
        <v>12</v>
      </c>
      <c r="H2353">
        <v>36</v>
      </c>
      <c r="I2353">
        <v>34.869999999999997</v>
      </c>
      <c r="J2353">
        <v>1862.55</v>
      </c>
      <c r="L2353">
        <v>18.198</v>
      </c>
      <c r="M2353">
        <v>1.4286000000000001</v>
      </c>
      <c r="N2353">
        <v>2065.1280000000002</v>
      </c>
      <c r="O2353">
        <v>0.10290000000000001</v>
      </c>
      <c r="P2353">
        <v>3.1709999999999998</v>
      </c>
      <c r="Q2353">
        <v>0.246</v>
      </c>
      <c r="R2353">
        <v>20127.625</v>
      </c>
      <c r="S2353" t="s">
        <v>28</v>
      </c>
      <c r="U2353" t="s">
        <v>29</v>
      </c>
      <c r="W2353" t="s">
        <v>34</v>
      </c>
      <c r="X2353" t="s">
        <v>32</v>
      </c>
      <c r="Z2353" t="s">
        <v>84</v>
      </c>
    </row>
    <row r="2354" spans="1:26" x14ac:dyDescent="0.3">
      <c r="A2354" t="s">
        <v>111</v>
      </c>
      <c r="B2354" t="s">
        <v>118</v>
      </c>
      <c r="C2354">
        <v>3138</v>
      </c>
      <c r="D2354">
        <v>5</v>
      </c>
      <c r="F2354">
        <v>2016</v>
      </c>
      <c r="G2354">
        <v>1</v>
      </c>
      <c r="H2354">
        <v>331</v>
      </c>
      <c r="I2354">
        <v>326.58</v>
      </c>
      <c r="J2354">
        <v>27299.71</v>
      </c>
      <c r="L2354">
        <v>234.33699999999999</v>
      </c>
      <c r="M2354">
        <v>1.48</v>
      </c>
      <c r="N2354">
        <v>28708.83</v>
      </c>
      <c r="O2354">
        <v>0.10290000000000001</v>
      </c>
      <c r="P2354">
        <v>60.087000000000003</v>
      </c>
      <c r="Q2354">
        <v>0.36109999999999998</v>
      </c>
      <c r="R2354">
        <v>279819.64500000002</v>
      </c>
      <c r="S2354" t="s">
        <v>58</v>
      </c>
      <c r="U2354" t="s">
        <v>29</v>
      </c>
      <c r="W2354" t="s">
        <v>34</v>
      </c>
      <c r="X2354" t="s">
        <v>32</v>
      </c>
      <c r="Z2354" t="s">
        <v>84</v>
      </c>
    </row>
    <row r="2355" spans="1:26" x14ac:dyDescent="0.3">
      <c r="A2355" t="s">
        <v>111</v>
      </c>
      <c r="B2355" t="s">
        <v>118</v>
      </c>
      <c r="C2355">
        <v>3138</v>
      </c>
      <c r="D2355">
        <v>5</v>
      </c>
      <c r="F2355">
        <v>2016</v>
      </c>
      <c r="G2355">
        <v>2</v>
      </c>
      <c r="H2355">
        <v>420</v>
      </c>
      <c r="I2355">
        <v>419.1</v>
      </c>
      <c r="J2355">
        <v>42517.35</v>
      </c>
      <c r="L2355">
        <v>406.02100000000002</v>
      </c>
      <c r="M2355">
        <v>1.8431</v>
      </c>
      <c r="N2355">
        <v>43246.254000000001</v>
      </c>
      <c r="O2355">
        <v>0.10299999999999999</v>
      </c>
      <c r="P2355">
        <v>102.759</v>
      </c>
      <c r="Q2355">
        <v>0.45960000000000001</v>
      </c>
      <c r="R2355">
        <v>421507.24699999997</v>
      </c>
      <c r="S2355" t="s">
        <v>58</v>
      </c>
      <c r="U2355" t="s">
        <v>29</v>
      </c>
      <c r="W2355" t="s">
        <v>34</v>
      </c>
      <c r="X2355" t="s">
        <v>32</v>
      </c>
      <c r="Z2355" t="s">
        <v>84</v>
      </c>
    </row>
    <row r="2356" spans="1:26" x14ac:dyDescent="0.3">
      <c r="A2356" t="s">
        <v>111</v>
      </c>
      <c r="B2356" t="s">
        <v>118</v>
      </c>
      <c r="C2356">
        <v>3138</v>
      </c>
      <c r="D2356">
        <v>5</v>
      </c>
      <c r="F2356">
        <v>2016</v>
      </c>
      <c r="G2356">
        <v>3</v>
      </c>
      <c r="H2356">
        <v>143</v>
      </c>
      <c r="I2356">
        <v>140.81</v>
      </c>
      <c r="J2356">
        <v>13412.7</v>
      </c>
      <c r="L2356">
        <v>144.30799999999999</v>
      </c>
      <c r="M2356">
        <v>2.0152000000000001</v>
      </c>
      <c r="N2356">
        <v>13712.59</v>
      </c>
      <c r="O2356">
        <v>0.10299999999999999</v>
      </c>
      <c r="P2356">
        <v>31.597999999999999</v>
      </c>
      <c r="Q2356">
        <v>0.43190000000000001</v>
      </c>
      <c r="R2356">
        <v>133652.20300000001</v>
      </c>
      <c r="S2356" t="s">
        <v>58</v>
      </c>
      <c r="U2356" t="s">
        <v>29</v>
      </c>
      <c r="W2356" t="s">
        <v>34</v>
      </c>
      <c r="X2356" t="s">
        <v>32</v>
      </c>
      <c r="Z2356" t="s">
        <v>84</v>
      </c>
    </row>
    <row r="2357" spans="1:26" x14ac:dyDescent="0.3">
      <c r="A2357" t="s">
        <v>111</v>
      </c>
      <c r="B2357" t="s">
        <v>118</v>
      </c>
      <c r="C2357">
        <v>3138</v>
      </c>
      <c r="D2357">
        <v>5</v>
      </c>
      <c r="F2357">
        <v>2016</v>
      </c>
      <c r="G2357">
        <v>4</v>
      </c>
      <c r="H2357">
        <v>0</v>
      </c>
      <c r="I2357">
        <v>0</v>
      </c>
      <c r="S2357" t="s">
        <v>58</v>
      </c>
      <c r="U2357" t="s">
        <v>29</v>
      </c>
      <c r="W2357" t="s">
        <v>34</v>
      </c>
      <c r="X2357" t="s">
        <v>32</v>
      </c>
      <c r="Z2357" t="s">
        <v>84</v>
      </c>
    </row>
    <row r="2358" spans="1:26" x14ac:dyDescent="0.3">
      <c r="A2358" t="s">
        <v>111</v>
      </c>
      <c r="B2358" t="s">
        <v>118</v>
      </c>
      <c r="C2358">
        <v>3138</v>
      </c>
      <c r="D2358">
        <v>5</v>
      </c>
      <c r="F2358">
        <v>2016</v>
      </c>
      <c r="G2358">
        <v>5</v>
      </c>
      <c r="H2358">
        <v>310</v>
      </c>
      <c r="I2358">
        <v>294.23</v>
      </c>
      <c r="J2358">
        <v>19934.82</v>
      </c>
      <c r="L2358">
        <v>0.84299999999999997</v>
      </c>
      <c r="M2358">
        <v>3.1099999999999999E-2</v>
      </c>
      <c r="N2358">
        <v>13238.271000000001</v>
      </c>
      <c r="O2358">
        <v>5.8599999999999999E-2</v>
      </c>
      <c r="P2358">
        <v>13.331</v>
      </c>
      <c r="Q2358">
        <v>9.9099999999999994E-2</v>
      </c>
      <c r="R2358">
        <v>223322.13500000001</v>
      </c>
      <c r="S2358" t="s">
        <v>58</v>
      </c>
      <c r="U2358" t="s">
        <v>29</v>
      </c>
      <c r="W2358" t="s">
        <v>34</v>
      </c>
      <c r="X2358" t="s">
        <v>32</v>
      </c>
      <c r="Z2358" t="s">
        <v>84</v>
      </c>
    </row>
    <row r="2359" spans="1:26" x14ac:dyDescent="0.3">
      <c r="A2359" t="s">
        <v>111</v>
      </c>
      <c r="B2359" t="s">
        <v>118</v>
      </c>
      <c r="C2359">
        <v>3138</v>
      </c>
      <c r="D2359">
        <v>5</v>
      </c>
      <c r="F2359">
        <v>2016</v>
      </c>
      <c r="G2359">
        <v>6</v>
      </c>
      <c r="H2359">
        <v>492</v>
      </c>
      <c r="I2359">
        <v>484.02</v>
      </c>
      <c r="J2359">
        <v>38641.449999999997</v>
      </c>
      <c r="L2359">
        <v>1.1499999999999999</v>
      </c>
      <c r="M2359">
        <v>1.26E-2</v>
      </c>
      <c r="N2359">
        <v>25214.097000000002</v>
      </c>
      <c r="O2359">
        <v>5.8700000000000002E-2</v>
      </c>
      <c r="P2359">
        <v>21.286000000000001</v>
      </c>
      <c r="Q2359">
        <v>9.3600000000000003E-2</v>
      </c>
      <c r="R2359">
        <v>425126.27899999998</v>
      </c>
      <c r="S2359" t="s">
        <v>58</v>
      </c>
      <c r="U2359" t="s">
        <v>29</v>
      </c>
      <c r="W2359" t="s">
        <v>34</v>
      </c>
      <c r="X2359" t="s">
        <v>32</v>
      </c>
      <c r="Z2359" t="s">
        <v>84</v>
      </c>
    </row>
    <row r="2360" spans="1:26" x14ac:dyDescent="0.3">
      <c r="A2360" t="s">
        <v>111</v>
      </c>
      <c r="B2360" t="s">
        <v>118</v>
      </c>
      <c r="C2360">
        <v>3138</v>
      </c>
      <c r="D2360">
        <v>5</v>
      </c>
      <c r="F2360">
        <v>2016</v>
      </c>
      <c r="G2360">
        <v>7</v>
      </c>
      <c r="H2360">
        <v>604</v>
      </c>
      <c r="I2360">
        <v>601.53</v>
      </c>
      <c r="J2360">
        <v>64453</v>
      </c>
      <c r="L2360">
        <v>0.20200000000000001</v>
      </c>
      <c r="M2360">
        <v>1E-3</v>
      </c>
      <c r="N2360">
        <v>39950.250999999997</v>
      </c>
      <c r="O2360">
        <v>5.8999999999999997E-2</v>
      </c>
      <c r="P2360">
        <v>34.372999999999998</v>
      </c>
      <c r="Q2360">
        <v>9.9299999999999999E-2</v>
      </c>
      <c r="R2360">
        <v>672233.52099999995</v>
      </c>
      <c r="S2360" t="s">
        <v>58</v>
      </c>
      <c r="U2360" t="s">
        <v>29</v>
      </c>
      <c r="W2360" t="s">
        <v>34</v>
      </c>
      <c r="X2360" t="s">
        <v>32</v>
      </c>
      <c r="Z2360" t="s">
        <v>84</v>
      </c>
    </row>
    <row r="2361" spans="1:26" x14ac:dyDescent="0.3">
      <c r="A2361" t="s">
        <v>111</v>
      </c>
      <c r="B2361" t="s">
        <v>118</v>
      </c>
      <c r="C2361">
        <v>3138</v>
      </c>
      <c r="D2361">
        <v>5</v>
      </c>
      <c r="F2361">
        <v>2016</v>
      </c>
      <c r="G2361">
        <v>8</v>
      </c>
      <c r="H2361">
        <v>744</v>
      </c>
      <c r="I2361">
        <v>743.58</v>
      </c>
      <c r="J2361">
        <v>73892.62</v>
      </c>
      <c r="L2361">
        <v>0.23699999999999999</v>
      </c>
      <c r="M2361">
        <v>1E-3</v>
      </c>
      <c r="N2361">
        <v>46915.226000000002</v>
      </c>
      <c r="O2361">
        <v>5.8999999999999997E-2</v>
      </c>
      <c r="P2361">
        <v>43.704999999999998</v>
      </c>
      <c r="Q2361">
        <v>0.1086</v>
      </c>
      <c r="R2361">
        <v>789445.83799999999</v>
      </c>
      <c r="S2361" t="s">
        <v>58</v>
      </c>
      <c r="U2361" t="s">
        <v>29</v>
      </c>
      <c r="W2361" t="s">
        <v>34</v>
      </c>
      <c r="X2361" t="s">
        <v>32</v>
      </c>
      <c r="Z2361" t="s">
        <v>84</v>
      </c>
    </row>
    <row r="2362" spans="1:26" x14ac:dyDescent="0.3">
      <c r="A2362" t="s">
        <v>111</v>
      </c>
      <c r="B2362" t="s">
        <v>118</v>
      </c>
      <c r="C2362">
        <v>3138</v>
      </c>
      <c r="D2362">
        <v>5</v>
      </c>
      <c r="F2362">
        <v>2016</v>
      </c>
      <c r="G2362">
        <v>9</v>
      </c>
      <c r="H2362">
        <v>628</v>
      </c>
      <c r="I2362">
        <v>627.77</v>
      </c>
      <c r="J2362">
        <v>58626</v>
      </c>
      <c r="L2362">
        <v>0.187</v>
      </c>
      <c r="M2362">
        <v>1E-3</v>
      </c>
      <c r="N2362">
        <v>37045.635000000002</v>
      </c>
      <c r="O2362">
        <v>5.91E-2</v>
      </c>
      <c r="P2362">
        <v>26.1</v>
      </c>
      <c r="Q2362">
        <v>7.8299999999999995E-2</v>
      </c>
      <c r="R2362">
        <v>623370.98699999996</v>
      </c>
      <c r="S2362" t="s">
        <v>58</v>
      </c>
      <c r="U2362" t="s">
        <v>29</v>
      </c>
      <c r="W2362" t="s">
        <v>34</v>
      </c>
      <c r="X2362" t="s">
        <v>32</v>
      </c>
      <c r="Z2362" t="s">
        <v>84</v>
      </c>
    </row>
    <row r="2363" spans="1:26" x14ac:dyDescent="0.3">
      <c r="A2363" t="s">
        <v>111</v>
      </c>
      <c r="B2363" t="s">
        <v>118</v>
      </c>
      <c r="C2363">
        <v>3138</v>
      </c>
      <c r="D2363">
        <v>5</v>
      </c>
      <c r="F2363">
        <v>2016</v>
      </c>
      <c r="G2363">
        <v>10</v>
      </c>
      <c r="H2363">
        <v>561</v>
      </c>
      <c r="I2363">
        <v>557.78</v>
      </c>
      <c r="J2363">
        <v>64838.28</v>
      </c>
      <c r="L2363">
        <v>0.20100000000000001</v>
      </c>
      <c r="M2363">
        <v>1E-3</v>
      </c>
      <c r="N2363">
        <v>39882.351999999999</v>
      </c>
      <c r="O2363">
        <v>5.8999999999999997E-2</v>
      </c>
      <c r="P2363">
        <v>30.087</v>
      </c>
      <c r="Q2363">
        <v>8.2699999999999996E-2</v>
      </c>
      <c r="R2363">
        <v>671077.88199999998</v>
      </c>
      <c r="S2363" t="s">
        <v>58</v>
      </c>
      <c r="U2363" t="s">
        <v>29</v>
      </c>
      <c r="W2363" t="s">
        <v>34</v>
      </c>
      <c r="X2363" t="s">
        <v>32</v>
      </c>
      <c r="Z2363" t="s">
        <v>84</v>
      </c>
    </row>
    <row r="2364" spans="1:26" x14ac:dyDescent="0.3">
      <c r="A2364" t="s">
        <v>111</v>
      </c>
      <c r="B2364" t="s">
        <v>118</v>
      </c>
      <c r="C2364">
        <v>3138</v>
      </c>
      <c r="D2364">
        <v>5</v>
      </c>
      <c r="F2364">
        <v>2016</v>
      </c>
      <c r="G2364">
        <v>11</v>
      </c>
      <c r="H2364">
        <v>48</v>
      </c>
      <c r="I2364">
        <v>47.05</v>
      </c>
      <c r="J2364">
        <v>5190.05</v>
      </c>
      <c r="L2364">
        <v>1.6E-2</v>
      </c>
      <c r="M2364">
        <v>1E-3</v>
      </c>
      <c r="N2364">
        <v>3153.1350000000002</v>
      </c>
      <c r="O2364">
        <v>5.91E-2</v>
      </c>
      <c r="P2364">
        <v>2.302</v>
      </c>
      <c r="Q2364">
        <v>7.6600000000000001E-2</v>
      </c>
      <c r="R2364">
        <v>53057.455000000002</v>
      </c>
      <c r="S2364" t="s">
        <v>58</v>
      </c>
      <c r="U2364" t="s">
        <v>29</v>
      </c>
      <c r="W2364" t="s">
        <v>34</v>
      </c>
      <c r="X2364" t="s">
        <v>32</v>
      </c>
      <c r="Z2364" t="s">
        <v>84</v>
      </c>
    </row>
    <row r="2365" spans="1:26" x14ac:dyDescent="0.3">
      <c r="A2365" t="s">
        <v>111</v>
      </c>
      <c r="B2365" t="s">
        <v>118</v>
      </c>
      <c r="C2365">
        <v>3138</v>
      </c>
      <c r="D2365">
        <v>5</v>
      </c>
      <c r="F2365">
        <v>2016</v>
      </c>
      <c r="G2365">
        <v>12</v>
      </c>
      <c r="H2365">
        <v>90</v>
      </c>
      <c r="I2365">
        <v>86.93</v>
      </c>
      <c r="J2365">
        <v>5995.12</v>
      </c>
      <c r="L2365">
        <v>1.9E-2</v>
      </c>
      <c r="M2365">
        <v>1E-3</v>
      </c>
      <c r="N2365">
        <v>3838.9180000000001</v>
      </c>
      <c r="O2365">
        <v>5.9200000000000003E-2</v>
      </c>
      <c r="P2365">
        <v>2.819</v>
      </c>
      <c r="Q2365">
        <v>6.3600000000000004E-2</v>
      </c>
      <c r="R2365">
        <v>64600.195</v>
      </c>
      <c r="S2365" t="s">
        <v>58</v>
      </c>
      <c r="U2365" t="s">
        <v>29</v>
      </c>
      <c r="W2365" t="s">
        <v>34</v>
      </c>
      <c r="X2365" t="s">
        <v>32</v>
      </c>
      <c r="Z2365" t="s">
        <v>84</v>
      </c>
    </row>
    <row r="2366" spans="1:26" x14ac:dyDescent="0.3">
      <c r="A2366" t="s">
        <v>111</v>
      </c>
      <c r="B2366" t="s">
        <v>118</v>
      </c>
      <c r="C2366">
        <v>3138</v>
      </c>
      <c r="D2366">
        <v>5</v>
      </c>
      <c r="F2366">
        <v>2017</v>
      </c>
      <c r="G2366">
        <v>1</v>
      </c>
      <c r="H2366">
        <v>0</v>
      </c>
      <c r="I2366">
        <v>0</v>
      </c>
      <c r="S2366" t="s">
        <v>45</v>
      </c>
      <c r="U2366" t="s">
        <v>29</v>
      </c>
      <c r="W2366" t="s">
        <v>34</v>
      </c>
      <c r="X2366" t="s">
        <v>32</v>
      </c>
      <c r="Z2366" t="s">
        <v>116</v>
      </c>
    </row>
    <row r="2367" spans="1:26" x14ac:dyDescent="0.3">
      <c r="A2367" t="s">
        <v>111</v>
      </c>
      <c r="B2367" t="s">
        <v>118</v>
      </c>
      <c r="C2367">
        <v>3138</v>
      </c>
      <c r="D2367">
        <v>5</v>
      </c>
      <c r="F2367">
        <v>2017</v>
      </c>
      <c r="G2367">
        <v>2</v>
      </c>
      <c r="H2367">
        <v>0</v>
      </c>
      <c r="I2367">
        <v>0</v>
      </c>
      <c r="S2367" t="s">
        <v>45</v>
      </c>
      <c r="U2367" t="s">
        <v>29</v>
      </c>
      <c r="W2367" t="s">
        <v>34</v>
      </c>
      <c r="X2367" t="s">
        <v>32</v>
      </c>
      <c r="Z2367" t="s">
        <v>116</v>
      </c>
    </row>
    <row r="2368" spans="1:26" x14ac:dyDescent="0.3">
      <c r="A2368" t="s">
        <v>111</v>
      </c>
      <c r="B2368" t="s">
        <v>118</v>
      </c>
      <c r="C2368">
        <v>3138</v>
      </c>
      <c r="D2368">
        <v>5</v>
      </c>
      <c r="F2368">
        <v>2017</v>
      </c>
      <c r="G2368">
        <v>3</v>
      </c>
      <c r="H2368">
        <v>147</v>
      </c>
      <c r="I2368">
        <v>145.16999999999999</v>
      </c>
      <c r="J2368">
        <v>12496.65</v>
      </c>
      <c r="L2368">
        <v>3.9E-2</v>
      </c>
      <c r="M2368">
        <v>1E-3</v>
      </c>
      <c r="N2368">
        <v>7654.3029999999999</v>
      </c>
      <c r="O2368">
        <v>5.91E-2</v>
      </c>
      <c r="P2368">
        <v>5.7279999999999998</v>
      </c>
      <c r="Q2368">
        <v>7.22E-2</v>
      </c>
      <c r="R2368">
        <v>128804.057</v>
      </c>
      <c r="S2368" t="s">
        <v>45</v>
      </c>
      <c r="U2368" t="s">
        <v>29</v>
      </c>
      <c r="W2368" t="s">
        <v>34</v>
      </c>
      <c r="X2368" t="s">
        <v>32</v>
      </c>
      <c r="Z2368" t="s">
        <v>116</v>
      </c>
    </row>
    <row r="2369" spans="1:26" x14ac:dyDescent="0.3">
      <c r="A2369" t="s">
        <v>111</v>
      </c>
      <c r="B2369" t="s">
        <v>118</v>
      </c>
      <c r="C2369">
        <v>3138</v>
      </c>
      <c r="D2369">
        <v>5</v>
      </c>
      <c r="F2369">
        <v>2017</v>
      </c>
      <c r="G2369">
        <v>4</v>
      </c>
      <c r="H2369">
        <v>51</v>
      </c>
      <c r="I2369">
        <v>50.6</v>
      </c>
      <c r="J2369">
        <v>3920.8</v>
      </c>
      <c r="L2369">
        <v>1.2E-2</v>
      </c>
      <c r="M2369">
        <v>1E-3</v>
      </c>
      <c r="N2369">
        <v>2425.44</v>
      </c>
      <c r="O2369">
        <v>5.91E-2</v>
      </c>
      <c r="P2369">
        <v>1.69</v>
      </c>
      <c r="Q2369">
        <v>6.3899999999999998E-2</v>
      </c>
      <c r="R2369">
        <v>40814.904000000002</v>
      </c>
      <c r="S2369" t="s">
        <v>45</v>
      </c>
      <c r="U2369" t="s">
        <v>29</v>
      </c>
      <c r="W2369" t="s">
        <v>34</v>
      </c>
      <c r="X2369" t="s">
        <v>32</v>
      </c>
      <c r="Z2369" t="s">
        <v>116</v>
      </c>
    </row>
    <row r="2370" spans="1:26" x14ac:dyDescent="0.3">
      <c r="A2370" t="s">
        <v>111</v>
      </c>
      <c r="B2370" t="s">
        <v>118</v>
      </c>
      <c r="C2370">
        <v>3138</v>
      </c>
      <c r="D2370">
        <v>5</v>
      </c>
      <c r="F2370">
        <v>2017</v>
      </c>
      <c r="G2370">
        <v>5</v>
      </c>
      <c r="H2370">
        <v>106</v>
      </c>
      <c r="I2370">
        <v>103.43</v>
      </c>
      <c r="J2370">
        <v>7898.02</v>
      </c>
      <c r="L2370">
        <v>2.5000000000000001E-2</v>
      </c>
      <c r="M2370">
        <v>1E-3</v>
      </c>
      <c r="N2370">
        <v>4881.7</v>
      </c>
      <c r="O2370">
        <v>5.91E-2</v>
      </c>
      <c r="P2370">
        <v>3.5489999999999999</v>
      </c>
      <c r="Q2370">
        <v>6.4600000000000005E-2</v>
      </c>
      <c r="R2370">
        <v>82141.596999999994</v>
      </c>
      <c r="S2370" t="s">
        <v>45</v>
      </c>
      <c r="U2370" t="s">
        <v>29</v>
      </c>
      <c r="W2370" t="s">
        <v>34</v>
      </c>
      <c r="X2370" t="s">
        <v>32</v>
      </c>
      <c r="Z2370" t="s">
        <v>116</v>
      </c>
    </row>
    <row r="2371" spans="1:26" x14ac:dyDescent="0.3">
      <c r="A2371" t="s">
        <v>111</v>
      </c>
      <c r="B2371" t="s">
        <v>118</v>
      </c>
      <c r="C2371">
        <v>3138</v>
      </c>
      <c r="D2371">
        <v>5</v>
      </c>
      <c r="F2371">
        <v>2017</v>
      </c>
      <c r="G2371">
        <v>6</v>
      </c>
      <c r="H2371">
        <v>415</v>
      </c>
      <c r="I2371">
        <v>413.7</v>
      </c>
      <c r="J2371">
        <v>37760.28</v>
      </c>
      <c r="L2371">
        <v>0.11600000000000001</v>
      </c>
      <c r="M2371">
        <v>1E-3</v>
      </c>
      <c r="N2371">
        <v>22946.720000000001</v>
      </c>
      <c r="O2371">
        <v>5.8999999999999997E-2</v>
      </c>
      <c r="P2371">
        <v>15.092000000000001</v>
      </c>
      <c r="Q2371">
        <v>6.6299999999999998E-2</v>
      </c>
      <c r="R2371">
        <v>386131.36099999998</v>
      </c>
      <c r="S2371" t="s">
        <v>45</v>
      </c>
      <c r="U2371" t="s">
        <v>29</v>
      </c>
      <c r="W2371" t="s">
        <v>34</v>
      </c>
      <c r="X2371" t="s">
        <v>32</v>
      </c>
      <c r="Z2371" t="s">
        <v>116</v>
      </c>
    </row>
    <row r="2372" spans="1:26" x14ac:dyDescent="0.3">
      <c r="A2372" t="s">
        <v>111</v>
      </c>
      <c r="B2372" t="s">
        <v>118</v>
      </c>
      <c r="C2372">
        <v>3138</v>
      </c>
      <c r="D2372">
        <v>5</v>
      </c>
      <c r="F2372">
        <v>2017</v>
      </c>
      <c r="G2372">
        <v>7</v>
      </c>
      <c r="H2372">
        <v>695</v>
      </c>
      <c r="I2372">
        <v>694.02</v>
      </c>
      <c r="J2372">
        <v>63275.13</v>
      </c>
      <c r="L2372">
        <v>0.19400000000000001</v>
      </c>
      <c r="M2372">
        <v>1E-3</v>
      </c>
      <c r="N2372">
        <v>38411.625</v>
      </c>
      <c r="O2372">
        <v>5.91E-2</v>
      </c>
      <c r="P2372">
        <v>24.645</v>
      </c>
      <c r="Q2372">
        <v>6.3500000000000001E-2</v>
      </c>
      <c r="R2372">
        <v>646351.32700000005</v>
      </c>
      <c r="S2372" t="s">
        <v>45</v>
      </c>
      <c r="U2372" t="s">
        <v>29</v>
      </c>
      <c r="W2372" t="s">
        <v>34</v>
      </c>
      <c r="X2372" t="s">
        <v>32</v>
      </c>
      <c r="Z2372" t="s">
        <v>116</v>
      </c>
    </row>
    <row r="2373" spans="1:26" x14ac:dyDescent="0.3">
      <c r="A2373" t="s">
        <v>111</v>
      </c>
      <c r="B2373" t="s">
        <v>118</v>
      </c>
      <c r="C2373">
        <v>3138</v>
      </c>
      <c r="D2373">
        <v>5</v>
      </c>
      <c r="F2373">
        <v>2017</v>
      </c>
      <c r="G2373">
        <v>8</v>
      </c>
      <c r="H2373">
        <v>500</v>
      </c>
      <c r="I2373">
        <v>496.33</v>
      </c>
      <c r="J2373">
        <v>42847.96</v>
      </c>
      <c r="L2373">
        <v>0.13300000000000001</v>
      </c>
      <c r="M2373">
        <v>1E-3</v>
      </c>
      <c r="N2373">
        <v>26326.098000000002</v>
      </c>
      <c r="O2373">
        <v>5.91E-2</v>
      </c>
      <c r="P2373">
        <v>16.71</v>
      </c>
      <c r="Q2373">
        <v>6.1400000000000003E-2</v>
      </c>
      <c r="R2373">
        <v>442995.06400000001</v>
      </c>
      <c r="S2373" t="s">
        <v>45</v>
      </c>
      <c r="U2373" t="s">
        <v>29</v>
      </c>
      <c r="W2373" t="s">
        <v>34</v>
      </c>
      <c r="X2373" t="s">
        <v>32</v>
      </c>
      <c r="Z2373" t="s">
        <v>116</v>
      </c>
    </row>
    <row r="2374" spans="1:26" x14ac:dyDescent="0.3">
      <c r="A2374" t="s">
        <v>111</v>
      </c>
      <c r="B2374" t="s">
        <v>118</v>
      </c>
      <c r="C2374">
        <v>3138</v>
      </c>
      <c r="D2374">
        <v>5</v>
      </c>
      <c r="F2374">
        <v>2017</v>
      </c>
      <c r="G2374">
        <v>9</v>
      </c>
      <c r="H2374">
        <v>462</v>
      </c>
      <c r="I2374">
        <v>460.55</v>
      </c>
      <c r="J2374">
        <v>47793.52</v>
      </c>
      <c r="L2374">
        <v>0.14499999999999999</v>
      </c>
      <c r="M2374">
        <v>1E-3</v>
      </c>
      <c r="N2374">
        <v>28751.848000000002</v>
      </c>
      <c r="O2374">
        <v>5.91E-2</v>
      </c>
      <c r="P2374">
        <v>19.521999999999998</v>
      </c>
      <c r="Q2374">
        <v>7.0199999999999999E-2</v>
      </c>
      <c r="R2374">
        <v>483790.04700000002</v>
      </c>
      <c r="S2374" t="s">
        <v>45</v>
      </c>
      <c r="U2374" t="s">
        <v>29</v>
      </c>
      <c r="W2374" t="s">
        <v>34</v>
      </c>
      <c r="X2374" t="s">
        <v>32</v>
      </c>
      <c r="Z2374" t="s">
        <v>116</v>
      </c>
    </row>
    <row r="2375" spans="1:26" x14ac:dyDescent="0.3">
      <c r="A2375" t="s">
        <v>111</v>
      </c>
      <c r="B2375" t="s">
        <v>118</v>
      </c>
      <c r="C2375">
        <v>3138</v>
      </c>
      <c r="D2375">
        <v>5</v>
      </c>
      <c r="F2375">
        <v>2017</v>
      </c>
      <c r="G2375">
        <v>10</v>
      </c>
      <c r="H2375">
        <v>239</v>
      </c>
      <c r="I2375">
        <v>237.02</v>
      </c>
      <c r="J2375">
        <v>24009.86</v>
      </c>
      <c r="L2375">
        <v>7.2999999999999995E-2</v>
      </c>
      <c r="M2375">
        <v>1E-3</v>
      </c>
      <c r="N2375">
        <v>14469.222</v>
      </c>
      <c r="O2375">
        <v>5.8999999999999997E-2</v>
      </c>
      <c r="P2375">
        <v>9.6720000000000006</v>
      </c>
      <c r="Q2375">
        <v>6.8500000000000005E-2</v>
      </c>
      <c r="R2375">
        <v>243476.47399999999</v>
      </c>
      <c r="S2375" t="s">
        <v>45</v>
      </c>
      <c r="U2375" t="s">
        <v>29</v>
      </c>
      <c r="W2375" t="s">
        <v>34</v>
      </c>
      <c r="X2375" t="s">
        <v>32</v>
      </c>
      <c r="Z2375" t="s">
        <v>116</v>
      </c>
    </row>
    <row r="2376" spans="1:26" x14ac:dyDescent="0.3">
      <c r="A2376" t="s">
        <v>111</v>
      </c>
      <c r="B2376" t="s">
        <v>118</v>
      </c>
      <c r="C2376">
        <v>3138</v>
      </c>
      <c r="D2376">
        <v>5</v>
      </c>
      <c r="F2376">
        <v>2017</v>
      </c>
      <c r="G2376">
        <v>11</v>
      </c>
      <c r="H2376">
        <v>216</v>
      </c>
      <c r="I2376">
        <v>213.5</v>
      </c>
      <c r="J2376">
        <v>17451.87</v>
      </c>
      <c r="L2376">
        <v>5.3999999999999999E-2</v>
      </c>
      <c r="M2376">
        <v>1E-3</v>
      </c>
      <c r="N2376">
        <v>10725.913</v>
      </c>
      <c r="O2376">
        <v>5.91E-2</v>
      </c>
      <c r="P2376">
        <v>6.6980000000000004</v>
      </c>
      <c r="Q2376">
        <v>5.8900000000000001E-2</v>
      </c>
      <c r="R2376">
        <v>180479.06700000001</v>
      </c>
      <c r="S2376" t="s">
        <v>45</v>
      </c>
      <c r="U2376" t="s">
        <v>29</v>
      </c>
      <c r="W2376" t="s">
        <v>34</v>
      </c>
      <c r="X2376" t="s">
        <v>32</v>
      </c>
      <c r="Z2376" t="s">
        <v>116</v>
      </c>
    </row>
    <row r="2377" spans="1:26" x14ac:dyDescent="0.3">
      <c r="A2377" t="s">
        <v>111</v>
      </c>
      <c r="B2377" t="s">
        <v>118</v>
      </c>
      <c r="C2377">
        <v>3138</v>
      </c>
      <c r="D2377">
        <v>5</v>
      </c>
      <c r="F2377">
        <v>2017</v>
      </c>
      <c r="G2377">
        <v>12</v>
      </c>
      <c r="H2377">
        <v>154</v>
      </c>
      <c r="I2377">
        <v>153.12</v>
      </c>
      <c r="J2377">
        <v>15750</v>
      </c>
      <c r="L2377">
        <v>4.8000000000000001E-2</v>
      </c>
      <c r="M2377">
        <v>1E-3</v>
      </c>
      <c r="N2377">
        <v>9532.5159999999996</v>
      </c>
      <c r="O2377">
        <v>5.91E-2</v>
      </c>
      <c r="P2377">
        <v>6.3550000000000004</v>
      </c>
      <c r="Q2377">
        <v>6.9099999999999995E-2</v>
      </c>
      <c r="R2377">
        <v>160391.85200000001</v>
      </c>
      <c r="S2377" t="s">
        <v>45</v>
      </c>
      <c r="U2377" t="s">
        <v>29</v>
      </c>
      <c r="W2377" t="s">
        <v>34</v>
      </c>
      <c r="X2377" t="s">
        <v>32</v>
      </c>
      <c r="Z2377" t="s">
        <v>116</v>
      </c>
    </row>
    <row r="2378" spans="1:26" x14ac:dyDescent="0.3">
      <c r="A2378" t="s">
        <v>111</v>
      </c>
      <c r="B2378" t="s">
        <v>118</v>
      </c>
      <c r="C2378">
        <v>3138</v>
      </c>
      <c r="D2378">
        <v>5</v>
      </c>
      <c r="F2378">
        <v>2018</v>
      </c>
      <c r="G2378">
        <v>1</v>
      </c>
      <c r="H2378">
        <v>459</v>
      </c>
      <c r="I2378">
        <v>456.97</v>
      </c>
      <c r="J2378">
        <v>50509.01</v>
      </c>
      <c r="L2378">
        <v>0.154</v>
      </c>
      <c r="M2378">
        <v>1E-3</v>
      </c>
      <c r="N2378">
        <v>30450.494999999999</v>
      </c>
      <c r="O2378">
        <v>5.91E-2</v>
      </c>
      <c r="P2378">
        <v>19.966000000000001</v>
      </c>
      <c r="Q2378">
        <v>7.1300000000000002E-2</v>
      </c>
      <c r="R2378">
        <v>512379.30499999999</v>
      </c>
      <c r="S2378" t="s">
        <v>45</v>
      </c>
      <c r="U2378" t="s">
        <v>29</v>
      </c>
      <c r="W2378" t="s">
        <v>34</v>
      </c>
      <c r="X2378" t="s">
        <v>32</v>
      </c>
      <c r="Z2378" t="s">
        <v>116</v>
      </c>
    </row>
    <row r="2379" spans="1:26" x14ac:dyDescent="0.3">
      <c r="A2379" t="s">
        <v>111</v>
      </c>
      <c r="B2379" t="s">
        <v>118</v>
      </c>
      <c r="C2379">
        <v>3138</v>
      </c>
      <c r="D2379">
        <v>5</v>
      </c>
      <c r="F2379">
        <v>2018</v>
      </c>
      <c r="G2379">
        <v>2</v>
      </c>
      <c r="H2379">
        <v>1</v>
      </c>
      <c r="I2379">
        <v>0.83</v>
      </c>
      <c r="J2379">
        <v>28.22</v>
      </c>
      <c r="L2379">
        <v>0</v>
      </c>
      <c r="M2379">
        <v>1E-3</v>
      </c>
      <c r="N2379">
        <v>17.596</v>
      </c>
      <c r="O2379">
        <v>5.8999999999999997E-2</v>
      </c>
      <c r="P2379">
        <v>5.0000000000000001E-3</v>
      </c>
      <c r="Q2379">
        <v>3.4000000000000002E-2</v>
      </c>
      <c r="R2379">
        <v>295.89499999999998</v>
      </c>
      <c r="S2379" t="s">
        <v>45</v>
      </c>
      <c r="U2379" t="s">
        <v>29</v>
      </c>
      <c r="W2379" t="s">
        <v>34</v>
      </c>
      <c r="X2379" t="s">
        <v>32</v>
      </c>
      <c r="Z2379" t="s">
        <v>116</v>
      </c>
    </row>
    <row r="2380" spans="1:26" x14ac:dyDescent="0.3">
      <c r="A2380" t="s">
        <v>111</v>
      </c>
      <c r="B2380" t="s">
        <v>118</v>
      </c>
      <c r="C2380">
        <v>3138</v>
      </c>
      <c r="D2380">
        <v>5</v>
      </c>
      <c r="F2380">
        <v>2018</v>
      </c>
      <c r="G2380">
        <v>3</v>
      </c>
      <c r="H2380">
        <v>107</v>
      </c>
      <c r="I2380">
        <v>104.85</v>
      </c>
      <c r="J2380">
        <v>7115.97</v>
      </c>
      <c r="L2380">
        <v>2.3E-2</v>
      </c>
      <c r="M2380">
        <v>1E-3</v>
      </c>
      <c r="N2380">
        <v>4483.893</v>
      </c>
      <c r="O2380">
        <v>5.91E-2</v>
      </c>
      <c r="P2380">
        <v>2.5339999999999998</v>
      </c>
      <c r="Q2380">
        <v>5.33E-2</v>
      </c>
      <c r="R2380">
        <v>75454.201000000001</v>
      </c>
      <c r="S2380" t="s">
        <v>45</v>
      </c>
      <c r="U2380" t="s">
        <v>29</v>
      </c>
      <c r="W2380" t="s">
        <v>34</v>
      </c>
      <c r="X2380" t="s">
        <v>32</v>
      </c>
      <c r="Z2380" t="s">
        <v>116</v>
      </c>
    </row>
    <row r="2381" spans="1:26" x14ac:dyDescent="0.3">
      <c r="A2381" t="s">
        <v>111</v>
      </c>
      <c r="B2381" t="s">
        <v>118</v>
      </c>
      <c r="C2381">
        <v>3138</v>
      </c>
      <c r="D2381">
        <v>5</v>
      </c>
      <c r="F2381">
        <v>2018</v>
      </c>
      <c r="G2381">
        <v>4</v>
      </c>
      <c r="H2381">
        <v>175</v>
      </c>
      <c r="I2381">
        <v>171.29</v>
      </c>
      <c r="J2381">
        <v>12234.45</v>
      </c>
      <c r="L2381">
        <v>3.9E-2</v>
      </c>
      <c r="M2381">
        <v>1E-3</v>
      </c>
      <c r="N2381">
        <v>7692.3860000000004</v>
      </c>
      <c r="O2381">
        <v>5.91E-2</v>
      </c>
      <c r="P2381">
        <v>4.5750000000000002</v>
      </c>
      <c r="Q2381">
        <v>5.6599999999999998E-2</v>
      </c>
      <c r="R2381">
        <v>129444.024</v>
      </c>
      <c r="S2381" t="s">
        <v>45</v>
      </c>
      <c r="U2381" t="s">
        <v>29</v>
      </c>
      <c r="W2381" t="s">
        <v>34</v>
      </c>
      <c r="X2381" t="s">
        <v>32</v>
      </c>
      <c r="Z2381" t="s">
        <v>116</v>
      </c>
    </row>
    <row r="2382" spans="1:26" x14ac:dyDescent="0.3">
      <c r="A2382" t="s">
        <v>111</v>
      </c>
      <c r="B2382" t="s">
        <v>118</v>
      </c>
      <c r="C2382">
        <v>3138</v>
      </c>
      <c r="D2382">
        <v>5</v>
      </c>
      <c r="F2382">
        <v>2018</v>
      </c>
      <c r="G2382">
        <v>5</v>
      </c>
      <c r="H2382">
        <v>392</v>
      </c>
      <c r="I2382">
        <v>388.49</v>
      </c>
      <c r="J2382">
        <v>27535.439999999999</v>
      </c>
      <c r="L2382">
        <v>8.6999999999999994E-2</v>
      </c>
      <c r="M2382">
        <v>1E-3</v>
      </c>
      <c r="N2382">
        <v>17228.23</v>
      </c>
      <c r="O2382">
        <v>5.91E-2</v>
      </c>
      <c r="P2382">
        <v>8.2469999999999999</v>
      </c>
      <c r="Q2382">
        <v>4.7199999999999999E-2</v>
      </c>
      <c r="R2382">
        <v>289898.51899999997</v>
      </c>
      <c r="S2382" t="s">
        <v>45</v>
      </c>
      <c r="U2382" t="s">
        <v>29</v>
      </c>
      <c r="W2382" t="s">
        <v>34</v>
      </c>
      <c r="X2382" t="s">
        <v>32</v>
      </c>
      <c r="Z2382" t="s">
        <v>116</v>
      </c>
    </row>
    <row r="2383" spans="1:26" x14ac:dyDescent="0.3">
      <c r="A2383" t="s">
        <v>111</v>
      </c>
      <c r="B2383" t="s">
        <v>118</v>
      </c>
      <c r="C2383">
        <v>3138</v>
      </c>
      <c r="D2383">
        <v>5</v>
      </c>
      <c r="F2383">
        <v>2018</v>
      </c>
      <c r="G2383">
        <v>6</v>
      </c>
      <c r="H2383">
        <v>206</v>
      </c>
      <c r="I2383">
        <v>202.03</v>
      </c>
      <c r="J2383">
        <v>12357.02</v>
      </c>
      <c r="L2383">
        <v>0.04</v>
      </c>
      <c r="M2383">
        <v>1E-3</v>
      </c>
      <c r="N2383">
        <v>7884.3339999999998</v>
      </c>
      <c r="O2383">
        <v>5.91E-2</v>
      </c>
      <c r="P2383">
        <v>3.6469999999999998</v>
      </c>
      <c r="Q2383">
        <v>4.48E-2</v>
      </c>
      <c r="R2383">
        <v>132676.139</v>
      </c>
      <c r="S2383" t="s">
        <v>45</v>
      </c>
      <c r="U2383" t="s">
        <v>29</v>
      </c>
      <c r="W2383" t="s">
        <v>34</v>
      </c>
      <c r="X2383" t="s">
        <v>32</v>
      </c>
      <c r="Z2383" t="s">
        <v>116</v>
      </c>
    </row>
    <row r="2384" spans="1:26" x14ac:dyDescent="0.3">
      <c r="A2384" t="s">
        <v>111</v>
      </c>
      <c r="B2384" t="s">
        <v>118</v>
      </c>
      <c r="C2384">
        <v>3138</v>
      </c>
      <c r="D2384">
        <v>5</v>
      </c>
      <c r="F2384">
        <v>2018</v>
      </c>
      <c r="G2384">
        <v>7</v>
      </c>
      <c r="H2384">
        <v>334</v>
      </c>
      <c r="I2384">
        <v>329.74</v>
      </c>
      <c r="J2384">
        <v>23472.94</v>
      </c>
      <c r="L2384">
        <v>7.4999999999999997E-2</v>
      </c>
      <c r="M2384">
        <v>1E-3</v>
      </c>
      <c r="N2384">
        <v>14839.832</v>
      </c>
      <c r="O2384">
        <v>5.91E-2</v>
      </c>
      <c r="P2384">
        <v>6.819</v>
      </c>
      <c r="Q2384">
        <v>4.7E-2</v>
      </c>
      <c r="R2384">
        <v>249711.79</v>
      </c>
      <c r="S2384" t="s">
        <v>45</v>
      </c>
      <c r="U2384" t="s">
        <v>29</v>
      </c>
      <c r="W2384" t="s">
        <v>34</v>
      </c>
      <c r="X2384" t="s">
        <v>32</v>
      </c>
      <c r="Z2384" t="s">
        <v>116</v>
      </c>
    </row>
    <row r="2385" spans="1:26" x14ac:dyDescent="0.3">
      <c r="A2385" t="s">
        <v>111</v>
      </c>
      <c r="B2385" t="s">
        <v>118</v>
      </c>
      <c r="C2385">
        <v>3138</v>
      </c>
      <c r="D2385">
        <v>5</v>
      </c>
      <c r="F2385">
        <v>2018</v>
      </c>
      <c r="G2385">
        <v>8</v>
      </c>
      <c r="H2385">
        <v>277</v>
      </c>
      <c r="I2385">
        <v>274.49</v>
      </c>
      <c r="J2385">
        <v>16883.82</v>
      </c>
      <c r="L2385">
        <v>5.5E-2</v>
      </c>
      <c r="M2385">
        <v>1E-3</v>
      </c>
      <c r="N2385">
        <v>10873.791999999999</v>
      </c>
      <c r="O2385">
        <v>5.9200000000000003E-2</v>
      </c>
      <c r="P2385">
        <v>4.8739999999999997</v>
      </c>
      <c r="Q2385">
        <v>4.4200000000000003E-2</v>
      </c>
      <c r="R2385">
        <v>182970.326</v>
      </c>
      <c r="S2385" t="s">
        <v>45</v>
      </c>
      <c r="U2385" t="s">
        <v>29</v>
      </c>
      <c r="W2385" t="s">
        <v>34</v>
      </c>
      <c r="X2385" t="s">
        <v>32</v>
      </c>
      <c r="Z2385" t="s">
        <v>116</v>
      </c>
    </row>
    <row r="2386" spans="1:26" x14ac:dyDescent="0.3">
      <c r="A2386" t="s">
        <v>111</v>
      </c>
      <c r="B2386" t="s">
        <v>118</v>
      </c>
      <c r="C2386">
        <v>3138</v>
      </c>
      <c r="D2386">
        <v>5</v>
      </c>
      <c r="F2386">
        <v>2018</v>
      </c>
      <c r="G2386">
        <v>9</v>
      </c>
      <c r="H2386">
        <v>428</v>
      </c>
      <c r="I2386">
        <v>424.49</v>
      </c>
      <c r="J2386">
        <v>32008.080000000002</v>
      </c>
      <c r="L2386">
        <v>0.10100000000000001</v>
      </c>
      <c r="M2386">
        <v>1E-3</v>
      </c>
      <c r="N2386">
        <v>20023.634999999998</v>
      </c>
      <c r="O2386">
        <v>5.91E-2</v>
      </c>
      <c r="P2386">
        <v>10.53</v>
      </c>
      <c r="Q2386">
        <v>5.0700000000000002E-2</v>
      </c>
      <c r="R2386">
        <v>336936.44099999999</v>
      </c>
      <c r="S2386" t="s">
        <v>45</v>
      </c>
      <c r="U2386" t="s">
        <v>29</v>
      </c>
      <c r="W2386" t="s">
        <v>34</v>
      </c>
      <c r="X2386" t="s">
        <v>32</v>
      </c>
      <c r="Z2386" t="s">
        <v>116</v>
      </c>
    </row>
    <row r="2387" spans="1:26" x14ac:dyDescent="0.3">
      <c r="A2387" t="s">
        <v>111</v>
      </c>
      <c r="B2387" t="s">
        <v>118</v>
      </c>
      <c r="C2387">
        <v>3138</v>
      </c>
      <c r="D2387">
        <v>5</v>
      </c>
      <c r="F2387">
        <v>2018</v>
      </c>
      <c r="G2387">
        <v>10</v>
      </c>
      <c r="H2387">
        <v>241</v>
      </c>
      <c r="I2387">
        <v>240.13</v>
      </c>
      <c r="J2387">
        <v>16344.25</v>
      </c>
      <c r="L2387">
        <v>5.1999999999999998E-2</v>
      </c>
      <c r="M2387">
        <v>1E-3</v>
      </c>
      <c r="N2387">
        <v>10365.536</v>
      </c>
      <c r="O2387">
        <v>5.91E-2</v>
      </c>
      <c r="P2387">
        <v>5.0019999999999998</v>
      </c>
      <c r="Q2387">
        <v>4.8099999999999997E-2</v>
      </c>
      <c r="R2387">
        <v>174418.65700000001</v>
      </c>
      <c r="S2387" t="s">
        <v>45</v>
      </c>
      <c r="U2387" t="s">
        <v>29</v>
      </c>
      <c r="W2387" t="s">
        <v>34</v>
      </c>
      <c r="X2387" t="s">
        <v>32</v>
      </c>
      <c r="Z2387" t="s">
        <v>116</v>
      </c>
    </row>
    <row r="2388" spans="1:26" x14ac:dyDescent="0.3">
      <c r="A2388" t="s">
        <v>111</v>
      </c>
      <c r="B2388" t="s">
        <v>118</v>
      </c>
      <c r="C2388">
        <v>3138</v>
      </c>
      <c r="D2388">
        <v>5</v>
      </c>
      <c r="F2388">
        <v>2018</v>
      </c>
      <c r="G2388">
        <v>11</v>
      </c>
      <c r="H2388">
        <v>0</v>
      </c>
      <c r="I2388">
        <v>0</v>
      </c>
      <c r="S2388" t="s">
        <v>45</v>
      </c>
      <c r="U2388" t="s">
        <v>29</v>
      </c>
      <c r="W2388" t="s">
        <v>34</v>
      </c>
      <c r="X2388" t="s">
        <v>32</v>
      </c>
      <c r="Z2388" t="s">
        <v>116</v>
      </c>
    </row>
    <row r="2389" spans="1:26" x14ac:dyDescent="0.3">
      <c r="A2389" t="s">
        <v>111</v>
      </c>
      <c r="B2389" t="s">
        <v>118</v>
      </c>
      <c r="C2389">
        <v>3138</v>
      </c>
      <c r="D2389">
        <v>5</v>
      </c>
      <c r="F2389">
        <v>2018</v>
      </c>
      <c r="G2389">
        <v>12</v>
      </c>
      <c r="H2389">
        <v>54</v>
      </c>
      <c r="I2389">
        <v>52.45</v>
      </c>
      <c r="J2389">
        <v>2454.75</v>
      </c>
      <c r="L2389">
        <v>8.0000000000000002E-3</v>
      </c>
      <c r="M2389">
        <v>1E-3</v>
      </c>
      <c r="N2389">
        <v>1621.64</v>
      </c>
      <c r="O2389">
        <v>5.9200000000000003E-2</v>
      </c>
      <c r="P2389">
        <v>0.67800000000000005</v>
      </c>
      <c r="Q2389">
        <v>4.3700000000000003E-2</v>
      </c>
      <c r="R2389">
        <v>27286.518</v>
      </c>
      <c r="S2389" t="s">
        <v>45</v>
      </c>
      <c r="U2389" t="s">
        <v>29</v>
      </c>
      <c r="W2389" t="s">
        <v>34</v>
      </c>
      <c r="X2389" t="s">
        <v>32</v>
      </c>
      <c r="Z2389" t="s">
        <v>116</v>
      </c>
    </row>
    <row r="2390" spans="1:26" x14ac:dyDescent="0.3">
      <c r="A2390" t="s">
        <v>111</v>
      </c>
      <c r="B2390" t="s">
        <v>118</v>
      </c>
      <c r="C2390">
        <v>3138</v>
      </c>
      <c r="D2390">
        <v>5</v>
      </c>
      <c r="F2390">
        <v>2019</v>
      </c>
      <c r="G2390">
        <v>1</v>
      </c>
      <c r="H2390">
        <v>94</v>
      </c>
      <c r="I2390">
        <v>91</v>
      </c>
      <c r="J2390">
        <v>6966.8</v>
      </c>
      <c r="L2390">
        <v>2.1999999999999999E-2</v>
      </c>
      <c r="M2390">
        <v>1E-3</v>
      </c>
      <c r="N2390">
        <v>4360.3450000000003</v>
      </c>
      <c r="O2390">
        <v>5.91E-2</v>
      </c>
      <c r="P2390">
        <v>2.7709999999999999</v>
      </c>
      <c r="Q2390">
        <v>6.2100000000000002E-2</v>
      </c>
      <c r="R2390">
        <v>73375.067999999999</v>
      </c>
      <c r="S2390" t="s">
        <v>45</v>
      </c>
      <c r="U2390" t="s">
        <v>29</v>
      </c>
      <c r="W2390" t="s">
        <v>34</v>
      </c>
      <c r="X2390" t="s">
        <v>32</v>
      </c>
      <c r="Z2390" t="s">
        <v>116</v>
      </c>
    </row>
    <row r="2391" spans="1:26" x14ac:dyDescent="0.3">
      <c r="A2391" t="s">
        <v>111</v>
      </c>
      <c r="B2391" t="s">
        <v>118</v>
      </c>
      <c r="C2391">
        <v>3138</v>
      </c>
      <c r="D2391">
        <v>5</v>
      </c>
      <c r="F2391">
        <v>2019</v>
      </c>
      <c r="G2391">
        <v>2</v>
      </c>
      <c r="H2391">
        <v>0</v>
      </c>
      <c r="I2391">
        <v>0</v>
      </c>
      <c r="S2391" t="s">
        <v>45</v>
      </c>
      <c r="U2391" t="s">
        <v>29</v>
      </c>
      <c r="W2391" t="s">
        <v>34</v>
      </c>
      <c r="X2391" t="s">
        <v>32</v>
      </c>
      <c r="Z2391" t="s">
        <v>116</v>
      </c>
    </row>
    <row r="2392" spans="1:26" x14ac:dyDescent="0.3">
      <c r="A2392" t="s">
        <v>111</v>
      </c>
      <c r="B2392" t="s">
        <v>118</v>
      </c>
      <c r="C2392">
        <v>3138</v>
      </c>
      <c r="D2392">
        <v>5</v>
      </c>
      <c r="F2392">
        <v>2019</v>
      </c>
      <c r="G2392">
        <v>3</v>
      </c>
      <c r="H2392">
        <v>0</v>
      </c>
      <c r="I2392">
        <v>0</v>
      </c>
      <c r="S2392" t="s">
        <v>45</v>
      </c>
      <c r="U2392" t="s">
        <v>29</v>
      </c>
      <c r="W2392" t="s">
        <v>34</v>
      </c>
      <c r="X2392" t="s">
        <v>32</v>
      </c>
      <c r="Z2392" t="s">
        <v>116</v>
      </c>
    </row>
    <row r="2393" spans="1:26" x14ac:dyDescent="0.3">
      <c r="A2393" t="s">
        <v>111</v>
      </c>
      <c r="B2393" t="s">
        <v>118</v>
      </c>
      <c r="C2393">
        <v>3138</v>
      </c>
      <c r="D2393">
        <v>5</v>
      </c>
      <c r="F2393">
        <v>2019</v>
      </c>
      <c r="G2393">
        <v>4</v>
      </c>
      <c r="H2393">
        <v>0</v>
      </c>
      <c r="I2393">
        <v>0</v>
      </c>
      <c r="S2393" t="s">
        <v>45</v>
      </c>
      <c r="U2393" t="s">
        <v>29</v>
      </c>
      <c r="W2393" t="s">
        <v>34</v>
      </c>
      <c r="X2393" t="s">
        <v>32</v>
      </c>
      <c r="Z2393" t="s">
        <v>116</v>
      </c>
    </row>
    <row r="2394" spans="1:26" x14ac:dyDescent="0.3">
      <c r="A2394" t="s">
        <v>111</v>
      </c>
      <c r="B2394" t="s">
        <v>118</v>
      </c>
      <c r="C2394">
        <v>3138</v>
      </c>
      <c r="D2394">
        <v>5</v>
      </c>
      <c r="F2394">
        <v>2019</v>
      </c>
      <c r="G2394">
        <v>5</v>
      </c>
      <c r="H2394">
        <v>0</v>
      </c>
      <c r="I2394">
        <v>0</v>
      </c>
      <c r="S2394" t="s">
        <v>45</v>
      </c>
      <c r="U2394" t="s">
        <v>29</v>
      </c>
      <c r="W2394" t="s">
        <v>34</v>
      </c>
      <c r="X2394" t="s">
        <v>32</v>
      </c>
      <c r="Z2394" t="s">
        <v>116</v>
      </c>
    </row>
    <row r="2395" spans="1:26" x14ac:dyDescent="0.3">
      <c r="A2395" t="s">
        <v>111</v>
      </c>
      <c r="B2395" t="s">
        <v>118</v>
      </c>
      <c r="C2395">
        <v>3138</v>
      </c>
      <c r="D2395">
        <v>5</v>
      </c>
      <c r="F2395">
        <v>2019</v>
      </c>
      <c r="G2395">
        <v>6</v>
      </c>
      <c r="H2395">
        <v>162</v>
      </c>
      <c r="I2395">
        <v>158.41999999999999</v>
      </c>
      <c r="J2395">
        <v>9611.6</v>
      </c>
      <c r="L2395">
        <v>3.2000000000000001E-2</v>
      </c>
      <c r="M2395">
        <v>1E-3</v>
      </c>
      <c r="N2395">
        <v>6289.5730000000003</v>
      </c>
      <c r="O2395">
        <v>5.91E-2</v>
      </c>
      <c r="P2395">
        <v>3.01</v>
      </c>
      <c r="Q2395">
        <v>4.4499999999999998E-2</v>
      </c>
      <c r="R2395">
        <v>105835.94100000001</v>
      </c>
      <c r="S2395" t="s">
        <v>45</v>
      </c>
      <c r="U2395" t="s">
        <v>29</v>
      </c>
      <c r="W2395" t="s">
        <v>34</v>
      </c>
      <c r="X2395" t="s">
        <v>32</v>
      </c>
      <c r="Z2395" t="s">
        <v>116</v>
      </c>
    </row>
    <row r="2396" spans="1:26" x14ac:dyDescent="0.3">
      <c r="A2396" t="s">
        <v>111</v>
      </c>
      <c r="B2396" t="s">
        <v>118</v>
      </c>
      <c r="C2396">
        <v>3138</v>
      </c>
      <c r="D2396">
        <v>5</v>
      </c>
      <c r="F2396">
        <v>2019</v>
      </c>
      <c r="G2396">
        <v>7</v>
      </c>
      <c r="H2396">
        <v>486</v>
      </c>
      <c r="I2396">
        <v>476.89</v>
      </c>
      <c r="J2396">
        <v>35400.959999999999</v>
      </c>
      <c r="L2396">
        <v>0.113</v>
      </c>
      <c r="M2396">
        <v>1E-3</v>
      </c>
      <c r="N2396">
        <v>22345.18</v>
      </c>
      <c r="O2396">
        <v>5.9200000000000003E-2</v>
      </c>
      <c r="P2396">
        <v>11.637</v>
      </c>
      <c r="Q2396">
        <v>4.8899999999999999E-2</v>
      </c>
      <c r="R2396">
        <v>375971.94500000001</v>
      </c>
      <c r="S2396" t="s">
        <v>45</v>
      </c>
      <c r="U2396" t="s">
        <v>29</v>
      </c>
      <c r="W2396" t="s">
        <v>34</v>
      </c>
      <c r="X2396" t="s">
        <v>32</v>
      </c>
      <c r="Z2396" t="s">
        <v>116</v>
      </c>
    </row>
    <row r="2397" spans="1:26" x14ac:dyDescent="0.3">
      <c r="A2397" t="s">
        <v>111</v>
      </c>
      <c r="B2397" t="s">
        <v>118</v>
      </c>
      <c r="C2397">
        <v>3138</v>
      </c>
      <c r="D2397">
        <v>5</v>
      </c>
      <c r="F2397">
        <v>2019</v>
      </c>
      <c r="G2397">
        <v>8</v>
      </c>
      <c r="H2397">
        <v>409</v>
      </c>
      <c r="I2397">
        <v>407.91</v>
      </c>
      <c r="J2397">
        <v>31064.61</v>
      </c>
      <c r="L2397">
        <v>9.9000000000000005E-2</v>
      </c>
      <c r="M2397">
        <v>1E-3</v>
      </c>
      <c r="N2397">
        <v>19596.221000000001</v>
      </c>
      <c r="O2397">
        <v>5.91E-2</v>
      </c>
      <c r="P2397">
        <v>10.363</v>
      </c>
      <c r="Q2397">
        <v>4.9799999999999997E-2</v>
      </c>
      <c r="R2397">
        <v>329755.23599999998</v>
      </c>
      <c r="S2397" t="s">
        <v>45</v>
      </c>
      <c r="U2397" t="s">
        <v>29</v>
      </c>
      <c r="W2397" t="s">
        <v>34</v>
      </c>
      <c r="X2397" t="s">
        <v>32</v>
      </c>
      <c r="Z2397" t="s">
        <v>116</v>
      </c>
    </row>
    <row r="2398" spans="1:26" x14ac:dyDescent="0.3">
      <c r="A2398" t="s">
        <v>111</v>
      </c>
      <c r="B2398" t="s">
        <v>118</v>
      </c>
      <c r="C2398">
        <v>3138</v>
      </c>
      <c r="D2398">
        <v>5</v>
      </c>
      <c r="F2398">
        <v>2019</v>
      </c>
      <c r="G2398">
        <v>9</v>
      </c>
      <c r="H2398">
        <v>314</v>
      </c>
      <c r="I2398">
        <v>311.08</v>
      </c>
      <c r="J2398">
        <v>22698.93</v>
      </c>
      <c r="L2398">
        <v>7.1999999999999995E-2</v>
      </c>
      <c r="M2398">
        <v>1E-3</v>
      </c>
      <c r="N2398">
        <v>14297.587</v>
      </c>
      <c r="O2398">
        <v>5.91E-2</v>
      </c>
      <c r="P2398">
        <v>7.3289999999999997</v>
      </c>
      <c r="Q2398">
        <v>4.9799999999999997E-2</v>
      </c>
      <c r="R2398">
        <v>240578.71400000001</v>
      </c>
      <c r="S2398" t="s">
        <v>45</v>
      </c>
      <c r="U2398" t="s">
        <v>29</v>
      </c>
      <c r="W2398" t="s">
        <v>34</v>
      </c>
      <c r="X2398" t="s">
        <v>32</v>
      </c>
      <c r="Z2398" t="s">
        <v>116</v>
      </c>
    </row>
    <row r="2399" spans="1:26" x14ac:dyDescent="0.3">
      <c r="A2399" t="s">
        <v>111</v>
      </c>
      <c r="B2399" t="s">
        <v>118</v>
      </c>
      <c r="C2399">
        <v>3138</v>
      </c>
      <c r="D2399">
        <v>5</v>
      </c>
      <c r="F2399">
        <v>2019</v>
      </c>
      <c r="G2399">
        <v>10</v>
      </c>
      <c r="H2399">
        <v>358</v>
      </c>
      <c r="I2399">
        <v>353.14</v>
      </c>
      <c r="J2399">
        <v>24021.07</v>
      </c>
      <c r="L2399">
        <v>7.6999999999999999E-2</v>
      </c>
      <c r="M2399">
        <v>1E-3</v>
      </c>
      <c r="N2399">
        <v>15216.245000000001</v>
      </c>
      <c r="O2399">
        <v>5.91E-2</v>
      </c>
      <c r="P2399">
        <v>8.2189999999999994</v>
      </c>
      <c r="Q2399">
        <v>5.2400000000000002E-2</v>
      </c>
      <c r="R2399">
        <v>256032.65700000001</v>
      </c>
      <c r="S2399" t="s">
        <v>45</v>
      </c>
      <c r="U2399" t="s">
        <v>29</v>
      </c>
      <c r="W2399" t="s">
        <v>34</v>
      </c>
      <c r="X2399" t="s">
        <v>32</v>
      </c>
      <c r="Z2399" t="s">
        <v>116</v>
      </c>
    </row>
    <row r="2400" spans="1:26" x14ac:dyDescent="0.3">
      <c r="A2400" t="s">
        <v>111</v>
      </c>
      <c r="B2400" t="s">
        <v>118</v>
      </c>
      <c r="C2400">
        <v>3138</v>
      </c>
      <c r="D2400">
        <v>5</v>
      </c>
      <c r="F2400">
        <v>2019</v>
      </c>
      <c r="G2400">
        <v>11</v>
      </c>
      <c r="H2400">
        <v>137</v>
      </c>
      <c r="I2400">
        <v>134.68</v>
      </c>
      <c r="J2400">
        <v>9653.75</v>
      </c>
      <c r="L2400">
        <v>0.03</v>
      </c>
      <c r="M2400">
        <v>1E-3</v>
      </c>
      <c r="N2400">
        <v>6029.5410000000002</v>
      </c>
      <c r="O2400">
        <v>5.91E-2</v>
      </c>
      <c r="P2400">
        <v>3.5739999999999998</v>
      </c>
      <c r="Q2400">
        <v>5.8200000000000002E-2</v>
      </c>
      <c r="R2400">
        <v>101463.285</v>
      </c>
      <c r="S2400" t="s">
        <v>45</v>
      </c>
      <c r="U2400" t="s">
        <v>29</v>
      </c>
      <c r="W2400" t="s">
        <v>34</v>
      </c>
      <c r="X2400" t="s">
        <v>32</v>
      </c>
      <c r="Z2400" t="s">
        <v>116</v>
      </c>
    </row>
    <row r="2401" spans="1:26" x14ac:dyDescent="0.3">
      <c r="A2401" t="s">
        <v>111</v>
      </c>
      <c r="B2401" t="s">
        <v>118</v>
      </c>
      <c r="C2401">
        <v>3138</v>
      </c>
      <c r="D2401">
        <v>5</v>
      </c>
      <c r="F2401">
        <v>2019</v>
      </c>
      <c r="G2401">
        <v>12</v>
      </c>
      <c r="H2401">
        <v>164</v>
      </c>
      <c r="I2401">
        <v>160.99</v>
      </c>
      <c r="J2401">
        <v>12035.16</v>
      </c>
      <c r="L2401">
        <v>3.7999999999999999E-2</v>
      </c>
      <c r="M2401">
        <v>1E-3</v>
      </c>
      <c r="N2401">
        <v>7559.6210000000001</v>
      </c>
      <c r="O2401">
        <v>5.91E-2</v>
      </c>
      <c r="P2401">
        <v>4.5110000000000001</v>
      </c>
      <c r="Q2401">
        <v>5.79E-2</v>
      </c>
      <c r="R2401">
        <v>127198.41800000001</v>
      </c>
      <c r="S2401" t="s">
        <v>45</v>
      </c>
      <c r="U2401" t="s">
        <v>29</v>
      </c>
      <c r="W2401" t="s">
        <v>34</v>
      </c>
      <c r="X2401" t="s">
        <v>32</v>
      </c>
      <c r="Z2401" t="s">
        <v>116</v>
      </c>
    </row>
    <row r="2402" spans="1:26" x14ac:dyDescent="0.3">
      <c r="A2402" t="s">
        <v>111</v>
      </c>
      <c r="B2402" t="s">
        <v>118</v>
      </c>
      <c r="C2402">
        <v>3138</v>
      </c>
      <c r="D2402">
        <v>5</v>
      </c>
      <c r="F2402">
        <v>2020</v>
      </c>
      <c r="G2402">
        <v>1</v>
      </c>
      <c r="H2402">
        <v>405</v>
      </c>
      <c r="I2402">
        <v>399.73</v>
      </c>
      <c r="J2402">
        <v>31452.48</v>
      </c>
      <c r="L2402">
        <v>9.9000000000000005E-2</v>
      </c>
      <c r="M2402">
        <v>1E-3</v>
      </c>
      <c r="N2402">
        <v>19644.276000000002</v>
      </c>
      <c r="O2402">
        <v>5.91E-2</v>
      </c>
      <c r="P2402">
        <v>12.096</v>
      </c>
      <c r="Q2402">
        <v>5.9799999999999999E-2</v>
      </c>
      <c r="R2402">
        <v>330553.60700000002</v>
      </c>
      <c r="S2402" t="s">
        <v>45</v>
      </c>
      <c r="U2402" t="s">
        <v>29</v>
      </c>
      <c r="W2402" t="s">
        <v>34</v>
      </c>
      <c r="X2402" t="s">
        <v>32</v>
      </c>
      <c r="Z2402" t="s">
        <v>116</v>
      </c>
    </row>
    <row r="2403" spans="1:26" x14ac:dyDescent="0.3">
      <c r="A2403" t="s">
        <v>111</v>
      </c>
      <c r="B2403" t="s">
        <v>118</v>
      </c>
      <c r="C2403">
        <v>3138</v>
      </c>
      <c r="D2403">
        <v>5</v>
      </c>
      <c r="F2403">
        <v>2020</v>
      </c>
      <c r="G2403">
        <v>2</v>
      </c>
      <c r="H2403">
        <v>184</v>
      </c>
      <c r="I2403">
        <v>180.91</v>
      </c>
      <c r="J2403">
        <v>14938.2</v>
      </c>
      <c r="L2403">
        <v>4.7E-2</v>
      </c>
      <c r="M2403">
        <v>1E-3</v>
      </c>
      <c r="N2403">
        <v>9407.9779999999992</v>
      </c>
      <c r="O2403">
        <v>5.91E-2</v>
      </c>
      <c r="P2403">
        <v>5.952</v>
      </c>
      <c r="Q2403">
        <v>6.3E-2</v>
      </c>
      <c r="R2403">
        <v>158294.54800000001</v>
      </c>
      <c r="S2403" t="s">
        <v>45</v>
      </c>
      <c r="U2403" t="s">
        <v>29</v>
      </c>
      <c r="W2403" t="s">
        <v>34</v>
      </c>
      <c r="X2403" t="s">
        <v>32</v>
      </c>
      <c r="Z2403" t="s">
        <v>116</v>
      </c>
    </row>
    <row r="2404" spans="1:26" x14ac:dyDescent="0.3">
      <c r="A2404" t="s">
        <v>111</v>
      </c>
      <c r="B2404" t="s">
        <v>118</v>
      </c>
      <c r="C2404">
        <v>3138</v>
      </c>
      <c r="D2404">
        <v>5</v>
      </c>
      <c r="F2404">
        <v>2020</v>
      </c>
      <c r="G2404">
        <v>3</v>
      </c>
      <c r="H2404">
        <v>81</v>
      </c>
      <c r="I2404">
        <v>75.040000000000006</v>
      </c>
      <c r="J2404">
        <v>3654.06</v>
      </c>
      <c r="L2404">
        <v>1.2999999999999999E-2</v>
      </c>
      <c r="M2404">
        <v>1E-3</v>
      </c>
      <c r="N2404">
        <v>2520.3620000000001</v>
      </c>
      <c r="O2404">
        <v>5.9200000000000003E-2</v>
      </c>
      <c r="P2404">
        <v>1.4219999999999999</v>
      </c>
      <c r="Q2404">
        <v>5.0799999999999998E-2</v>
      </c>
      <c r="R2404">
        <v>42408.81</v>
      </c>
      <c r="S2404" t="s">
        <v>45</v>
      </c>
      <c r="U2404" t="s">
        <v>29</v>
      </c>
      <c r="W2404" t="s">
        <v>34</v>
      </c>
      <c r="X2404" t="s">
        <v>32</v>
      </c>
      <c r="Z2404" t="s">
        <v>116</v>
      </c>
    </row>
    <row r="2405" spans="1:26" x14ac:dyDescent="0.3">
      <c r="A2405" t="s">
        <v>111</v>
      </c>
      <c r="B2405" t="s">
        <v>118</v>
      </c>
      <c r="C2405">
        <v>3138</v>
      </c>
      <c r="D2405">
        <v>5</v>
      </c>
      <c r="F2405">
        <v>2020</v>
      </c>
      <c r="G2405">
        <v>4</v>
      </c>
      <c r="H2405">
        <v>64</v>
      </c>
      <c r="I2405">
        <v>62.5</v>
      </c>
      <c r="J2405">
        <v>3759.34</v>
      </c>
      <c r="L2405">
        <v>1.2999999999999999E-2</v>
      </c>
      <c r="M2405">
        <v>1E-3</v>
      </c>
      <c r="N2405">
        <v>2498.866</v>
      </c>
      <c r="O2405">
        <v>5.91E-2</v>
      </c>
      <c r="P2405">
        <v>1.34</v>
      </c>
      <c r="Q2405">
        <v>5.2299999999999999E-2</v>
      </c>
      <c r="R2405">
        <v>42049.311999999998</v>
      </c>
      <c r="S2405" t="s">
        <v>45</v>
      </c>
      <c r="U2405" t="s">
        <v>29</v>
      </c>
      <c r="W2405" t="s">
        <v>34</v>
      </c>
      <c r="X2405" t="s">
        <v>32</v>
      </c>
      <c r="Z2405" t="s">
        <v>116</v>
      </c>
    </row>
    <row r="2406" spans="1:26" x14ac:dyDescent="0.3">
      <c r="A2406" t="s">
        <v>111</v>
      </c>
      <c r="B2406" t="s">
        <v>118</v>
      </c>
      <c r="C2406">
        <v>3138</v>
      </c>
      <c r="D2406">
        <v>5</v>
      </c>
      <c r="F2406">
        <v>2020</v>
      </c>
      <c r="G2406">
        <v>5</v>
      </c>
      <c r="H2406">
        <v>259</v>
      </c>
      <c r="I2406">
        <v>253.57</v>
      </c>
      <c r="J2406">
        <v>21018.880000000001</v>
      </c>
      <c r="L2406">
        <v>6.7000000000000004E-2</v>
      </c>
      <c r="M2406">
        <v>1E-3</v>
      </c>
      <c r="N2406">
        <v>13177.562</v>
      </c>
      <c r="O2406">
        <v>5.91E-2</v>
      </c>
      <c r="P2406">
        <v>7.5670000000000002</v>
      </c>
      <c r="Q2406">
        <v>5.7799999999999997E-2</v>
      </c>
      <c r="R2406">
        <v>221735.71799999999</v>
      </c>
      <c r="S2406" t="s">
        <v>45</v>
      </c>
      <c r="U2406" t="s">
        <v>29</v>
      </c>
      <c r="W2406" t="s">
        <v>34</v>
      </c>
      <c r="X2406" t="s">
        <v>32</v>
      </c>
      <c r="Z2406" t="s">
        <v>116</v>
      </c>
    </row>
    <row r="2407" spans="1:26" x14ac:dyDescent="0.3">
      <c r="A2407" t="s">
        <v>111</v>
      </c>
      <c r="B2407" t="s">
        <v>118</v>
      </c>
      <c r="C2407">
        <v>3138</v>
      </c>
      <c r="D2407">
        <v>5</v>
      </c>
      <c r="F2407">
        <v>2020</v>
      </c>
      <c r="G2407">
        <v>6</v>
      </c>
      <c r="H2407">
        <v>451</v>
      </c>
      <c r="I2407">
        <v>434.84</v>
      </c>
      <c r="J2407">
        <v>38117.17</v>
      </c>
      <c r="L2407">
        <v>0.12</v>
      </c>
      <c r="M2407">
        <v>1E-3</v>
      </c>
      <c r="N2407">
        <v>23855.991999999998</v>
      </c>
      <c r="O2407">
        <v>5.91E-2</v>
      </c>
      <c r="P2407">
        <v>14.081</v>
      </c>
      <c r="Q2407">
        <v>5.8700000000000002E-2</v>
      </c>
      <c r="R2407">
        <v>401413.78899999999</v>
      </c>
      <c r="S2407" t="s">
        <v>45</v>
      </c>
      <c r="U2407" t="s">
        <v>29</v>
      </c>
      <c r="W2407" t="s">
        <v>34</v>
      </c>
      <c r="X2407" t="s">
        <v>32</v>
      </c>
      <c r="Z2407" t="s">
        <v>116</v>
      </c>
    </row>
    <row r="2408" spans="1:26" x14ac:dyDescent="0.3">
      <c r="A2408" t="s">
        <v>111</v>
      </c>
      <c r="B2408" t="s">
        <v>118</v>
      </c>
      <c r="C2408">
        <v>3138</v>
      </c>
      <c r="D2408">
        <v>5</v>
      </c>
      <c r="F2408">
        <v>2020</v>
      </c>
      <c r="G2408">
        <v>7</v>
      </c>
      <c r="H2408">
        <v>635</v>
      </c>
      <c r="I2408">
        <v>620.82000000000005</v>
      </c>
      <c r="J2408">
        <v>64110.46</v>
      </c>
      <c r="L2408">
        <v>0.20100000000000001</v>
      </c>
      <c r="M2408">
        <v>1E-3</v>
      </c>
      <c r="N2408">
        <v>39761.398999999998</v>
      </c>
      <c r="O2408">
        <v>5.91E-2</v>
      </c>
      <c r="P2408">
        <v>24.183</v>
      </c>
      <c r="Q2408">
        <v>6.3700000000000007E-2</v>
      </c>
      <c r="R2408">
        <v>669062.41</v>
      </c>
      <c r="S2408" t="s">
        <v>45</v>
      </c>
      <c r="U2408" t="s">
        <v>29</v>
      </c>
      <c r="W2408" t="s">
        <v>34</v>
      </c>
      <c r="X2408" t="s">
        <v>32</v>
      </c>
      <c r="Z2408" t="s">
        <v>116</v>
      </c>
    </row>
    <row r="2409" spans="1:26" x14ac:dyDescent="0.3">
      <c r="A2409" t="s">
        <v>111</v>
      </c>
      <c r="B2409" t="s">
        <v>118</v>
      </c>
      <c r="C2409">
        <v>3138</v>
      </c>
      <c r="D2409">
        <v>5</v>
      </c>
      <c r="F2409">
        <v>2020</v>
      </c>
      <c r="G2409">
        <v>8</v>
      </c>
      <c r="H2409">
        <v>336</v>
      </c>
      <c r="I2409">
        <v>324.89999999999998</v>
      </c>
      <c r="J2409">
        <v>25111.07</v>
      </c>
      <c r="L2409">
        <v>8.2000000000000003E-2</v>
      </c>
      <c r="M2409">
        <v>1E-3</v>
      </c>
      <c r="N2409">
        <v>16207.795</v>
      </c>
      <c r="O2409">
        <v>5.91E-2</v>
      </c>
      <c r="P2409">
        <v>9.7170000000000005</v>
      </c>
      <c r="Q2409">
        <v>5.6800000000000003E-2</v>
      </c>
      <c r="R2409">
        <v>272711.701</v>
      </c>
      <c r="S2409" t="s">
        <v>45</v>
      </c>
      <c r="U2409" t="s">
        <v>29</v>
      </c>
      <c r="W2409" t="s">
        <v>34</v>
      </c>
      <c r="X2409" t="s">
        <v>32</v>
      </c>
      <c r="Z2409" t="s">
        <v>116</v>
      </c>
    </row>
    <row r="2410" spans="1:26" x14ac:dyDescent="0.3">
      <c r="A2410" t="s">
        <v>111</v>
      </c>
      <c r="B2410" t="s">
        <v>118</v>
      </c>
      <c r="C2410">
        <v>3138</v>
      </c>
      <c r="D2410">
        <v>5</v>
      </c>
      <c r="F2410">
        <v>2020</v>
      </c>
      <c r="G2410">
        <v>9</v>
      </c>
      <c r="H2410">
        <v>127</v>
      </c>
      <c r="I2410">
        <v>116.89</v>
      </c>
      <c r="J2410">
        <v>5871.68</v>
      </c>
      <c r="L2410">
        <v>0.02</v>
      </c>
      <c r="M2410">
        <v>1E-3</v>
      </c>
      <c r="N2410">
        <v>3983.4549999999999</v>
      </c>
      <c r="O2410">
        <v>5.9200000000000003E-2</v>
      </c>
      <c r="P2410">
        <v>1.962</v>
      </c>
      <c r="Q2410">
        <v>4.4299999999999999E-2</v>
      </c>
      <c r="R2410">
        <v>67022.376000000004</v>
      </c>
      <c r="S2410" t="s">
        <v>45</v>
      </c>
      <c r="U2410" t="s">
        <v>29</v>
      </c>
      <c r="W2410" t="s">
        <v>34</v>
      </c>
      <c r="X2410" t="s">
        <v>32</v>
      </c>
      <c r="Z2410" t="s">
        <v>116</v>
      </c>
    </row>
    <row r="2411" spans="1:26" x14ac:dyDescent="0.3">
      <c r="A2411" t="s">
        <v>111</v>
      </c>
      <c r="B2411" t="s">
        <v>118</v>
      </c>
      <c r="C2411">
        <v>3138</v>
      </c>
      <c r="D2411">
        <v>5</v>
      </c>
      <c r="F2411">
        <v>2020</v>
      </c>
      <c r="G2411">
        <v>10</v>
      </c>
      <c r="H2411">
        <v>248</v>
      </c>
      <c r="I2411">
        <v>237</v>
      </c>
      <c r="J2411">
        <v>18347.47</v>
      </c>
      <c r="L2411">
        <v>5.8999999999999997E-2</v>
      </c>
      <c r="M2411">
        <v>1E-3</v>
      </c>
      <c r="N2411">
        <v>11649.892</v>
      </c>
      <c r="O2411">
        <v>5.91E-2</v>
      </c>
      <c r="P2411">
        <v>7.3079999999999998</v>
      </c>
      <c r="Q2411">
        <v>6.0100000000000001E-2</v>
      </c>
      <c r="R2411">
        <v>196021.959</v>
      </c>
      <c r="S2411" t="s">
        <v>45</v>
      </c>
      <c r="U2411" t="s">
        <v>29</v>
      </c>
      <c r="W2411" t="s">
        <v>34</v>
      </c>
      <c r="X2411" t="s">
        <v>32</v>
      </c>
      <c r="Z2411" t="s">
        <v>116</v>
      </c>
    </row>
    <row r="2412" spans="1:26" x14ac:dyDescent="0.3">
      <c r="A2412" t="s">
        <v>111</v>
      </c>
      <c r="B2412" t="s">
        <v>118</v>
      </c>
      <c r="C2412">
        <v>3138</v>
      </c>
      <c r="D2412">
        <v>5</v>
      </c>
      <c r="F2412">
        <v>2020</v>
      </c>
      <c r="G2412">
        <v>11</v>
      </c>
      <c r="H2412">
        <v>173</v>
      </c>
      <c r="I2412">
        <v>163.82</v>
      </c>
      <c r="J2412">
        <v>8749.2800000000007</v>
      </c>
      <c r="L2412">
        <v>0.03</v>
      </c>
      <c r="M2412">
        <v>1E-3</v>
      </c>
      <c r="N2412">
        <v>5862.6239999999998</v>
      </c>
      <c r="O2412">
        <v>5.9200000000000003E-2</v>
      </c>
      <c r="P2412">
        <v>3.0819999999999999</v>
      </c>
      <c r="Q2412">
        <v>4.87E-2</v>
      </c>
      <c r="R2412">
        <v>98650.005999999994</v>
      </c>
      <c r="S2412" t="s">
        <v>45</v>
      </c>
      <c r="U2412" t="s">
        <v>29</v>
      </c>
      <c r="W2412" t="s">
        <v>34</v>
      </c>
      <c r="X2412" t="s">
        <v>32</v>
      </c>
      <c r="Z2412" t="s">
        <v>116</v>
      </c>
    </row>
    <row r="2413" spans="1:26" x14ac:dyDescent="0.3">
      <c r="A2413" t="s">
        <v>111</v>
      </c>
      <c r="B2413" t="s">
        <v>118</v>
      </c>
      <c r="C2413">
        <v>3138</v>
      </c>
      <c r="D2413">
        <v>5</v>
      </c>
      <c r="F2413">
        <v>2020</v>
      </c>
      <c r="G2413">
        <v>12</v>
      </c>
      <c r="H2413">
        <v>84</v>
      </c>
      <c r="I2413">
        <v>80.14</v>
      </c>
      <c r="J2413">
        <v>4677.68</v>
      </c>
      <c r="L2413">
        <v>1.4999999999999999E-2</v>
      </c>
      <c r="M2413">
        <v>1E-3</v>
      </c>
      <c r="N2413">
        <v>3069.5450000000001</v>
      </c>
      <c r="O2413">
        <v>5.91E-2</v>
      </c>
      <c r="P2413">
        <v>1.8859999999999999</v>
      </c>
      <c r="Q2413">
        <v>5.5199999999999999E-2</v>
      </c>
      <c r="R2413">
        <v>51656.214</v>
      </c>
      <c r="S2413" t="s">
        <v>45</v>
      </c>
      <c r="U2413" t="s">
        <v>29</v>
      </c>
      <c r="W2413" t="s">
        <v>34</v>
      </c>
      <c r="X2413" t="s">
        <v>32</v>
      </c>
      <c r="Z2413" t="s">
        <v>116</v>
      </c>
    </row>
    <row r="2414" spans="1:26" x14ac:dyDescent="0.3">
      <c r="A2414" t="s">
        <v>111</v>
      </c>
      <c r="B2414" t="s">
        <v>118</v>
      </c>
      <c r="C2414">
        <v>3138</v>
      </c>
      <c r="D2414">
        <v>5</v>
      </c>
      <c r="F2414">
        <v>2021</v>
      </c>
      <c r="G2414">
        <v>1</v>
      </c>
      <c r="H2414">
        <v>36</v>
      </c>
      <c r="I2414">
        <v>34.46</v>
      </c>
      <c r="J2414">
        <v>1286.8599999999999</v>
      </c>
      <c r="L2414">
        <v>5.0000000000000001E-3</v>
      </c>
      <c r="M2414">
        <v>1E-3</v>
      </c>
      <c r="N2414">
        <v>900.06</v>
      </c>
      <c r="O2414">
        <v>5.9299999999999999E-2</v>
      </c>
      <c r="P2414">
        <v>0.43099999999999999</v>
      </c>
      <c r="Q2414">
        <v>4.6300000000000001E-2</v>
      </c>
      <c r="R2414">
        <v>15143.951999999999</v>
      </c>
      <c r="S2414" t="s">
        <v>45</v>
      </c>
      <c r="U2414" t="s">
        <v>29</v>
      </c>
      <c r="W2414" t="s">
        <v>34</v>
      </c>
      <c r="X2414" t="s">
        <v>32</v>
      </c>
      <c r="Z2414" t="s">
        <v>117</v>
      </c>
    </row>
    <row r="2415" spans="1:26" x14ac:dyDescent="0.3">
      <c r="A2415" t="s">
        <v>111</v>
      </c>
      <c r="B2415" t="s">
        <v>118</v>
      </c>
      <c r="C2415">
        <v>3138</v>
      </c>
      <c r="D2415">
        <v>5</v>
      </c>
      <c r="F2415">
        <v>2021</v>
      </c>
      <c r="G2415">
        <v>2</v>
      </c>
      <c r="H2415">
        <v>97</v>
      </c>
      <c r="I2415">
        <v>90.36</v>
      </c>
      <c r="J2415">
        <v>3033.76</v>
      </c>
      <c r="L2415">
        <v>1.0999999999999999E-2</v>
      </c>
      <c r="M2415">
        <v>1E-3</v>
      </c>
      <c r="N2415">
        <v>2198.9479999999999</v>
      </c>
      <c r="O2415">
        <v>5.9200000000000003E-2</v>
      </c>
      <c r="P2415">
        <v>0.874</v>
      </c>
      <c r="Q2415">
        <v>4.1500000000000002E-2</v>
      </c>
      <c r="R2415">
        <v>36997.529000000002</v>
      </c>
      <c r="S2415" t="s">
        <v>45</v>
      </c>
      <c r="U2415" t="s">
        <v>29</v>
      </c>
      <c r="W2415" t="s">
        <v>34</v>
      </c>
      <c r="X2415" t="s">
        <v>32</v>
      </c>
      <c r="Z2415" t="s">
        <v>117</v>
      </c>
    </row>
    <row r="2416" spans="1:26" x14ac:dyDescent="0.3">
      <c r="A2416" t="s">
        <v>111</v>
      </c>
      <c r="B2416" t="s">
        <v>118</v>
      </c>
      <c r="C2416">
        <v>3138</v>
      </c>
      <c r="D2416">
        <v>5</v>
      </c>
      <c r="F2416">
        <v>2021</v>
      </c>
      <c r="G2416">
        <v>3</v>
      </c>
      <c r="H2416">
        <v>124</v>
      </c>
      <c r="I2416">
        <v>118.53</v>
      </c>
      <c r="J2416">
        <v>4077.93</v>
      </c>
      <c r="L2416">
        <v>1.4999999999999999E-2</v>
      </c>
      <c r="M2416">
        <v>1E-3</v>
      </c>
      <c r="N2416">
        <v>2958.7820000000002</v>
      </c>
      <c r="O2416">
        <v>5.9299999999999999E-2</v>
      </c>
      <c r="P2416">
        <v>1.329</v>
      </c>
      <c r="Q2416">
        <v>4.3499999999999997E-2</v>
      </c>
      <c r="R2416">
        <v>49786.525999999998</v>
      </c>
      <c r="S2416" t="s">
        <v>45</v>
      </c>
      <c r="U2416" t="s">
        <v>29</v>
      </c>
      <c r="W2416" t="s">
        <v>34</v>
      </c>
      <c r="X2416" t="s">
        <v>32</v>
      </c>
      <c r="Z2416" t="s">
        <v>117</v>
      </c>
    </row>
    <row r="2417" spans="1:26" x14ac:dyDescent="0.3">
      <c r="A2417" t="s">
        <v>111</v>
      </c>
      <c r="B2417" t="s">
        <v>118</v>
      </c>
      <c r="C2417">
        <v>3138</v>
      </c>
      <c r="D2417">
        <v>5</v>
      </c>
      <c r="F2417">
        <v>2021</v>
      </c>
      <c r="G2417">
        <v>4</v>
      </c>
      <c r="H2417">
        <v>302</v>
      </c>
      <c r="I2417">
        <v>290.58999999999997</v>
      </c>
      <c r="J2417">
        <v>16591.650000000001</v>
      </c>
      <c r="L2417">
        <v>5.5E-2</v>
      </c>
      <c r="M2417">
        <v>1E-3</v>
      </c>
      <c r="N2417">
        <v>10833.081</v>
      </c>
      <c r="O2417">
        <v>5.9200000000000003E-2</v>
      </c>
      <c r="P2417">
        <v>5.5679999999999996</v>
      </c>
      <c r="Q2417">
        <v>4.8500000000000001E-2</v>
      </c>
      <c r="R2417">
        <v>182287.03899999999</v>
      </c>
      <c r="S2417" t="s">
        <v>45</v>
      </c>
      <c r="U2417" t="s">
        <v>29</v>
      </c>
      <c r="W2417" t="s">
        <v>34</v>
      </c>
      <c r="X2417" t="s">
        <v>32</v>
      </c>
      <c r="Z2417" t="s">
        <v>117</v>
      </c>
    </row>
    <row r="2418" spans="1:26" x14ac:dyDescent="0.3">
      <c r="A2418" t="s">
        <v>111</v>
      </c>
      <c r="B2418" t="s">
        <v>118</v>
      </c>
      <c r="C2418">
        <v>3138</v>
      </c>
      <c r="D2418">
        <v>5</v>
      </c>
      <c r="F2418">
        <v>2021</v>
      </c>
      <c r="G2418">
        <v>5</v>
      </c>
      <c r="H2418">
        <v>80</v>
      </c>
      <c r="I2418">
        <v>75.400000000000006</v>
      </c>
      <c r="J2418">
        <v>3291.06</v>
      </c>
      <c r="L2418">
        <v>1.0999999999999999E-2</v>
      </c>
      <c r="M2418">
        <v>1E-3</v>
      </c>
      <c r="N2418">
        <v>2246.7570000000001</v>
      </c>
      <c r="O2418">
        <v>5.9200000000000003E-2</v>
      </c>
      <c r="P2418">
        <v>0.98399999999999999</v>
      </c>
      <c r="Q2418">
        <v>4.1700000000000001E-2</v>
      </c>
      <c r="R2418">
        <v>37811.847999999998</v>
      </c>
      <c r="S2418" t="s">
        <v>45</v>
      </c>
      <c r="U2418" t="s">
        <v>29</v>
      </c>
      <c r="W2418" t="s">
        <v>34</v>
      </c>
      <c r="X2418" t="s">
        <v>32</v>
      </c>
      <c r="Z2418" t="s">
        <v>117</v>
      </c>
    </row>
    <row r="2419" spans="1:26" x14ac:dyDescent="0.3">
      <c r="A2419" t="s">
        <v>111</v>
      </c>
      <c r="B2419" t="s">
        <v>118</v>
      </c>
      <c r="C2419">
        <v>3138</v>
      </c>
      <c r="D2419">
        <v>5</v>
      </c>
      <c r="F2419">
        <v>2021</v>
      </c>
      <c r="G2419">
        <v>6</v>
      </c>
      <c r="H2419">
        <v>244</v>
      </c>
      <c r="I2419">
        <v>230.61</v>
      </c>
      <c r="J2419">
        <v>14700.9</v>
      </c>
      <c r="L2419">
        <v>4.8000000000000001E-2</v>
      </c>
      <c r="M2419">
        <v>1E-3</v>
      </c>
      <c r="N2419">
        <v>9557.2579999999998</v>
      </c>
      <c r="O2419">
        <v>5.9200000000000003E-2</v>
      </c>
      <c r="P2419">
        <v>4.8970000000000002</v>
      </c>
      <c r="Q2419">
        <v>4.7500000000000001E-2</v>
      </c>
      <c r="R2419">
        <v>160808.584</v>
      </c>
      <c r="S2419" t="s">
        <v>45</v>
      </c>
      <c r="U2419" t="s">
        <v>29</v>
      </c>
      <c r="W2419" t="s">
        <v>34</v>
      </c>
      <c r="X2419" t="s">
        <v>32</v>
      </c>
      <c r="Z2419" t="s">
        <v>117</v>
      </c>
    </row>
    <row r="2420" spans="1:26" x14ac:dyDescent="0.3">
      <c r="A2420" t="s">
        <v>111</v>
      </c>
      <c r="B2420" t="s">
        <v>118</v>
      </c>
      <c r="C2420">
        <v>3138</v>
      </c>
      <c r="D2420">
        <v>5</v>
      </c>
      <c r="F2420">
        <v>2021</v>
      </c>
      <c r="G2420">
        <v>7</v>
      </c>
      <c r="H2420">
        <v>208</v>
      </c>
      <c r="I2420">
        <v>196.3</v>
      </c>
      <c r="J2420">
        <v>11353.84</v>
      </c>
      <c r="L2420">
        <v>3.7999999999999999E-2</v>
      </c>
      <c r="M2420">
        <v>1E-3</v>
      </c>
      <c r="N2420">
        <v>7533.0209999999997</v>
      </c>
      <c r="O2420">
        <v>5.9200000000000003E-2</v>
      </c>
      <c r="P2420">
        <v>4.0170000000000003</v>
      </c>
      <c r="Q2420">
        <v>4.7800000000000002E-2</v>
      </c>
      <c r="R2420">
        <v>126761.5</v>
      </c>
      <c r="S2420" t="s">
        <v>45</v>
      </c>
      <c r="U2420" t="s">
        <v>29</v>
      </c>
      <c r="W2420" t="s">
        <v>34</v>
      </c>
      <c r="X2420" t="s">
        <v>32</v>
      </c>
      <c r="Z2420" t="s">
        <v>117</v>
      </c>
    </row>
    <row r="2421" spans="1:26" x14ac:dyDescent="0.3">
      <c r="A2421" t="s">
        <v>111</v>
      </c>
      <c r="B2421" t="s">
        <v>118</v>
      </c>
      <c r="C2421">
        <v>3138</v>
      </c>
      <c r="D2421">
        <v>5</v>
      </c>
      <c r="F2421">
        <v>2021</v>
      </c>
      <c r="G2421">
        <v>8</v>
      </c>
      <c r="H2421">
        <v>180</v>
      </c>
      <c r="I2421">
        <v>169.36</v>
      </c>
      <c r="J2421">
        <v>10957.36</v>
      </c>
      <c r="L2421">
        <v>3.5999999999999997E-2</v>
      </c>
      <c r="M2421">
        <v>1E-3</v>
      </c>
      <c r="N2421">
        <v>7166.0569999999998</v>
      </c>
      <c r="O2421">
        <v>5.9200000000000003E-2</v>
      </c>
      <c r="P2421">
        <v>4.0199999999999996</v>
      </c>
      <c r="Q2421">
        <v>4.9700000000000001E-2</v>
      </c>
      <c r="R2421">
        <v>120584.508</v>
      </c>
      <c r="S2421" t="s">
        <v>45</v>
      </c>
      <c r="U2421" t="s">
        <v>29</v>
      </c>
      <c r="W2421" t="s">
        <v>34</v>
      </c>
      <c r="X2421" t="s">
        <v>32</v>
      </c>
      <c r="Z2421" t="s">
        <v>117</v>
      </c>
    </row>
    <row r="2422" spans="1:26" x14ac:dyDescent="0.3">
      <c r="A2422" t="s">
        <v>111</v>
      </c>
      <c r="B2422" t="s">
        <v>118</v>
      </c>
      <c r="C2422">
        <v>3138</v>
      </c>
      <c r="D2422">
        <v>5</v>
      </c>
      <c r="F2422">
        <v>2021</v>
      </c>
      <c r="G2422">
        <v>9</v>
      </c>
      <c r="H2422">
        <v>92</v>
      </c>
      <c r="I2422">
        <v>86.65</v>
      </c>
      <c r="J2422">
        <v>5829.61</v>
      </c>
      <c r="L2422">
        <v>1.9E-2</v>
      </c>
      <c r="M2422">
        <v>1E-3</v>
      </c>
      <c r="N2422">
        <v>3767.73</v>
      </c>
      <c r="O2422">
        <v>5.9200000000000003E-2</v>
      </c>
      <c r="P2422">
        <v>2.0920000000000001</v>
      </c>
      <c r="Q2422">
        <v>5.1299999999999998E-2</v>
      </c>
      <c r="R2422">
        <v>63395.430999999997</v>
      </c>
      <c r="S2422" t="s">
        <v>45</v>
      </c>
      <c r="U2422" t="s">
        <v>29</v>
      </c>
      <c r="W2422" t="s">
        <v>34</v>
      </c>
      <c r="X2422" t="s">
        <v>32</v>
      </c>
      <c r="Z2422" t="s">
        <v>117</v>
      </c>
    </row>
    <row r="2423" spans="1:26" x14ac:dyDescent="0.3">
      <c r="A2423" t="s">
        <v>111</v>
      </c>
      <c r="B2423" t="s">
        <v>118</v>
      </c>
      <c r="C2423">
        <v>3138</v>
      </c>
      <c r="D2423">
        <v>5</v>
      </c>
      <c r="F2423">
        <v>2021</v>
      </c>
      <c r="G2423">
        <v>10</v>
      </c>
      <c r="H2423">
        <v>311</v>
      </c>
      <c r="I2423">
        <v>295.01</v>
      </c>
      <c r="J2423">
        <v>14179.66</v>
      </c>
      <c r="L2423">
        <v>4.8000000000000001E-2</v>
      </c>
      <c r="M2423">
        <v>1E-3</v>
      </c>
      <c r="N2423">
        <v>9513.4069999999992</v>
      </c>
      <c r="O2423">
        <v>5.9200000000000003E-2</v>
      </c>
      <c r="P2423">
        <v>4.6630000000000003</v>
      </c>
      <c r="Q2423">
        <v>4.5100000000000001E-2</v>
      </c>
      <c r="R2423">
        <v>160076.864</v>
      </c>
      <c r="S2423" t="s">
        <v>45</v>
      </c>
      <c r="U2423" t="s">
        <v>29</v>
      </c>
      <c r="W2423" t="s">
        <v>34</v>
      </c>
      <c r="X2423" t="s">
        <v>32</v>
      </c>
      <c r="Z2423" t="s">
        <v>117</v>
      </c>
    </row>
    <row r="2424" spans="1:26" x14ac:dyDescent="0.3">
      <c r="A2424" t="s">
        <v>111</v>
      </c>
      <c r="B2424" t="s">
        <v>118</v>
      </c>
      <c r="C2424">
        <v>3138</v>
      </c>
      <c r="D2424">
        <v>5</v>
      </c>
      <c r="F2424">
        <v>2021</v>
      </c>
      <c r="G2424">
        <v>11</v>
      </c>
      <c r="H2424">
        <v>16</v>
      </c>
      <c r="I2424">
        <v>15.29</v>
      </c>
      <c r="J2424">
        <v>217.86</v>
      </c>
      <c r="L2424">
        <v>1E-3</v>
      </c>
      <c r="M2424">
        <v>1E-3</v>
      </c>
      <c r="N2424">
        <v>234.559</v>
      </c>
      <c r="O2424">
        <v>5.9299999999999999E-2</v>
      </c>
      <c r="P2424">
        <v>9.0999999999999998E-2</v>
      </c>
      <c r="Q2424">
        <v>4.3099999999999999E-2</v>
      </c>
      <c r="R2424">
        <v>3944.8029999999999</v>
      </c>
      <c r="S2424" t="s">
        <v>45</v>
      </c>
      <c r="U2424" t="s">
        <v>29</v>
      </c>
      <c r="W2424" t="s">
        <v>34</v>
      </c>
      <c r="X2424" t="s">
        <v>32</v>
      </c>
      <c r="Z2424" t="s">
        <v>117</v>
      </c>
    </row>
    <row r="2425" spans="1:26" x14ac:dyDescent="0.3">
      <c r="A2425" t="s">
        <v>111</v>
      </c>
      <c r="B2425" t="s">
        <v>118</v>
      </c>
      <c r="C2425">
        <v>3138</v>
      </c>
      <c r="D2425">
        <v>5</v>
      </c>
      <c r="F2425">
        <v>2021</v>
      </c>
      <c r="G2425">
        <v>12</v>
      </c>
      <c r="H2425">
        <v>60</v>
      </c>
      <c r="I2425">
        <v>57.05</v>
      </c>
      <c r="J2425">
        <v>3263.64</v>
      </c>
      <c r="L2425">
        <v>1.0999999999999999E-2</v>
      </c>
      <c r="M2425">
        <v>1E-3</v>
      </c>
      <c r="N2425">
        <v>2112.9699999999998</v>
      </c>
      <c r="O2425">
        <v>5.91E-2</v>
      </c>
      <c r="P2425">
        <v>1.127</v>
      </c>
      <c r="Q2425">
        <v>4.9700000000000001E-2</v>
      </c>
      <c r="R2425">
        <v>35555.07</v>
      </c>
      <c r="S2425" t="s">
        <v>45</v>
      </c>
      <c r="U2425" t="s">
        <v>29</v>
      </c>
      <c r="W2425" t="s">
        <v>34</v>
      </c>
      <c r="X2425" t="s">
        <v>32</v>
      </c>
      <c r="Z2425" t="s">
        <v>117</v>
      </c>
    </row>
    <row r="2426" spans="1:26" x14ac:dyDescent="0.3">
      <c r="A2426" t="s">
        <v>111</v>
      </c>
      <c r="B2426" t="s">
        <v>119</v>
      </c>
      <c r="C2426">
        <v>3159</v>
      </c>
      <c r="D2426">
        <v>1</v>
      </c>
      <c r="F2426">
        <v>2010</v>
      </c>
      <c r="G2426">
        <v>1</v>
      </c>
      <c r="H2426">
        <v>744</v>
      </c>
      <c r="I2426">
        <v>744</v>
      </c>
      <c r="J2426">
        <v>90287</v>
      </c>
      <c r="L2426">
        <v>367.78399999999999</v>
      </c>
      <c r="M2426">
        <v>0.75229999999999997</v>
      </c>
      <c r="N2426">
        <v>99549.2</v>
      </c>
      <c r="O2426">
        <v>0.10299999999999999</v>
      </c>
      <c r="P2426">
        <v>198.87100000000001</v>
      </c>
      <c r="Q2426">
        <v>0.40129999999999999</v>
      </c>
      <c r="R2426">
        <v>970263.6</v>
      </c>
      <c r="S2426" t="s">
        <v>28</v>
      </c>
      <c r="U2426" t="s">
        <v>29</v>
      </c>
      <c r="V2426" t="s">
        <v>120</v>
      </c>
      <c r="W2426" t="s">
        <v>82</v>
      </c>
      <c r="X2426" t="s">
        <v>121</v>
      </c>
      <c r="Z2426" t="s">
        <v>33</v>
      </c>
    </row>
    <row r="2427" spans="1:26" x14ac:dyDescent="0.3">
      <c r="A2427" t="s">
        <v>111</v>
      </c>
      <c r="B2427" t="s">
        <v>119</v>
      </c>
      <c r="C2427">
        <v>3159</v>
      </c>
      <c r="D2427">
        <v>1</v>
      </c>
      <c r="F2427">
        <v>2010</v>
      </c>
      <c r="G2427">
        <v>2</v>
      </c>
      <c r="H2427">
        <v>672</v>
      </c>
      <c r="I2427">
        <v>672</v>
      </c>
      <c r="J2427">
        <v>70126</v>
      </c>
      <c r="L2427">
        <v>302.14699999999999</v>
      </c>
      <c r="M2427">
        <v>0.76</v>
      </c>
      <c r="N2427">
        <v>81181.7</v>
      </c>
      <c r="O2427">
        <v>0.10299999999999999</v>
      </c>
      <c r="P2427">
        <v>160.465</v>
      </c>
      <c r="Q2427">
        <v>0.3992</v>
      </c>
      <c r="R2427">
        <v>791236.3</v>
      </c>
      <c r="S2427" t="s">
        <v>28</v>
      </c>
      <c r="U2427" t="s">
        <v>29</v>
      </c>
      <c r="V2427" t="s">
        <v>120</v>
      </c>
      <c r="W2427" t="s">
        <v>82</v>
      </c>
      <c r="X2427" t="s">
        <v>121</v>
      </c>
      <c r="Z2427" t="s">
        <v>33</v>
      </c>
    </row>
    <row r="2428" spans="1:26" x14ac:dyDescent="0.3">
      <c r="A2428" t="s">
        <v>111</v>
      </c>
      <c r="B2428" t="s">
        <v>119</v>
      </c>
      <c r="C2428">
        <v>3159</v>
      </c>
      <c r="D2428">
        <v>1</v>
      </c>
      <c r="F2428">
        <v>2010</v>
      </c>
      <c r="G2428">
        <v>3</v>
      </c>
      <c r="H2428">
        <v>75</v>
      </c>
      <c r="I2428">
        <v>74.430000000000007</v>
      </c>
      <c r="J2428">
        <v>8306</v>
      </c>
      <c r="L2428">
        <v>36.341000000000001</v>
      </c>
      <c r="M2428">
        <v>0.76990000000000003</v>
      </c>
      <c r="N2428">
        <v>9570.8160000000007</v>
      </c>
      <c r="O2428">
        <v>0.10290000000000001</v>
      </c>
      <c r="P2428">
        <v>19.681000000000001</v>
      </c>
      <c r="Q2428">
        <v>0.39760000000000001</v>
      </c>
      <c r="R2428">
        <v>93286.202999999994</v>
      </c>
      <c r="S2428" t="s">
        <v>28</v>
      </c>
      <c r="U2428" t="s">
        <v>29</v>
      </c>
      <c r="V2428" t="s">
        <v>120</v>
      </c>
      <c r="W2428" t="s">
        <v>82</v>
      </c>
      <c r="X2428" t="s">
        <v>121</v>
      </c>
      <c r="Z2428" t="s">
        <v>33</v>
      </c>
    </row>
    <row r="2429" spans="1:26" x14ac:dyDescent="0.3">
      <c r="A2429" t="s">
        <v>111</v>
      </c>
      <c r="B2429" t="s">
        <v>119</v>
      </c>
      <c r="C2429">
        <v>3159</v>
      </c>
      <c r="D2429">
        <v>1</v>
      </c>
      <c r="F2429">
        <v>2010</v>
      </c>
      <c r="G2429">
        <v>4</v>
      </c>
      <c r="H2429">
        <v>0</v>
      </c>
      <c r="I2429">
        <v>0</v>
      </c>
      <c r="S2429" t="s">
        <v>28</v>
      </c>
      <c r="U2429" t="s">
        <v>29</v>
      </c>
      <c r="V2429" t="s">
        <v>120</v>
      </c>
      <c r="W2429" t="s">
        <v>82</v>
      </c>
      <c r="X2429" t="s">
        <v>121</v>
      </c>
      <c r="Z2429" t="s">
        <v>33</v>
      </c>
    </row>
    <row r="2430" spans="1:26" x14ac:dyDescent="0.3">
      <c r="A2430" t="s">
        <v>111</v>
      </c>
      <c r="B2430" t="s">
        <v>119</v>
      </c>
      <c r="C2430">
        <v>3159</v>
      </c>
      <c r="D2430">
        <v>1</v>
      </c>
      <c r="F2430">
        <v>2010</v>
      </c>
      <c r="G2430">
        <v>5</v>
      </c>
      <c r="H2430">
        <v>423</v>
      </c>
      <c r="I2430">
        <v>421.56</v>
      </c>
      <c r="J2430">
        <v>39083</v>
      </c>
      <c r="L2430">
        <v>180.47800000000001</v>
      </c>
      <c r="M2430">
        <v>0.70589999999999997</v>
      </c>
      <c r="N2430">
        <v>49913.847999999998</v>
      </c>
      <c r="O2430">
        <v>0.10299999999999999</v>
      </c>
      <c r="P2430">
        <v>96.971000000000004</v>
      </c>
      <c r="Q2430">
        <v>0.36890000000000001</v>
      </c>
      <c r="R2430">
        <v>486490.26799999998</v>
      </c>
      <c r="S2430" t="s">
        <v>28</v>
      </c>
      <c r="U2430" t="s">
        <v>29</v>
      </c>
      <c r="V2430" t="s">
        <v>120</v>
      </c>
      <c r="W2430" t="s">
        <v>82</v>
      </c>
      <c r="X2430" t="s">
        <v>121</v>
      </c>
      <c r="Z2430" t="s">
        <v>33</v>
      </c>
    </row>
    <row r="2431" spans="1:26" x14ac:dyDescent="0.3">
      <c r="A2431" t="s">
        <v>111</v>
      </c>
      <c r="B2431" t="s">
        <v>119</v>
      </c>
      <c r="C2431">
        <v>3159</v>
      </c>
      <c r="D2431">
        <v>1</v>
      </c>
      <c r="F2431">
        <v>2010</v>
      </c>
      <c r="G2431">
        <v>6</v>
      </c>
      <c r="H2431">
        <v>639</v>
      </c>
      <c r="I2431">
        <v>637.97</v>
      </c>
      <c r="J2431">
        <v>73287</v>
      </c>
      <c r="L2431">
        <v>325.71199999999999</v>
      </c>
      <c r="M2431">
        <v>0.78159999999999996</v>
      </c>
      <c r="N2431">
        <v>88408.941000000006</v>
      </c>
      <c r="O2431">
        <v>0.10299999999999999</v>
      </c>
      <c r="P2431">
        <v>178.7</v>
      </c>
      <c r="Q2431">
        <v>0.40010000000000001</v>
      </c>
      <c r="R2431">
        <v>861671.10499999998</v>
      </c>
      <c r="S2431" t="s">
        <v>28</v>
      </c>
      <c r="U2431" t="s">
        <v>29</v>
      </c>
      <c r="V2431" t="s">
        <v>120</v>
      </c>
      <c r="W2431" t="s">
        <v>82</v>
      </c>
      <c r="X2431" t="s">
        <v>121</v>
      </c>
      <c r="Z2431" t="s">
        <v>33</v>
      </c>
    </row>
    <row r="2432" spans="1:26" x14ac:dyDescent="0.3">
      <c r="A2432" t="s">
        <v>111</v>
      </c>
      <c r="B2432" t="s">
        <v>119</v>
      </c>
      <c r="C2432">
        <v>3159</v>
      </c>
      <c r="D2432">
        <v>1</v>
      </c>
      <c r="F2432">
        <v>2010</v>
      </c>
      <c r="G2432">
        <v>7</v>
      </c>
      <c r="H2432">
        <v>744</v>
      </c>
      <c r="I2432">
        <v>744</v>
      </c>
      <c r="J2432">
        <v>81740</v>
      </c>
      <c r="L2432">
        <v>347.81299999999999</v>
      </c>
      <c r="M2432">
        <v>0.73740000000000006</v>
      </c>
      <c r="N2432">
        <v>94272.8</v>
      </c>
      <c r="O2432">
        <v>0.10299999999999999</v>
      </c>
      <c r="P2432">
        <v>189.96199999999999</v>
      </c>
      <c r="Q2432">
        <v>0.4002</v>
      </c>
      <c r="R2432">
        <v>918847.6</v>
      </c>
      <c r="S2432" t="s">
        <v>28</v>
      </c>
      <c r="U2432" t="s">
        <v>29</v>
      </c>
      <c r="V2432" t="s">
        <v>120</v>
      </c>
      <c r="W2432" t="s">
        <v>82</v>
      </c>
      <c r="X2432" t="s">
        <v>121</v>
      </c>
      <c r="Z2432" t="s">
        <v>33</v>
      </c>
    </row>
    <row r="2433" spans="1:26" x14ac:dyDescent="0.3">
      <c r="A2433" t="s">
        <v>111</v>
      </c>
      <c r="B2433" t="s">
        <v>119</v>
      </c>
      <c r="C2433">
        <v>3159</v>
      </c>
      <c r="D2433">
        <v>1</v>
      </c>
      <c r="F2433">
        <v>2010</v>
      </c>
      <c r="G2433">
        <v>8</v>
      </c>
      <c r="H2433">
        <v>744</v>
      </c>
      <c r="I2433">
        <v>744</v>
      </c>
      <c r="J2433">
        <v>67605</v>
      </c>
      <c r="L2433">
        <v>267.34300000000002</v>
      </c>
      <c r="M2433">
        <v>0.70140000000000002</v>
      </c>
      <c r="N2433">
        <v>74852.5</v>
      </c>
      <c r="O2433">
        <v>0.10299999999999999</v>
      </c>
      <c r="P2433">
        <v>151.30000000000001</v>
      </c>
      <c r="Q2433">
        <v>0.3952</v>
      </c>
      <c r="R2433">
        <v>729566.5</v>
      </c>
      <c r="S2433" t="s">
        <v>28</v>
      </c>
      <c r="U2433" t="s">
        <v>29</v>
      </c>
      <c r="V2433" t="s">
        <v>120</v>
      </c>
      <c r="W2433" t="s">
        <v>82</v>
      </c>
      <c r="X2433" t="s">
        <v>121</v>
      </c>
      <c r="Z2433" t="s">
        <v>33</v>
      </c>
    </row>
    <row r="2434" spans="1:26" x14ac:dyDescent="0.3">
      <c r="A2434" t="s">
        <v>111</v>
      </c>
      <c r="B2434" t="s">
        <v>119</v>
      </c>
      <c r="C2434">
        <v>3159</v>
      </c>
      <c r="D2434">
        <v>1</v>
      </c>
      <c r="F2434">
        <v>2010</v>
      </c>
      <c r="G2434">
        <v>9</v>
      </c>
      <c r="H2434">
        <v>131</v>
      </c>
      <c r="I2434">
        <v>128.94999999999999</v>
      </c>
      <c r="J2434">
        <v>10881</v>
      </c>
      <c r="L2434">
        <v>50.037999999999997</v>
      </c>
      <c r="M2434">
        <v>0.72919999999999996</v>
      </c>
      <c r="N2434">
        <v>13103.075000000001</v>
      </c>
      <c r="O2434">
        <v>0.10299999999999999</v>
      </c>
      <c r="P2434">
        <v>25.937000000000001</v>
      </c>
      <c r="Q2434">
        <v>0.36359999999999998</v>
      </c>
      <c r="R2434">
        <v>127712.53</v>
      </c>
      <c r="S2434" t="s">
        <v>28</v>
      </c>
      <c r="U2434" t="s">
        <v>29</v>
      </c>
      <c r="V2434" t="s">
        <v>120</v>
      </c>
      <c r="W2434" t="s">
        <v>82</v>
      </c>
      <c r="X2434" t="s">
        <v>121</v>
      </c>
      <c r="Z2434" t="s">
        <v>33</v>
      </c>
    </row>
    <row r="2435" spans="1:26" x14ac:dyDescent="0.3">
      <c r="A2435" t="s">
        <v>111</v>
      </c>
      <c r="B2435" t="s">
        <v>119</v>
      </c>
      <c r="C2435">
        <v>3159</v>
      </c>
      <c r="D2435">
        <v>1</v>
      </c>
      <c r="F2435">
        <v>2010</v>
      </c>
      <c r="G2435">
        <v>10</v>
      </c>
      <c r="H2435">
        <v>0</v>
      </c>
      <c r="I2435">
        <v>0</v>
      </c>
      <c r="S2435" t="s">
        <v>28</v>
      </c>
      <c r="U2435" t="s">
        <v>29</v>
      </c>
      <c r="V2435" t="s">
        <v>120</v>
      </c>
      <c r="W2435" t="s">
        <v>82</v>
      </c>
      <c r="X2435" t="s">
        <v>121</v>
      </c>
      <c r="Z2435" t="s">
        <v>33</v>
      </c>
    </row>
    <row r="2436" spans="1:26" x14ac:dyDescent="0.3">
      <c r="A2436" t="s">
        <v>111</v>
      </c>
      <c r="B2436" t="s">
        <v>119</v>
      </c>
      <c r="C2436">
        <v>3159</v>
      </c>
      <c r="D2436">
        <v>1</v>
      </c>
      <c r="F2436">
        <v>2010</v>
      </c>
      <c r="G2436">
        <v>11</v>
      </c>
      <c r="H2436">
        <v>0</v>
      </c>
      <c r="I2436">
        <v>0</v>
      </c>
      <c r="S2436" t="s">
        <v>28</v>
      </c>
      <c r="U2436" t="s">
        <v>29</v>
      </c>
      <c r="V2436" t="s">
        <v>120</v>
      </c>
      <c r="W2436" t="s">
        <v>82</v>
      </c>
      <c r="X2436" t="s">
        <v>121</v>
      </c>
      <c r="Z2436" t="s">
        <v>33</v>
      </c>
    </row>
    <row r="2437" spans="1:26" x14ac:dyDescent="0.3">
      <c r="A2437" t="s">
        <v>111</v>
      </c>
      <c r="B2437" t="s">
        <v>119</v>
      </c>
      <c r="C2437">
        <v>3159</v>
      </c>
      <c r="D2437">
        <v>1</v>
      </c>
      <c r="F2437">
        <v>2010</v>
      </c>
      <c r="G2437">
        <v>12</v>
      </c>
      <c r="H2437">
        <v>456</v>
      </c>
      <c r="I2437">
        <v>454.77</v>
      </c>
      <c r="J2437">
        <v>48430.2</v>
      </c>
      <c r="L2437">
        <v>215.93700000000001</v>
      </c>
      <c r="M2437">
        <v>0.66930000000000001</v>
      </c>
      <c r="N2437">
        <v>61921.67</v>
      </c>
      <c r="O2437">
        <v>0.10299999999999999</v>
      </c>
      <c r="P2437">
        <v>128.661</v>
      </c>
      <c r="Q2437">
        <v>0.40899999999999997</v>
      </c>
      <c r="R2437">
        <v>603528.25</v>
      </c>
      <c r="S2437" t="s">
        <v>28</v>
      </c>
      <c r="U2437" t="s">
        <v>29</v>
      </c>
      <c r="V2437" t="s">
        <v>120</v>
      </c>
      <c r="W2437" t="s">
        <v>82</v>
      </c>
      <c r="X2437" t="s">
        <v>121</v>
      </c>
      <c r="Z2437" t="s">
        <v>33</v>
      </c>
    </row>
    <row r="2438" spans="1:26" x14ac:dyDescent="0.3">
      <c r="A2438" t="s">
        <v>111</v>
      </c>
      <c r="B2438" t="s">
        <v>119</v>
      </c>
      <c r="C2438">
        <v>3159</v>
      </c>
      <c r="D2438">
        <v>1</v>
      </c>
      <c r="F2438">
        <v>2011</v>
      </c>
      <c r="G2438">
        <v>1</v>
      </c>
      <c r="H2438">
        <v>608</v>
      </c>
      <c r="I2438">
        <v>607.12</v>
      </c>
      <c r="J2438">
        <v>65889</v>
      </c>
      <c r="L2438">
        <v>332.57900000000001</v>
      </c>
      <c r="M2438">
        <v>0.71499999999999997</v>
      </c>
      <c r="N2438">
        <v>93524.483999999997</v>
      </c>
      <c r="O2438">
        <v>0.10299999999999999</v>
      </c>
      <c r="P2438">
        <v>198.36099999999999</v>
      </c>
      <c r="Q2438">
        <v>0.42359999999999998</v>
      </c>
      <c r="R2438">
        <v>911556.89199999999</v>
      </c>
      <c r="S2438" t="s">
        <v>28</v>
      </c>
      <c r="U2438" t="s">
        <v>29</v>
      </c>
      <c r="V2438" t="s">
        <v>120</v>
      </c>
      <c r="W2438" t="s">
        <v>82</v>
      </c>
      <c r="X2438" t="s">
        <v>121</v>
      </c>
      <c r="Z2438" t="s">
        <v>33</v>
      </c>
    </row>
    <row r="2439" spans="1:26" x14ac:dyDescent="0.3">
      <c r="A2439" t="s">
        <v>111</v>
      </c>
      <c r="B2439" t="s">
        <v>119</v>
      </c>
      <c r="C2439">
        <v>3159</v>
      </c>
      <c r="D2439">
        <v>1</v>
      </c>
      <c r="F2439">
        <v>2011</v>
      </c>
      <c r="G2439">
        <v>2</v>
      </c>
      <c r="H2439">
        <v>268</v>
      </c>
      <c r="I2439">
        <v>267.42</v>
      </c>
      <c r="J2439">
        <v>25023</v>
      </c>
      <c r="L2439">
        <v>124.94499999999999</v>
      </c>
      <c r="M2439">
        <v>0.76239999999999997</v>
      </c>
      <c r="N2439">
        <v>32973.22</v>
      </c>
      <c r="O2439">
        <v>0.10299999999999999</v>
      </c>
      <c r="P2439">
        <v>72.619</v>
      </c>
      <c r="Q2439">
        <v>0.44500000000000001</v>
      </c>
      <c r="R2439">
        <v>321377.93199999997</v>
      </c>
      <c r="S2439" t="s">
        <v>28</v>
      </c>
      <c r="U2439" t="s">
        <v>29</v>
      </c>
      <c r="V2439" t="s">
        <v>120</v>
      </c>
      <c r="W2439" t="s">
        <v>82</v>
      </c>
      <c r="X2439" t="s">
        <v>121</v>
      </c>
      <c r="Z2439" t="s">
        <v>33</v>
      </c>
    </row>
    <row r="2440" spans="1:26" x14ac:dyDescent="0.3">
      <c r="A2440" t="s">
        <v>111</v>
      </c>
      <c r="B2440" t="s">
        <v>119</v>
      </c>
      <c r="C2440">
        <v>3159</v>
      </c>
      <c r="D2440">
        <v>1</v>
      </c>
      <c r="F2440">
        <v>2011</v>
      </c>
      <c r="G2440">
        <v>3</v>
      </c>
      <c r="H2440">
        <v>162</v>
      </c>
      <c r="I2440">
        <v>160.72</v>
      </c>
      <c r="J2440">
        <v>9512</v>
      </c>
      <c r="L2440">
        <v>43.494999999999997</v>
      </c>
      <c r="M2440">
        <v>0.54120000000000001</v>
      </c>
      <c r="N2440">
        <v>13867.8</v>
      </c>
      <c r="O2440">
        <v>0.10290000000000001</v>
      </c>
      <c r="P2440">
        <v>29.018999999999998</v>
      </c>
      <c r="Q2440">
        <v>0.36170000000000002</v>
      </c>
      <c r="R2440">
        <v>135162.285</v>
      </c>
      <c r="S2440" t="s">
        <v>28</v>
      </c>
      <c r="U2440" t="s">
        <v>29</v>
      </c>
      <c r="V2440" t="s">
        <v>120</v>
      </c>
      <c r="W2440" t="s">
        <v>82</v>
      </c>
      <c r="X2440" t="s">
        <v>121</v>
      </c>
      <c r="Z2440" t="s">
        <v>33</v>
      </c>
    </row>
    <row r="2441" spans="1:26" x14ac:dyDescent="0.3">
      <c r="A2441" t="s">
        <v>111</v>
      </c>
      <c r="B2441" t="s">
        <v>119</v>
      </c>
      <c r="C2441">
        <v>3159</v>
      </c>
      <c r="D2441">
        <v>1</v>
      </c>
      <c r="F2441">
        <v>2011</v>
      </c>
      <c r="G2441">
        <v>4</v>
      </c>
      <c r="H2441">
        <v>650</v>
      </c>
      <c r="I2441">
        <v>649.57000000000005</v>
      </c>
      <c r="J2441">
        <v>35263</v>
      </c>
      <c r="L2441">
        <v>180.435</v>
      </c>
      <c r="M2441">
        <v>0.65190000000000003</v>
      </c>
      <c r="N2441">
        <v>53585.588000000003</v>
      </c>
      <c r="O2441">
        <v>0.1028</v>
      </c>
      <c r="P2441">
        <v>110.729</v>
      </c>
      <c r="Q2441">
        <v>0.41420000000000001</v>
      </c>
      <c r="R2441">
        <v>522286.30599999998</v>
      </c>
      <c r="S2441" t="s">
        <v>28</v>
      </c>
      <c r="U2441" t="s">
        <v>29</v>
      </c>
      <c r="V2441" t="s">
        <v>120</v>
      </c>
      <c r="W2441" t="s">
        <v>82</v>
      </c>
      <c r="X2441" t="s">
        <v>121</v>
      </c>
      <c r="Z2441" t="s">
        <v>33</v>
      </c>
    </row>
    <row r="2442" spans="1:26" x14ac:dyDescent="0.3">
      <c r="A2442" t="s">
        <v>111</v>
      </c>
      <c r="B2442" t="s">
        <v>119</v>
      </c>
      <c r="C2442">
        <v>3159</v>
      </c>
      <c r="D2442">
        <v>1</v>
      </c>
      <c r="F2442">
        <v>2011</v>
      </c>
      <c r="G2442">
        <v>5</v>
      </c>
      <c r="H2442">
        <v>201</v>
      </c>
      <c r="I2442">
        <v>199.02</v>
      </c>
      <c r="J2442">
        <v>7910.39</v>
      </c>
      <c r="L2442">
        <v>29.483000000000001</v>
      </c>
      <c r="M2442">
        <v>0.4158</v>
      </c>
      <c r="N2442">
        <v>13185.082</v>
      </c>
      <c r="O2442">
        <v>0.1024</v>
      </c>
      <c r="P2442">
        <v>24.774000000000001</v>
      </c>
      <c r="Q2442">
        <v>0.34899999999999998</v>
      </c>
      <c r="R2442">
        <v>128509.898</v>
      </c>
      <c r="S2442" t="s">
        <v>28</v>
      </c>
      <c r="U2442" t="s">
        <v>29</v>
      </c>
      <c r="V2442" t="s">
        <v>120</v>
      </c>
      <c r="W2442" t="s">
        <v>82</v>
      </c>
      <c r="X2442" t="s">
        <v>121</v>
      </c>
      <c r="Z2442" t="s">
        <v>33</v>
      </c>
    </row>
    <row r="2443" spans="1:26" x14ac:dyDescent="0.3">
      <c r="A2443" t="s">
        <v>111</v>
      </c>
      <c r="B2443" t="s">
        <v>119</v>
      </c>
      <c r="C2443">
        <v>3159</v>
      </c>
      <c r="D2443">
        <v>1</v>
      </c>
      <c r="F2443">
        <v>2011</v>
      </c>
      <c r="G2443">
        <v>6</v>
      </c>
      <c r="H2443">
        <v>0</v>
      </c>
      <c r="I2443">
        <v>0</v>
      </c>
      <c r="S2443" t="s">
        <v>28</v>
      </c>
      <c r="U2443" t="s">
        <v>29</v>
      </c>
      <c r="V2443" t="s">
        <v>120</v>
      </c>
      <c r="W2443" t="s">
        <v>82</v>
      </c>
      <c r="X2443" t="s">
        <v>121</v>
      </c>
      <c r="Z2443" t="s">
        <v>33</v>
      </c>
    </row>
    <row r="2444" spans="1:26" x14ac:dyDescent="0.3">
      <c r="A2444" t="s">
        <v>122</v>
      </c>
      <c r="B2444" t="s">
        <v>123</v>
      </c>
      <c r="C2444">
        <v>4140</v>
      </c>
      <c r="D2444" t="s">
        <v>124</v>
      </c>
      <c r="E2444" t="s">
        <v>125</v>
      </c>
      <c r="F2444">
        <v>2010</v>
      </c>
      <c r="G2444">
        <v>1</v>
      </c>
      <c r="H2444">
        <v>744</v>
      </c>
      <c r="I2444">
        <v>744</v>
      </c>
      <c r="J2444">
        <v>26762</v>
      </c>
      <c r="L2444">
        <v>347.798</v>
      </c>
      <c r="M2444">
        <v>2.3696999999999999</v>
      </c>
      <c r="N2444">
        <v>30787.776999999998</v>
      </c>
      <c r="O2444">
        <v>0.105</v>
      </c>
      <c r="P2444">
        <v>58.942</v>
      </c>
      <c r="Q2444">
        <v>0.39269999999999999</v>
      </c>
      <c r="R2444">
        <v>293552.2</v>
      </c>
      <c r="S2444" t="s">
        <v>28</v>
      </c>
      <c r="U2444" t="s">
        <v>29</v>
      </c>
      <c r="W2444" t="s">
        <v>34</v>
      </c>
      <c r="X2444" t="s">
        <v>32</v>
      </c>
      <c r="Z2444" t="s">
        <v>33</v>
      </c>
    </row>
    <row r="2445" spans="1:26" x14ac:dyDescent="0.3">
      <c r="A2445" t="s">
        <v>122</v>
      </c>
      <c r="B2445" t="s">
        <v>123</v>
      </c>
      <c r="C2445">
        <v>4140</v>
      </c>
      <c r="D2445" t="s">
        <v>124</v>
      </c>
      <c r="E2445" t="s">
        <v>125</v>
      </c>
      <c r="F2445">
        <v>2010</v>
      </c>
      <c r="G2445">
        <v>2</v>
      </c>
      <c r="H2445">
        <v>621</v>
      </c>
      <c r="I2445">
        <v>619.92999999999995</v>
      </c>
      <c r="J2445">
        <v>20060.3</v>
      </c>
      <c r="L2445">
        <v>264.19200000000001</v>
      </c>
      <c r="M2445">
        <v>2.3481999999999998</v>
      </c>
      <c r="N2445">
        <v>23560.168000000001</v>
      </c>
      <c r="O2445">
        <v>0.105</v>
      </c>
      <c r="P2445">
        <v>37.756</v>
      </c>
      <c r="Q2445">
        <v>0.32950000000000002</v>
      </c>
      <c r="R2445">
        <v>224642.383</v>
      </c>
      <c r="S2445" t="s">
        <v>28</v>
      </c>
      <c r="U2445" t="s">
        <v>29</v>
      </c>
      <c r="W2445" t="s">
        <v>34</v>
      </c>
      <c r="X2445" t="s">
        <v>32</v>
      </c>
      <c r="Z2445" t="s">
        <v>33</v>
      </c>
    </row>
    <row r="2446" spans="1:26" x14ac:dyDescent="0.3">
      <c r="A2446" t="s">
        <v>122</v>
      </c>
      <c r="B2446" t="s">
        <v>123</v>
      </c>
      <c r="C2446">
        <v>4140</v>
      </c>
      <c r="D2446" t="s">
        <v>124</v>
      </c>
      <c r="E2446" t="s">
        <v>125</v>
      </c>
      <c r="F2446">
        <v>2010</v>
      </c>
      <c r="G2446">
        <v>3</v>
      </c>
      <c r="H2446">
        <v>31</v>
      </c>
      <c r="I2446">
        <v>28.18</v>
      </c>
      <c r="J2446">
        <v>634.37</v>
      </c>
      <c r="L2446">
        <v>8.5909999999999993</v>
      </c>
      <c r="M2446">
        <v>1.5895999999999999</v>
      </c>
      <c r="N2446">
        <v>817.25099999999998</v>
      </c>
      <c r="O2446">
        <v>0.1051</v>
      </c>
      <c r="P2446">
        <v>1.5920000000000001</v>
      </c>
      <c r="Q2446">
        <v>0.35849999999999999</v>
      </c>
      <c r="R2446">
        <v>7791.0540000000001</v>
      </c>
      <c r="S2446" t="s">
        <v>28</v>
      </c>
      <c r="U2446" t="s">
        <v>29</v>
      </c>
      <c r="W2446" t="s">
        <v>34</v>
      </c>
      <c r="X2446" t="s">
        <v>32</v>
      </c>
      <c r="Z2446" t="s">
        <v>33</v>
      </c>
    </row>
    <row r="2447" spans="1:26" x14ac:dyDescent="0.3">
      <c r="A2447" t="s">
        <v>122</v>
      </c>
      <c r="B2447" t="s">
        <v>123</v>
      </c>
      <c r="C2447">
        <v>4140</v>
      </c>
      <c r="D2447" t="s">
        <v>124</v>
      </c>
      <c r="E2447" t="s">
        <v>125</v>
      </c>
      <c r="F2447">
        <v>2010</v>
      </c>
      <c r="G2447">
        <v>4</v>
      </c>
      <c r="H2447">
        <v>349</v>
      </c>
      <c r="I2447">
        <v>345.98</v>
      </c>
      <c r="J2447">
        <v>11448.29</v>
      </c>
      <c r="L2447">
        <v>141.417</v>
      </c>
      <c r="M2447">
        <v>2.2707000000000002</v>
      </c>
      <c r="N2447">
        <v>12912.297</v>
      </c>
      <c r="O2447">
        <v>0.105</v>
      </c>
      <c r="P2447">
        <v>27.094000000000001</v>
      </c>
      <c r="Q2447">
        <v>0.4279</v>
      </c>
      <c r="R2447">
        <v>123115.217</v>
      </c>
      <c r="S2447" t="s">
        <v>28</v>
      </c>
      <c r="U2447" t="s">
        <v>29</v>
      </c>
      <c r="W2447" t="s">
        <v>34</v>
      </c>
      <c r="X2447" t="s">
        <v>32</v>
      </c>
      <c r="Z2447" t="s">
        <v>33</v>
      </c>
    </row>
    <row r="2448" spans="1:26" x14ac:dyDescent="0.3">
      <c r="A2448" t="s">
        <v>122</v>
      </c>
      <c r="B2448" t="s">
        <v>123</v>
      </c>
      <c r="C2448">
        <v>4140</v>
      </c>
      <c r="D2448" t="s">
        <v>124</v>
      </c>
      <c r="E2448" t="s">
        <v>125</v>
      </c>
      <c r="F2448">
        <v>2010</v>
      </c>
      <c r="G2448">
        <v>5</v>
      </c>
      <c r="H2448">
        <v>0</v>
      </c>
      <c r="I2448">
        <v>0</v>
      </c>
      <c r="S2448" t="s">
        <v>28</v>
      </c>
      <c r="U2448" t="s">
        <v>29</v>
      </c>
      <c r="W2448" t="s">
        <v>34</v>
      </c>
      <c r="X2448" t="s">
        <v>32</v>
      </c>
      <c r="Z2448" t="s">
        <v>33</v>
      </c>
    </row>
    <row r="2449" spans="1:26" x14ac:dyDescent="0.3">
      <c r="A2449" t="s">
        <v>122</v>
      </c>
      <c r="B2449" t="s">
        <v>123</v>
      </c>
      <c r="C2449">
        <v>4140</v>
      </c>
      <c r="D2449" t="s">
        <v>124</v>
      </c>
      <c r="E2449" t="s">
        <v>125</v>
      </c>
      <c r="F2449">
        <v>2010</v>
      </c>
      <c r="G2449">
        <v>6</v>
      </c>
      <c r="H2449">
        <v>225</v>
      </c>
      <c r="I2449">
        <v>211.17</v>
      </c>
      <c r="J2449">
        <v>5188.74</v>
      </c>
      <c r="L2449">
        <v>64.495000000000005</v>
      </c>
      <c r="M2449">
        <v>2.0333999999999999</v>
      </c>
      <c r="N2449">
        <v>6394.6149999999998</v>
      </c>
      <c r="O2449">
        <v>0.105</v>
      </c>
      <c r="P2449">
        <v>11.507</v>
      </c>
      <c r="Q2449">
        <v>0.35420000000000001</v>
      </c>
      <c r="R2449">
        <v>60971.739000000001</v>
      </c>
      <c r="S2449" t="s">
        <v>28</v>
      </c>
      <c r="U2449" t="s">
        <v>29</v>
      </c>
      <c r="W2449" t="s">
        <v>34</v>
      </c>
      <c r="X2449" t="s">
        <v>32</v>
      </c>
      <c r="Z2449" t="s">
        <v>33</v>
      </c>
    </row>
    <row r="2450" spans="1:26" x14ac:dyDescent="0.3">
      <c r="A2450" t="s">
        <v>122</v>
      </c>
      <c r="B2450" t="s">
        <v>123</v>
      </c>
      <c r="C2450">
        <v>4140</v>
      </c>
      <c r="D2450" t="s">
        <v>124</v>
      </c>
      <c r="E2450" t="s">
        <v>125</v>
      </c>
      <c r="F2450">
        <v>2010</v>
      </c>
      <c r="G2450">
        <v>7</v>
      </c>
      <c r="H2450">
        <v>545</v>
      </c>
      <c r="I2450">
        <v>537.1</v>
      </c>
      <c r="J2450">
        <v>16419.29</v>
      </c>
      <c r="L2450">
        <v>178.643</v>
      </c>
      <c r="M2450">
        <v>1.9428000000000001</v>
      </c>
      <c r="N2450">
        <v>19015.862000000001</v>
      </c>
      <c r="O2450">
        <v>0.105</v>
      </c>
      <c r="P2450">
        <v>34.408999999999999</v>
      </c>
      <c r="Q2450">
        <v>0.35589999999999999</v>
      </c>
      <c r="R2450">
        <v>181311.03099999999</v>
      </c>
      <c r="S2450" t="s">
        <v>28</v>
      </c>
      <c r="U2450" t="s">
        <v>29</v>
      </c>
      <c r="W2450" t="s">
        <v>34</v>
      </c>
      <c r="X2450" t="s">
        <v>32</v>
      </c>
      <c r="Z2450" t="s">
        <v>33</v>
      </c>
    </row>
    <row r="2451" spans="1:26" x14ac:dyDescent="0.3">
      <c r="A2451" t="s">
        <v>122</v>
      </c>
      <c r="B2451" t="s">
        <v>123</v>
      </c>
      <c r="C2451">
        <v>4140</v>
      </c>
      <c r="D2451" t="s">
        <v>124</v>
      </c>
      <c r="E2451" t="s">
        <v>125</v>
      </c>
      <c r="F2451">
        <v>2010</v>
      </c>
      <c r="G2451">
        <v>8</v>
      </c>
      <c r="H2451">
        <v>429</v>
      </c>
      <c r="I2451">
        <v>414.16</v>
      </c>
      <c r="J2451">
        <v>11798.36</v>
      </c>
      <c r="L2451">
        <v>131.35599999999999</v>
      </c>
      <c r="M2451">
        <v>1.9632000000000001</v>
      </c>
      <c r="N2451">
        <v>13689.084999999999</v>
      </c>
      <c r="O2451">
        <v>0.105</v>
      </c>
      <c r="P2451">
        <v>25.561</v>
      </c>
      <c r="Q2451">
        <v>0.36890000000000001</v>
      </c>
      <c r="R2451">
        <v>130519.158</v>
      </c>
      <c r="S2451" t="s">
        <v>28</v>
      </c>
      <c r="U2451" t="s">
        <v>29</v>
      </c>
      <c r="W2451" t="s">
        <v>34</v>
      </c>
      <c r="X2451" t="s">
        <v>32</v>
      </c>
      <c r="Z2451" t="s">
        <v>33</v>
      </c>
    </row>
    <row r="2452" spans="1:26" x14ac:dyDescent="0.3">
      <c r="A2452" t="s">
        <v>122</v>
      </c>
      <c r="B2452" t="s">
        <v>123</v>
      </c>
      <c r="C2452">
        <v>4140</v>
      </c>
      <c r="D2452" t="s">
        <v>124</v>
      </c>
      <c r="E2452" t="s">
        <v>125</v>
      </c>
      <c r="F2452">
        <v>2010</v>
      </c>
      <c r="G2452">
        <v>9</v>
      </c>
      <c r="H2452">
        <v>41</v>
      </c>
      <c r="I2452">
        <v>39.299999999999997</v>
      </c>
      <c r="J2452">
        <v>866.13</v>
      </c>
      <c r="L2452">
        <v>9.532</v>
      </c>
      <c r="M2452">
        <v>1.7807999999999999</v>
      </c>
      <c r="N2452">
        <v>1048.098</v>
      </c>
      <c r="O2452">
        <v>0.105</v>
      </c>
      <c r="P2452">
        <v>1.988</v>
      </c>
      <c r="Q2452">
        <v>0.42009999999999997</v>
      </c>
      <c r="R2452">
        <v>9993.3610000000008</v>
      </c>
      <c r="S2452" t="s">
        <v>28</v>
      </c>
      <c r="U2452" t="s">
        <v>29</v>
      </c>
      <c r="W2452" t="s">
        <v>34</v>
      </c>
      <c r="X2452" t="s">
        <v>32</v>
      </c>
      <c r="Z2452" t="s">
        <v>33</v>
      </c>
    </row>
    <row r="2453" spans="1:26" x14ac:dyDescent="0.3">
      <c r="A2453" t="s">
        <v>122</v>
      </c>
      <c r="B2453" t="s">
        <v>123</v>
      </c>
      <c r="C2453">
        <v>4140</v>
      </c>
      <c r="D2453" t="s">
        <v>124</v>
      </c>
      <c r="E2453" t="s">
        <v>125</v>
      </c>
      <c r="F2453">
        <v>2010</v>
      </c>
      <c r="G2453">
        <v>10</v>
      </c>
      <c r="H2453">
        <v>3</v>
      </c>
      <c r="I2453">
        <v>2.77</v>
      </c>
      <c r="J2453">
        <v>0</v>
      </c>
      <c r="L2453">
        <v>3.1E-2</v>
      </c>
      <c r="M2453">
        <v>0.62729999999999997</v>
      </c>
      <c r="N2453">
        <v>10.393000000000001</v>
      </c>
      <c r="O2453">
        <v>0.105</v>
      </c>
      <c r="P2453">
        <v>5.1999999999999998E-2</v>
      </c>
      <c r="Q2453">
        <v>1.0567</v>
      </c>
      <c r="R2453">
        <v>99.138000000000005</v>
      </c>
      <c r="S2453" t="s">
        <v>28</v>
      </c>
      <c r="U2453" t="s">
        <v>29</v>
      </c>
      <c r="W2453" t="s">
        <v>34</v>
      </c>
      <c r="X2453" t="s">
        <v>32</v>
      </c>
      <c r="Z2453" t="s">
        <v>33</v>
      </c>
    </row>
    <row r="2454" spans="1:26" x14ac:dyDescent="0.3">
      <c r="A2454" t="s">
        <v>122</v>
      </c>
      <c r="B2454" t="s">
        <v>123</v>
      </c>
      <c r="C2454">
        <v>4140</v>
      </c>
      <c r="D2454" t="s">
        <v>124</v>
      </c>
      <c r="E2454" t="s">
        <v>125</v>
      </c>
      <c r="F2454">
        <v>2010</v>
      </c>
      <c r="G2454">
        <v>11</v>
      </c>
      <c r="H2454">
        <v>250</v>
      </c>
      <c r="I2454">
        <v>244.7</v>
      </c>
      <c r="J2454">
        <v>4608.92</v>
      </c>
      <c r="L2454">
        <v>65.247</v>
      </c>
      <c r="M2454">
        <v>2.4228000000000001</v>
      </c>
      <c r="N2454">
        <v>5174.4930000000004</v>
      </c>
      <c r="O2454">
        <v>0.105</v>
      </c>
      <c r="P2454">
        <v>10.590999999999999</v>
      </c>
      <c r="Q2454">
        <v>0.4279</v>
      </c>
      <c r="R2454">
        <v>49343.178999999996</v>
      </c>
      <c r="S2454" t="s">
        <v>28</v>
      </c>
      <c r="U2454" t="s">
        <v>29</v>
      </c>
      <c r="W2454" t="s">
        <v>34</v>
      </c>
      <c r="X2454" t="s">
        <v>32</v>
      </c>
      <c r="Z2454" t="s">
        <v>33</v>
      </c>
    </row>
    <row r="2455" spans="1:26" x14ac:dyDescent="0.3">
      <c r="A2455" t="s">
        <v>122</v>
      </c>
      <c r="B2455" t="s">
        <v>123</v>
      </c>
      <c r="C2455">
        <v>4140</v>
      </c>
      <c r="D2455" t="s">
        <v>124</v>
      </c>
      <c r="E2455" t="s">
        <v>125</v>
      </c>
      <c r="F2455">
        <v>2010</v>
      </c>
      <c r="G2455">
        <v>12</v>
      </c>
      <c r="H2455">
        <v>355</v>
      </c>
      <c r="I2455">
        <v>352.28</v>
      </c>
      <c r="J2455">
        <v>8948.48</v>
      </c>
      <c r="L2455">
        <v>121.282</v>
      </c>
      <c r="M2455">
        <v>2.5821999999999998</v>
      </c>
      <c r="N2455">
        <v>9998.1849999999995</v>
      </c>
      <c r="O2455">
        <v>0.105</v>
      </c>
      <c r="P2455">
        <v>21.248000000000001</v>
      </c>
      <c r="Q2455">
        <v>0.41470000000000001</v>
      </c>
      <c r="R2455">
        <v>95324.474000000002</v>
      </c>
      <c r="S2455" t="s">
        <v>28</v>
      </c>
      <c r="U2455" t="s">
        <v>29</v>
      </c>
      <c r="W2455" t="s">
        <v>34</v>
      </c>
      <c r="X2455" t="s">
        <v>32</v>
      </c>
      <c r="Z2455" t="s">
        <v>33</v>
      </c>
    </row>
    <row r="2456" spans="1:26" x14ac:dyDescent="0.3">
      <c r="A2456" t="s">
        <v>122</v>
      </c>
      <c r="B2456" t="s">
        <v>123</v>
      </c>
      <c r="C2456">
        <v>4140</v>
      </c>
      <c r="D2456" t="s">
        <v>124</v>
      </c>
      <c r="E2456" t="s">
        <v>125</v>
      </c>
      <c r="F2456">
        <v>2011</v>
      </c>
      <c r="G2456">
        <v>1</v>
      </c>
      <c r="H2456">
        <v>56</v>
      </c>
      <c r="I2456">
        <v>53.83</v>
      </c>
      <c r="J2456">
        <v>1208</v>
      </c>
      <c r="L2456">
        <v>15.782999999999999</v>
      </c>
      <c r="M2456">
        <v>2.2153999999999998</v>
      </c>
      <c r="N2456">
        <v>1490.1489999999999</v>
      </c>
      <c r="O2456">
        <v>0.1047</v>
      </c>
      <c r="P2456">
        <v>2.988</v>
      </c>
      <c r="Q2456">
        <v>0.35930000000000001</v>
      </c>
      <c r="R2456">
        <v>14209.227999999999</v>
      </c>
      <c r="S2456" t="s">
        <v>28</v>
      </c>
      <c r="U2456" t="s">
        <v>29</v>
      </c>
      <c r="W2456" t="s">
        <v>34</v>
      </c>
      <c r="X2456" t="s">
        <v>32</v>
      </c>
      <c r="Z2456" t="s">
        <v>33</v>
      </c>
    </row>
    <row r="2457" spans="1:26" x14ac:dyDescent="0.3">
      <c r="A2457" t="s">
        <v>122</v>
      </c>
      <c r="B2457" t="s">
        <v>123</v>
      </c>
      <c r="C2457">
        <v>4140</v>
      </c>
      <c r="D2457" t="s">
        <v>124</v>
      </c>
      <c r="E2457" t="s">
        <v>125</v>
      </c>
      <c r="F2457">
        <v>2011</v>
      </c>
      <c r="G2457">
        <v>2</v>
      </c>
      <c r="H2457">
        <v>0</v>
      </c>
      <c r="I2457">
        <v>0</v>
      </c>
      <c r="S2457" t="s">
        <v>28</v>
      </c>
      <c r="U2457" t="s">
        <v>29</v>
      </c>
      <c r="W2457" t="s">
        <v>34</v>
      </c>
      <c r="X2457" t="s">
        <v>32</v>
      </c>
      <c r="Z2457" t="s">
        <v>33</v>
      </c>
    </row>
    <row r="2458" spans="1:26" x14ac:dyDescent="0.3">
      <c r="A2458" t="s">
        <v>122</v>
      </c>
      <c r="B2458" t="s">
        <v>123</v>
      </c>
      <c r="C2458">
        <v>4140</v>
      </c>
      <c r="D2458" t="s">
        <v>124</v>
      </c>
      <c r="E2458" t="s">
        <v>125</v>
      </c>
      <c r="F2458">
        <v>2011</v>
      </c>
      <c r="G2458">
        <v>3</v>
      </c>
      <c r="H2458">
        <v>0</v>
      </c>
      <c r="I2458">
        <v>0</v>
      </c>
      <c r="S2458" t="s">
        <v>28</v>
      </c>
      <c r="U2458" t="s">
        <v>29</v>
      </c>
      <c r="W2458" t="s">
        <v>34</v>
      </c>
      <c r="X2458" t="s">
        <v>32</v>
      </c>
      <c r="Z2458" t="s">
        <v>33</v>
      </c>
    </row>
    <row r="2459" spans="1:26" x14ac:dyDescent="0.3">
      <c r="A2459" t="s">
        <v>122</v>
      </c>
      <c r="B2459" t="s">
        <v>123</v>
      </c>
      <c r="C2459">
        <v>4140</v>
      </c>
      <c r="D2459" t="s">
        <v>124</v>
      </c>
      <c r="E2459" t="s">
        <v>125</v>
      </c>
      <c r="F2459">
        <v>2011</v>
      </c>
      <c r="G2459">
        <v>4</v>
      </c>
      <c r="H2459">
        <v>25</v>
      </c>
      <c r="I2459">
        <v>22.76</v>
      </c>
      <c r="J2459">
        <v>244.57</v>
      </c>
      <c r="L2459">
        <v>2.1080000000000001</v>
      </c>
      <c r="M2459">
        <v>1.1021000000000001</v>
      </c>
      <c r="N2459">
        <v>332.78399999999999</v>
      </c>
      <c r="O2459">
        <v>0.105</v>
      </c>
      <c r="P2459">
        <v>0.66</v>
      </c>
      <c r="Q2459">
        <v>0.44309999999999999</v>
      </c>
      <c r="R2459">
        <v>3172.7629999999999</v>
      </c>
      <c r="S2459" t="s">
        <v>28</v>
      </c>
      <c r="U2459" t="s">
        <v>29</v>
      </c>
      <c r="W2459" t="s">
        <v>34</v>
      </c>
      <c r="X2459" t="s">
        <v>32</v>
      </c>
      <c r="Z2459" t="s">
        <v>33</v>
      </c>
    </row>
    <row r="2460" spans="1:26" x14ac:dyDescent="0.3">
      <c r="A2460" t="s">
        <v>122</v>
      </c>
      <c r="B2460" t="s">
        <v>123</v>
      </c>
      <c r="C2460">
        <v>4140</v>
      </c>
      <c r="D2460" t="s">
        <v>124</v>
      </c>
      <c r="E2460" t="s">
        <v>125</v>
      </c>
      <c r="F2460">
        <v>2011</v>
      </c>
      <c r="G2460">
        <v>5</v>
      </c>
      <c r="H2460">
        <v>72</v>
      </c>
      <c r="I2460">
        <v>68.92</v>
      </c>
      <c r="J2460">
        <v>1848.66</v>
      </c>
      <c r="L2460">
        <v>8.9890000000000008</v>
      </c>
      <c r="M2460">
        <v>0.70760000000000001</v>
      </c>
      <c r="N2460">
        <v>2409.5369999999998</v>
      </c>
      <c r="O2460">
        <v>0.105</v>
      </c>
      <c r="P2460">
        <v>4.1360000000000001</v>
      </c>
      <c r="Q2460">
        <v>0.36430000000000001</v>
      </c>
      <c r="R2460">
        <v>22975.496999999999</v>
      </c>
      <c r="S2460" t="s">
        <v>28</v>
      </c>
      <c r="U2460" t="s">
        <v>29</v>
      </c>
      <c r="W2460" t="s">
        <v>34</v>
      </c>
      <c r="X2460" t="s">
        <v>32</v>
      </c>
      <c r="Z2460" t="s">
        <v>33</v>
      </c>
    </row>
    <row r="2461" spans="1:26" x14ac:dyDescent="0.3">
      <c r="A2461" t="s">
        <v>122</v>
      </c>
      <c r="B2461" t="s">
        <v>123</v>
      </c>
      <c r="C2461">
        <v>4140</v>
      </c>
      <c r="D2461" t="s">
        <v>124</v>
      </c>
      <c r="E2461" t="s">
        <v>125</v>
      </c>
      <c r="F2461">
        <v>2011</v>
      </c>
      <c r="G2461">
        <v>6</v>
      </c>
      <c r="H2461">
        <v>60</v>
      </c>
      <c r="I2461">
        <v>57.15</v>
      </c>
      <c r="J2461">
        <v>1477.33</v>
      </c>
      <c r="L2461">
        <v>5.0510000000000002</v>
      </c>
      <c r="M2461">
        <v>0.55579999999999996</v>
      </c>
      <c r="N2461">
        <v>1987.1179999999999</v>
      </c>
      <c r="O2461">
        <v>0.105</v>
      </c>
      <c r="P2461">
        <v>4.57</v>
      </c>
      <c r="Q2461">
        <v>0.45789999999999997</v>
      </c>
      <c r="R2461">
        <v>18947.875</v>
      </c>
      <c r="S2461" t="s">
        <v>28</v>
      </c>
      <c r="U2461" t="s">
        <v>29</v>
      </c>
      <c r="W2461" t="s">
        <v>34</v>
      </c>
      <c r="X2461" t="s">
        <v>32</v>
      </c>
      <c r="Z2461" t="s">
        <v>33</v>
      </c>
    </row>
    <row r="2462" spans="1:26" x14ac:dyDescent="0.3">
      <c r="A2462" t="s">
        <v>122</v>
      </c>
      <c r="B2462" t="s">
        <v>123</v>
      </c>
      <c r="C2462">
        <v>4140</v>
      </c>
      <c r="D2462" t="s">
        <v>124</v>
      </c>
      <c r="E2462" t="s">
        <v>125</v>
      </c>
      <c r="F2462">
        <v>2011</v>
      </c>
      <c r="G2462">
        <v>7</v>
      </c>
      <c r="H2462">
        <v>302</v>
      </c>
      <c r="I2462">
        <v>290.73</v>
      </c>
      <c r="J2462">
        <v>8948.6</v>
      </c>
      <c r="L2462">
        <v>84.655000000000001</v>
      </c>
      <c r="M2462">
        <v>1.6709000000000001</v>
      </c>
      <c r="N2462">
        <v>10420.299999999999</v>
      </c>
      <c r="O2462">
        <v>0.105</v>
      </c>
      <c r="P2462">
        <v>21.954000000000001</v>
      </c>
      <c r="Q2462">
        <v>0.44869999999999999</v>
      </c>
      <c r="R2462">
        <v>99352.759000000005</v>
      </c>
      <c r="S2462" t="s">
        <v>28</v>
      </c>
      <c r="U2462" t="s">
        <v>29</v>
      </c>
      <c r="W2462" t="s">
        <v>34</v>
      </c>
      <c r="X2462" t="s">
        <v>32</v>
      </c>
      <c r="Z2462" t="s">
        <v>33</v>
      </c>
    </row>
    <row r="2463" spans="1:26" x14ac:dyDescent="0.3">
      <c r="A2463" t="s">
        <v>122</v>
      </c>
      <c r="B2463" t="s">
        <v>123</v>
      </c>
      <c r="C2463">
        <v>4140</v>
      </c>
      <c r="D2463" t="s">
        <v>124</v>
      </c>
      <c r="E2463" t="s">
        <v>125</v>
      </c>
      <c r="F2463">
        <v>2011</v>
      </c>
      <c r="G2463">
        <v>8</v>
      </c>
      <c r="H2463">
        <v>224</v>
      </c>
      <c r="I2463">
        <v>219.31</v>
      </c>
      <c r="J2463">
        <v>6976.9</v>
      </c>
      <c r="L2463">
        <v>29.64</v>
      </c>
      <c r="M2463">
        <v>0.73040000000000005</v>
      </c>
      <c r="N2463">
        <v>8546.9009999999998</v>
      </c>
      <c r="O2463">
        <v>0.105</v>
      </c>
      <c r="P2463">
        <v>18.815000000000001</v>
      </c>
      <c r="Q2463">
        <v>0.45639999999999997</v>
      </c>
      <c r="R2463">
        <v>81490.298999999999</v>
      </c>
      <c r="S2463" t="s">
        <v>28</v>
      </c>
      <c r="U2463" t="s">
        <v>29</v>
      </c>
      <c r="W2463" t="s">
        <v>34</v>
      </c>
      <c r="X2463" t="s">
        <v>32</v>
      </c>
      <c r="Z2463" t="s">
        <v>33</v>
      </c>
    </row>
    <row r="2464" spans="1:26" x14ac:dyDescent="0.3">
      <c r="A2464" t="s">
        <v>122</v>
      </c>
      <c r="B2464" t="s">
        <v>123</v>
      </c>
      <c r="C2464">
        <v>4140</v>
      </c>
      <c r="D2464" t="s">
        <v>124</v>
      </c>
      <c r="E2464" t="s">
        <v>125</v>
      </c>
      <c r="F2464">
        <v>2011</v>
      </c>
      <c r="G2464">
        <v>9</v>
      </c>
      <c r="H2464">
        <v>55</v>
      </c>
      <c r="I2464">
        <v>51.06</v>
      </c>
      <c r="J2464">
        <v>1289.57</v>
      </c>
      <c r="L2464">
        <v>13.676</v>
      </c>
      <c r="M2464">
        <v>1.7022999999999999</v>
      </c>
      <c r="N2464">
        <v>1490.652</v>
      </c>
      <c r="O2464">
        <v>0.10489999999999999</v>
      </c>
      <c r="P2464">
        <v>3.1789999999999998</v>
      </c>
      <c r="Q2464">
        <v>0.50270000000000004</v>
      </c>
      <c r="R2464">
        <v>14214.555</v>
      </c>
      <c r="S2464" t="s">
        <v>28</v>
      </c>
      <c r="U2464" t="s">
        <v>29</v>
      </c>
      <c r="W2464" t="s">
        <v>34</v>
      </c>
      <c r="X2464" t="s">
        <v>32</v>
      </c>
      <c r="Z2464" t="s">
        <v>33</v>
      </c>
    </row>
    <row r="2465" spans="1:26" x14ac:dyDescent="0.3">
      <c r="A2465" t="s">
        <v>122</v>
      </c>
      <c r="B2465" t="s">
        <v>123</v>
      </c>
      <c r="C2465">
        <v>4140</v>
      </c>
      <c r="D2465" t="s">
        <v>124</v>
      </c>
      <c r="E2465" t="s">
        <v>125</v>
      </c>
      <c r="F2465">
        <v>2011</v>
      </c>
      <c r="G2465">
        <v>10</v>
      </c>
      <c r="H2465">
        <v>127</v>
      </c>
      <c r="I2465">
        <v>124.41</v>
      </c>
      <c r="J2465">
        <v>3176.36</v>
      </c>
      <c r="L2465">
        <v>32.564</v>
      </c>
      <c r="M2465">
        <v>2.0457000000000001</v>
      </c>
      <c r="N2465">
        <v>3239.1770000000001</v>
      </c>
      <c r="O2465">
        <v>0.105</v>
      </c>
      <c r="P2465">
        <v>7</v>
      </c>
      <c r="Q2465">
        <v>0.44579999999999997</v>
      </c>
      <c r="R2465">
        <v>30887.267</v>
      </c>
      <c r="S2465" t="s">
        <v>28</v>
      </c>
      <c r="U2465" t="s">
        <v>29</v>
      </c>
      <c r="W2465" t="s">
        <v>34</v>
      </c>
      <c r="X2465" t="s">
        <v>32</v>
      </c>
      <c r="Z2465" t="s">
        <v>33</v>
      </c>
    </row>
    <row r="2466" spans="1:26" x14ac:dyDescent="0.3">
      <c r="A2466" t="s">
        <v>122</v>
      </c>
      <c r="B2466" t="s">
        <v>123</v>
      </c>
      <c r="C2466">
        <v>4140</v>
      </c>
      <c r="D2466" t="s">
        <v>124</v>
      </c>
      <c r="E2466" t="s">
        <v>125</v>
      </c>
      <c r="F2466">
        <v>2011</v>
      </c>
      <c r="G2466">
        <v>11</v>
      </c>
      <c r="H2466">
        <v>0</v>
      </c>
      <c r="I2466">
        <v>0</v>
      </c>
      <c r="S2466" t="s">
        <v>28</v>
      </c>
      <c r="U2466" t="s">
        <v>29</v>
      </c>
      <c r="W2466" t="s">
        <v>34</v>
      </c>
      <c r="X2466" t="s">
        <v>32</v>
      </c>
      <c r="Z2466" t="s">
        <v>33</v>
      </c>
    </row>
    <row r="2467" spans="1:26" x14ac:dyDescent="0.3">
      <c r="A2467" t="s">
        <v>122</v>
      </c>
      <c r="B2467" t="s">
        <v>123</v>
      </c>
      <c r="C2467">
        <v>4140</v>
      </c>
      <c r="D2467" t="s">
        <v>124</v>
      </c>
      <c r="E2467" t="s">
        <v>125</v>
      </c>
      <c r="F2467">
        <v>2011</v>
      </c>
      <c r="G2467">
        <v>12</v>
      </c>
      <c r="H2467">
        <v>125</v>
      </c>
      <c r="I2467">
        <v>121.54</v>
      </c>
      <c r="J2467">
        <v>2680.83</v>
      </c>
      <c r="L2467">
        <v>29.181999999999999</v>
      </c>
      <c r="M2467">
        <v>1.6812</v>
      </c>
      <c r="N2467">
        <v>3358.8339999999998</v>
      </c>
      <c r="O2467">
        <v>0.105</v>
      </c>
      <c r="P2467">
        <v>5.1689999999999996</v>
      </c>
      <c r="Q2467">
        <v>0.33589999999999998</v>
      </c>
      <c r="R2467">
        <v>32024.32</v>
      </c>
      <c r="S2467" t="s">
        <v>28</v>
      </c>
      <c r="U2467" t="s">
        <v>29</v>
      </c>
      <c r="W2467" t="s">
        <v>34</v>
      </c>
      <c r="X2467" t="s">
        <v>32</v>
      </c>
      <c r="Z2467" t="s">
        <v>33</v>
      </c>
    </row>
    <row r="2468" spans="1:26" x14ac:dyDescent="0.3">
      <c r="A2468" t="s">
        <v>122</v>
      </c>
      <c r="B2468" t="s">
        <v>123</v>
      </c>
      <c r="C2468">
        <v>4140</v>
      </c>
      <c r="D2468" t="s">
        <v>124</v>
      </c>
      <c r="E2468" t="s">
        <v>125</v>
      </c>
      <c r="F2468">
        <v>2012</v>
      </c>
      <c r="G2468">
        <v>1</v>
      </c>
      <c r="H2468">
        <v>0</v>
      </c>
      <c r="I2468">
        <v>0</v>
      </c>
      <c r="S2468" t="s">
        <v>28</v>
      </c>
      <c r="U2468" t="s">
        <v>29</v>
      </c>
      <c r="W2468" t="s">
        <v>34</v>
      </c>
      <c r="X2468" t="s">
        <v>32</v>
      </c>
      <c r="Z2468" t="s">
        <v>33</v>
      </c>
    </row>
    <row r="2469" spans="1:26" x14ac:dyDescent="0.3">
      <c r="A2469" t="s">
        <v>122</v>
      </c>
      <c r="B2469" t="s">
        <v>123</v>
      </c>
      <c r="C2469">
        <v>4140</v>
      </c>
      <c r="D2469" t="s">
        <v>124</v>
      </c>
      <c r="E2469" t="s">
        <v>125</v>
      </c>
      <c r="F2469">
        <v>2012</v>
      </c>
      <c r="G2469">
        <v>2</v>
      </c>
      <c r="H2469">
        <v>0</v>
      </c>
      <c r="I2469">
        <v>0</v>
      </c>
      <c r="S2469" t="s">
        <v>28</v>
      </c>
      <c r="U2469" t="s">
        <v>29</v>
      </c>
      <c r="W2469" t="s">
        <v>34</v>
      </c>
      <c r="X2469" t="s">
        <v>32</v>
      </c>
      <c r="Z2469" t="s">
        <v>33</v>
      </c>
    </row>
    <row r="2470" spans="1:26" x14ac:dyDescent="0.3">
      <c r="A2470" t="s">
        <v>122</v>
      </c>
      <c r="B2470" t="s">
        <v>123</v>
      </c>
      <c r="C2470">
        <v>4140</v>
      </c>
      <c r="D2470" t="s">
        <v>124</v>
      </c>
      <c r="E2470" t="s">
        <v>125</v>
      </c>
      <c r="F2470">
        <v>2012</v>
      </c>
      <c r="G2470">
        <v>3</v>
      </c>
      <c r="H2470">
        <v>0</v>
      </c>
      <c r="I2470">
        <v>0</v>
      </c>
      <c r="S2470" t="s">
        <v>28</v>
      </c>
      <c r="U2470" t="s">
        <v>29</v>
      </c>
      <c r="W2470" t="s">
        <v>34</v>
      </c>
      <c r="X2470" t="s">
        <v>32</v>
      </c>
      <c r="Z2470" t="s">
        <v>33</v>
      </c>
    </row>
    <row r="2471" spans="1:26" x14ac:dyDescent="0.3">
      <c r="A2471" t="s">
        <v>122</v>
      </c>
      <c r="B2471" t="s">
        <v>123</v>
      </c>
      <c r="C2471">
        <v>4140</v>
      </c>
      <c r="D2471" t="s">
        <v>124</v>
      </c>
      <c r="E2471" t="s">
        <v>125</v>
      </c>
      <c r="F2471">
        <v>2012</v>
      </c>
      <c r="G2471">
        <v>4</v>
      </c>
      <c r="H2471">
        <v>0</v>
      </c>
      <c r="I2471">
        <v>0</v>
      </c>
      <c r="S2471" t="s">
        <v>28</v>
      </c>
      <c r="U2471" t="s">
        <v>29</v>
      </c>
      <c r="W2471" t="s">
        <v>34</v>
      </c>
      <c r="X2471" t="s">
        <v>32</v>
      </c>
      <c r="Z2471" t="s">
        <v>33</v>
      </c>
    </row>
    <row r="2472" spans="1:26" x14ac:dyDescent="0.3">
      <c r="A2472" t="s">
        <v>122</v>
      </c>
      <c r="B2472" t="s">
        <v>123</v>
      </c>
      <c r="C2472">
        <v>4140</v>
      </c>
      <c r="D2472" t="s">
        <v>124</v>
      </c>
      <c r="E2472" t="s">
        <v>125</v>
      </c>
      <c r="F2472">
        <v>2012</v>
      </c>
      <c r="G2472">
        <v>5</v>
      </c>
      <c r="H2472">
        <v>234</v>
      </c>
      <c r="I2472">
        <v>228.85</v>
      </c>
      <c r="J2472">
        <v>6967.96</v>
      </c>
      <c r="L2472">
        <v>75.221000000000004</v>
      </c>
      <c r="M2472">
        <v>1.9303999999999999</v>
      </c>
      <c r="N2472">
        <v>7828.817</v>
      </c>
      <c r="O2472">
        <v>0.105</v>
      </c>
      <c r="P2472">
        <v>20.074999999999999</v>
      </c>
      <c r="Q2472">
        <v>0.52610000000000001</v>
      </c>
      <c r="R2472">
        <v>74644.92</v>
      </c>
      <c r="S2472" t="s">
        <v>28</v>
      </c>
      <c r="U2472" t="s">
        <v>29</v>
      </c>
      <c r="W2472" t="s">
        <v>34</v>
      </c>
      <c r="X2472" t="s">
        <v>32</v>
      </c>
      <c r="Z2472" t="s">
        <v>33</v>
      </c>
    </row>
    <row r="2473" spans="1:26" x14ac:dyDescent="0.3">
      <c r="A2473" t="s">
        <v>122</v>
      </c>
      <c r="B2473" t="s">
        <v>123</v>
      </c>
      <c r="C2473">
        <v>4140</v>
      </c>
      <c r="D2473" t="s">
        <v>124</v>
      </c>
      <c r="E2473" t="s">
        <v>125</v>
      </c>
      <c r="F2473">
        <v>2012</v>
      </c>
      <c r="G2473">
        <v>6</v>
      </c>
      <c r="H2473">
        <v>142</v>
      </c>
      <c r="I2473">
        <v>133.19</v>
      </c>
      <c r="J2473">
        <v>2503.41</v>
      </c>
      <c r="L2473">
        <v>28.231999999999999</v>
      </c>
      <c r="M2473">
        <v>1.8434999999999999</v>
      </c>
      <c r="N2473">
        <v>3010.2829999999999</v>
      </c>
      <c r="O2473">
        <v>0.105</v>
      </c>
      <c r="P2473">
        <v>5.375</v>
      </c>
      <c r="Q2473">
        <v>0.36259999999999998</v>
      </c>
      <c r="R2473">
        <v>28700.977999999999</v>
      </c>
      <c r="S2473" t="s">
        <v>28</v>
      </c>
      <c r="U2473" t="s">
        <v>29</v>
      </c>
      <c r="W2473" t="s">
        <v>34</v>
      </c>
      <c r="X2473" t="s">
        <v>32</v>
      </c>
      <c r="Z2473" t="s">
        <v>33</v>
      </c>
    </row>
    <row r="2474" spans="1:26" x14ac:dyDescent="0.3">
      <c r="A2474" t="s">
        <v>122</v>
      </c>
      <c r="B2474" t="s">
        <v>123</v>
      </c>
      <c r="C2474">
        <v>4140</v>
      </c>
      <c r="D2474" t="s">
        <v>124</v>
      </c>
      <c r="E2474" t="s">
        <v>125</v>
      </c>
      <c r="F2474">
        <v>2012</v>
      </c>
      <c r="G2474">
        <v>7</v>
      </c>
      <c r="H2474">
        <v>438</v>
      </c>
      <c r="I2474">
        <v>417.09</v>
      </c>
      <c r="J2474">
        <v>11730.47</v>
      </c>
      <c r="L2474">
        <v>115.399</v>
      </c>
      <c r="M2474">
        <v>1.7766</v>
      </c>
      <c r="N2474">
        <v>13802.138000000001</v>
      </c>
      <c r="O2474">
        <v>0.105</v>
      </c>
      <c r="P2474">
        <v>24.681000000000001</v>
      </c>
      <c r="Q2474">
        <v>0.36070000000000002</v>
      </c>
      <c r="R2474">
        <v>131595.95800000001</v>
      </c>
      <c r="S2474" t="s">
        <v>28</v>
      </c>
      <c r="U2474" t="s">
        <v>29</v>
      </c>
      <c r="W2474" t="s">
        <v>34</v>
      </c>
      <c r="X2474" t="s">
        <v>32</v>
      </c>
      <c r="Z2474" t="s">
        <v>33</v>
      </c>
    </row>
    <row r="2475" spans="1:26" x14ac:dyDescent="0.3">
      <c r="A2475" t="s">
        <v>122</v>
      </c>
      <c r="B2475" t="s">
        <v>123</v>
      </c>
      <c r="C2475">
        <v>4140</v>
      </c>
      <c r="D2475" t="s">
        <v>124</v>
      </c>
      <c r="E2475" t="s">
        <v>125</v>
      </c>
      <c r="F2475">
        <v>2012</v>
      </c>
      <c r="G2475">
        <v>8</v>
      </c>
      <c r="H2475">
        <v>63</v>
      </c>
      <c r="I2475">
        <v>58.73</v>
      </c>
      <c r="J2475">
        <v>1488.44</v>
      </c>
      <c r="L2475">
        <v>15.026</v>
      </c>
      <c r="M2475">
        <v>1.6815</v>
      </c>
      <c r="N2475">
        <v>1780.385</v>
      </c>
      <c r="O2475">
        <v>0.10489999999999999</v>
      </c>
      <c r="P2475">
        <v>2.448</v>
      </c>
      <c r="Q2475">
        <v>0.27789999999999998</v>
      </c>
      <c r="R2475">
        <v>16975.920999999998</v>
      </c>
      <c r="S2475" t="s">
        <v>28</v>
      </c>
      <c r="U2475" t="s">
        <v>29</v>
      </c>
      <c r="W2475" t="s">
        <v>34</v>
      </c>
      <c r="X2475" t="s">
        <v>32</v>
      </c>
      <c r="Z2475" t="s">
        <v>33</v>
      </c>
    </row>
    <row r="2476" spans="1:26" x14ac:dyDescent="0.3">
      <c r="A2476" t="s">
        <v>122</v>
      </c>
      <c r="B2476" t="s">
        <v>123</v>
      </c>
      <c r="C2476">
        <v>4140</v>
      </c>
      <c r="D2476" t="s">
        <v>124</v>
      </c>
      <c r="E2476" t="s">
        <v>125</v>
      </c>
      <c r="F2476">
        <v>2012</v>
      </c>
      <c r="G2476">
        <v>9</v>
      </c>
      <c r="H2476">
        <v>0</v>
      </c>
      <c r="I2476">
        <v>0</v>
      </c>
      <c r="S2476" t="s">
        <v>28</v>
      </c>
      <c r="U2476" t="s">
        <v>29</v>
      </c>
      <c r="W2476" t="s">
        <v>34</v>
      </c>
      <c r="X2476" t="s">
        <v>32</v>
      </c>
      <c r="Z2476" t="s">
        <v>33</v>
      </c>
    </row>
    <row r="2477" spans="1:26" x14ac:dyDescent="0.3">
      <c r="A2477" t="s">
        <v>122</v>
      </c>
      <c r="B2477" t="s">
        <v>123</v>
      </c>
      <c r="C2477">
        <v>4140</v>
      </c>
      <c r="D2477" t="s">
        <v>124</v>
      </c>
      <c r="E2477" t="s">
        <v>125</v>
      </c>
      <c r="F2477">
        <v>2012</v>
      </c>
      <c r="G2477">
        <v>10</v>
      </c>
      <c r="H2477">
        <v>0</v>
      </c>
      <c r="I2477">
        <v>0</v>
      </c>
      <c r="S2477" t="s">
        <v>28</v>
      </c>
      <c r="U2477" t="s">
        <v>29</v>
      </c>
      <c r="W2477" t="s">
        <v>34</v>
      </c>
      <c r="X2477" t="s">
        <v>32</v>
      </c>
      <c r="Z2477" t="s">
        <v>33</v>
      </c>
    </row>
    <row r="2478" spans="1:26" x14ac:dyDescent="0.3">
      <c r="A2478" t="s">
        <v>122</v>
      </c>
      <c r="B2478" t="s">
        <v>123</v>
      </c>
      <c r="C2478">
        <v>4140</v>
      </c>
      <c r="D2478" t="s">
        <v>124</v>
      </c>
      <c r="E2478" t="s">
        <v>125</v>
      </c>
      <c r="F2478">
        <v>2012</v>
      </c>
      <c r="G2478">
        <v>11</v>
      </c>
      <c r="H2478">
        <v>64</v>
      </c>
      <c r="I2478">
        <v>60.81</v>
      </c>
      <c r="J2478">
        <v>1945.16</v>
      </c>
      <c r="L2478">
        <v>20.495999999999999</v>
      </c>
      <c r="M2478">
        <v>1.8278000000000001</v>
      </c>
      <c r="N2478">
        <v>2239.2559999999999</v>
      </c>
      <c r="O2478">
        <v>0.105</v>
      </c>
      <c r="P2478">
        <v>2.4470000000000001</v>
      </c>
      <c r="Q2478">
        <v>0.2407</v>
      </c>
      <c r="R2478">
        <v>21353.708999999999</v>
      </c>
      <c r="S2478" t="s">
        <v>28</v>
      </c>
      <c r="U2478" t="s">
        <v>29</v>
      </c>
      <c r="W2478" t="s">
        <v>34</v>
      </c>
      <c r="X2478" t="s">
        <v>32</v>
      </c>
      <c r="Z2478" t="s">
        <v>33</v>
      </c>
    </row>
    <row r="2479" spans="1:26" x14ac:dyDescent="0.3">
      <c r="A2479" t="s">
        <v>122</v>
      </c>
      <c r="B2479" t="s">
        <v>123</v>
      </c>
      <c r="C2479">
        <v>4140</v>
      </c>
      <c r="D2479" t="s">
        <v>124</v>
      </c>
      <c r="E2479" t="s">
        <v>125</v>
      </c>
      <c r="F2479">
        <v>2012</v>
      </c>
      <c r="G2479">
        <v>12</v>
      </c>
      <c r="H2479">
        <v>36</v>
      </c>
      <c r="I2479">
        <v>32.950000000000003</v>
      </c>
      <c r="J2479">
        <v>398.49</v>
      </c>
      <c r="L2479">
        <v>4.6790000000000003</v>
      </c>
      <c r="M2479">
        <v>2.5724</v>
      </c>
      <c r="N2479">
        <v>531.66800000000001</v>
      </c>
      <c r="O2479">
        <v>0.10489999999999999</v>
      </c>
      <c r="P2479">
        <v>0.54300000000000004</v>
      </c>
      <c r="Q2479">
        <v>0.2356</v>
      </c>
      <c r="R2479">
        <v>5070.29</v>
      </c>
      <c r="S2479" t="s">
        <v>28</v>
      </c>
      <c r="U2479" t="s">
        <v>29</v>
      </c>
      <c r="W2479" t="s">
        <v>34</v>
      </c>
      <c r="X2479" t="s">
        <v>32</v>
      </c>
      <c r="Z2479" t="s">
        <v>33</v>
      </c>
    </row>
    <row r="2480" spans="1:26" x14ac:dyDescent="0.3">
      <c r="A2480" t="s">
        <v>122</v>
      </c>
      <c r="B2480" t="s">
        <v>123</v>
      </c>
      <c r="C2480">
        <v>4140</v>
      </c>
      <c r="D2480" t="s">
        <v>124</v>
      </c>
      <c r="E2480" t="s">
        <v>125</v>
      </c>
      <c r="F2480">
        <v>2013</v>
      </c>
      <c r="G2480">
        <v>1</v>
      </c>
      <c r="H2480">
        <v>241</v>
      </c>
      <c r="I2480">
        <v>238.36</v>
      </c>
      <c r="J2480">
        <v>6425.55</v>
      </c>
      <c r="L2480">
        <v>64.634</v>
      </c>
      <c r="M2480">
        <v>2.0283000000000002</v>
      </c>
      <c r="N2480">
        <v>6665.63</v>
      </c>
      <c r="O2480">
        <v>0.105</v>
      </c>
      <c r="P2480">
        <v>8.4209999999999994</v>
      </c>
      <c r="Q2480">
        <v>0.25669999999999998</v>
      </c>
      <c r="R2480">
        <v>63557.343000000001</v>
      </c>
      <c r="S2480" t="s">
        <v>28</v>
      </c>
      <c r="U2480" t="s">
        <v>29</v>
      </c>
      <c r="W2480" t="s">
        <v>34</v>
      </c>
      <c r="X2480" t="s">
        <v>32</v>
      </c>
      <c r="Z2480" t="s">
        <v>33</v>
      </c>
    </row>
    <row r="2481" spans="1:26" x14ac:dyDescent="0.3">
      <c r="A2481" t="s">
        <v>122</v>
      </c>
      <c r="B2481" t="s">
        <v>123</v>
      </c>
      <c r="C2481">
        <v>4140</v>
      </c>
      <c r="D2481" t="s">
        <v>124</v>
      </c>
      <c r="E2481" t="s">
        <v>125</v>
      </c>
      <c r="F2481">
        <v>2013</v>
      </c>
      <c r="G2481">
        <v>2</v>
      </c>
      <c r="H2481">
        <v>72</v>
      </c>
      <c r="I2481">
        <v>68.989999999999995</v>
      </c>
      <c r="J2481">
        <v>1425.86</v>
      </c>
      <c r="L2481">
        <v>14.292999999999999</v>
      </c>
      <c r="M2481">
        <v>2.0655000000000001</v>
      </c>
      <c r="N2481">
        <v>1542.5150000000001</v>
      </c>
      <c r="O2481">
        <v>0.105</v>
      </c>
      <c r="P2481">
        <v>1.9750000000000001</v>
      </c>
      <c r="Q2481">
        <v>0.26779999999999998</v>
      </c>
      <c r="R2481">
        <v>14704.906000000001</v>
      </c>
      <c r="S2481" t="s">
        <v>28</v>
      </c>
      <c r="U2481" t="s">
        <v>29</v>
      </c>
      <c r="W2481" t="s">
        <v>34</v>
      </c>
      <c r="X2481" t="s">
        <v>32</v>
      </c>
      <c r="Z2481" t="s">
        <v>33</v>
      </c>
    </row>
    <row r="2482" spans="1:26" x14ac:dyDescent="0.3">
      <c r="A2482" t="s">
        <v>122</v>
      </c>
      <c r="B2482" t="s">
        <v>123</v>
      </c>
      <c r="C2482">
        <v>4140</v>
      </c>
      <c r="D2482" t="s">
        <v>124</v>
      </c>
      <c r="E2482" t="s">
        <v>125</v>
      </c>
      <c r="F2482">
        <v>2013</v>
      </c>
      <c r="G2482">
        <v>3</v>
      </c>
      <c r="H2482">
        <v>3</v>
      </c>
      <c r="I2482">
        <v>2.97</v>
      </c>
      <c r="J2482">
        <v>0</v>
      </c>
      <c r="L2482">
        <v>9.1999999999999998E-2</v>
      </c>
      <c r="M2482">
        <v>4.6692999999999998</v>
      </c>
      <c r="N2482">
        <v>10.276</v>
      </c>
      <c r="O2482">
        <v>0.1033</v>
      </c>
      <c r="P2482">
        <v>2.9000000000000001E-2</v>
      </c>
      <c r="Q2482">
        <v>0.438</v>
      </c>
      <c r="R2482">
        <v>98.156999999999996</v>
      </c>
      <c r="S2482" t="s">
        <v>28</v>
      </c>
      <c r="U2482" t="s">
        <v>29</v>
      </c>
      <c r="W2482" t="s">
        <v>34</v>
      </c>
      <c r="X2482" t="s">
        <v>32</v>
      </c>
      <c r="Z2482" t="s">
        <v>33</v>
      </c>
    </row>
    <row r="2483" spans="1:26" x14ac:dyDescent="0.3">
      <c r="A2483" t="s">
        <v>122</v>
      </c>
      <c r="B2483" t="s">
        <v>123</v>
      </c>
      <c r="C2483">
        <v>4140</v>
      </c>
      <c r="D2483" t="s">
        <v>124</v>
      </c>
      <c r="E2483" t="s">
        <v>125</v>
      </c>
      <c r="F2483">
        <v>2013</v>
      </c>
      <c r="G2483">
        <v>4</v>
      </c>
      <c r="H2483">
        <v>48</v>
      </c>
      <c r="I2483">
        <v>46.94</v>
      </c>
      <c r="J2483">
        <v>1009.39</v>
      </c>
      <c r="L2483">
        <v>10.61</v>
      </c>
      <c r="M2483">
        <v>1.6882999999999999</v>
      </c>
      <c r="N2483">
        <v>1208.1659999999999</v>
      </c>
      <c r="O2483">
        <v>0.105</v>
      </c>
      <c r="P2483">
        <v>1.93</v>
      </c>
      <c r="Q2483">
        <v>0.36699999999999999</v>
      </c>
      <c r="R2483">
        <v>11520.704</v>
      </c>
      <c r="S2483" t="s">
        <v>28</v>
      </c>
      <c r="U2483" t="s">
        <v>29</v>
      </c>
      <c r="W2483" t="s">
        <v>34</v>
      </c>
      <c r="X2483" t="s">
        <v>32</v>
      </c>
      <c r="Z2483" t="s">
        <v>33</v>
      </c>
    </row>
    <row r="2484" spans="1:26" x14ac:dyDescent="0.3">
      <c r="A2484" t="s">
        <v>122</v>
      </c>
      <c r="B2484" t="s">
        <v>123</v>
      </c>
      <c r="C2484">
        <v>4140</v>
      </c>
      <c r="D2484" t="s">
        <v>124</v>
      </c>
      <c r="E2484" t="s">
        <v>125</v>
      </c>
      <c r="F2484">
        <v>2013</v>
      </c>
      <c r="G2484">
        <v>5</v>
      </c>
      <c r="H2484">
        <v>0</v>
      </c>
      <c r="I2484">
        <v>0</v>
      </c>
      <c r="S2484" t="s">
        <v>28</v>
      </c>
      <c r="U2484" t="s">
        <v>29</v>
      </c>
      <c r="W2484" t="s">
        <v>34</v>
      </c>
      <c r="X2484" t="s">
        <v>32</v>
      </c>
      <c r="Z2484" t="s">
        <v>33</v>
      </c>
    </row>
    <row r="2485" spans="1:26" x14ac:dyDescent="0.3">
      <c r="A2485" t="s">
        <v>122</v>
      </c>
      <c r="B2485" t="s">
        <v>123</v>
      </c>
      <c r="C2485">
        <v>4140</v>
      </c>
      <c r="D2485" t="s">
        <v>124</v>
      </c>
      <c r="E2485" t="s">
        <v>125</v>
      </c>
      <c r="F2485">
        <v>2013</v>
      </c>
      <c r="G2485">
        <v>6</v>
      </c>
      <c r="H2485">
        <v>0</v>
      </c>
      <c r="I2485">
        <v>0</v>
      </c>
      <c r="S2485" t="s">
        <v>28</v>
      </c>
      <c r="U2485" t="s">
        <v>29</v>
      </c>
      <c r="W2485" t="s">
        <v>34</v>
      </c>
      <c r="X2485" t="s">
        <v>32</v>
      </c>
      <c r="Z2485" t="s">
        <v>33</v>
      </c>
    </row>
    <row r="2486" spans="1:26" x14ac:dyDescent="0.3">
      <c r="A2486" t="s">
        <v>122</v>
      </c>
      <c r="B2486" t="s">
        <v>123</v>
      </c>
      <c r="C2486">
        <v>4140</v>
      </c>
      <c r="D2486" t="s">
        <v>124</v>
      </c>
      <c r="E2486" t="s">
        <v>125</v>
      </c>
      <c r="F2486">
        <v>2013</v>
      </c>
      <c r="G2486">
        <v>7</v>
      </c>
      <c r="H2486">
        <v>131</v>
      </c>
      <c r="I2486">
        <v>127.56</v>
      </c>
      <c r="J2486">
        <v>3925.8</v>
      </c>
      <c r="L2486">
        <v>20.699000000000002</v>
      </c>
      <c r="M2486">
        <v>0.95199999999999996</v>
      </c>
      <c r="N2486">
        <v>4564.2929999999997</v>
      </c>
      <c r="O2486">
        <v>0.105</v>
      </c>
      <c r="P2486">
        <v>6.0430000000000001</v>
      </c>
      <c r="Q2486">
        <v>0.2757</v>
      </c>
      <c r="R2486">
        <v>43518.06</v>
      </c>
      <c r="S2486" t="s">
        <v>28</v>
      </c>
      <c r="U2486" t="s">
        <v>29</v>
      </c>
      <c r="W2486" t="s">
        <v>34</v>
      </c>
      <c r="X2486" t="s">
        <v>32</v>
      </c>
      <c r="Z2486" t="s">
        <v>33</v>
      </c>
    </row>
    <row r="2487" spans="1:26" x14ac:dyDescent="0.3">
      <c r="A2487" t="s">
        <v>122</v>
      </c>
      <c r="B2487" t="s">
        <v>123</v>
      </c>
      <c r="C2487">
        <v>4140</v>
      </c>
      <c r="D2487" t="s">
        <v>124</v>
      </c>
      <c r="E2487" t="s">
        <v>125</v>
      </c>
      <c r="F2487">
        <v>2013</v>
      </c>
      <c r="G2487">
        <v>8</v>
      </c>
      <c r="H2487">
        <v>116</v>
      </c>
      <c r="I2487">
        <v>111.21</v>
      </c>
      <c r="J2487">
        <v>3104.15</v>
      </c>
      <c r="L2487">
        <v>16.13</v>
      </c>
      <c r="M2487">
        <v>0.89990000000000003</v>
      </c>
      <c r="N2487">
        <v>3667.2629999999999</v>
      </c>
      <c r="O2487">
        <v>0.105</v>
      </c>
      <c r="P2487">
        <v>4.78</v>
      </c>
      <c r="Q2487">
        <v>0.32140000000000002</v>
      </c>
      <c r="R2487">
        <v>34967.892</v>
      </c>
      <c r="S2487" t="s">
        <v>28</v>
      </c>
      <c r="U2487" t="s">
        <v>29</v>
      </c>
      <c r="W2487" t="s">
        <v>34</v>
      </c>
      <c r="X2487" t="s">
        <v>32</v>
      </c>
      <c r="Z2487" t="s">
        <v>33</v>
      </c>
    </row>
    <row r="2488" spans="1:26" x14ac:dyDescent="0.3">
      <c r="A2488" t="s">
        <v>122</v>
      </c>
      <c r="B2488" t="s">
        <v>123</v>
      </c>
      <c r="C2488">
        <v>4140</v>
      </c>
      <c r="D2488" t="s">
        <v>124</v>
      </c>
      <c r="E2488" t="s">
        <v>125</v>
      </c>
      <c r="F2488">
        <v>2013</v>
      </c>
      <c r="G2488">
        <v>9</v>
      </c>
      <c r="H2488">
        <v>96</v>
      </c>
      <c r="I2488">
        <v>95.48</v>
      </c>
      <c r="J2488">
        <v>2717.8</v>
      </c>
      <c r="L2488">
        <v>14.811</v>
      </c>
      <c r="M2488">
        <v>0.90649999999999997</v>
      </c>
      <c r="N2488">
        <v>3323.11</v>
      </c>
      <c r="O2488">
        <v>0.105</v>
      </c>
      <c r="P2488">
        <v>4.4669999999999996</v>
      </c>
      <c r="Q2488">
        <v>0.30320000000000003</v>
      </c>
      <c r="R2488">
        <v>31686.083999999999</v>
      </c>
      <c r="S2488" t="s">
        <v>28</v>
      </c>
      <c r="U2488" t="s">
        <v>29</v>
      </c>
      <c r="W2488" t="s">
        <v>34</v>
      </c>
      <c r="X2488" t="s">
        <v>32</v>
      </c>
      <c r="Z2488" t="s">
        <v>33</v>
      </c>
    </row>
    <row r="2489" spans="1:26" x14ac:dyDescent="0.3">
      <c r="A2489" t="s">
        <v>122</v>
      </c>
      <c r="B2489" t="s">
        <v>123</v>
      </c>
      <c r="C2489">
        <v>4140</v>
      </c>
      <c r="D2489" t="s">
        <v>124</v>
      </c>
      <c r="E2489" t="s">
        <v>125</v>
      </c>
      <c r="F2489">
        <v>2013</v>
      </c>
      <c r="G2489">
        <v>10</v>
      </c>
      <c r="H2489">
        <v>0</v>
      </c>
      <c r="I2489">
        <v>0</v>
      </c>
      <c r="S2489" t="s">
        <v>28</v>
      </c>
      <c r="U2489" t="s">
        <v>29</v>
      </c>
      <c r="W2489" t="s">
        <v>34</v>
      </c>
      <c r="X2489" t="s">
        <v>32</v>
      </c>
      <c r="Z2489" t="s">
        <v>33</v>
      </c>
    </row>
    <row r="2490" spans="1:26" x14ac:dyDescent="0.3">
      <c r="A2490" t="s">
        <v>122</v>
      </c>
      <c r="B2490" t="s">
        <v>123</v>
      </c>
      <c r="C2490">
        <v>4140</v>
      </c>
      <c r="D2490" t="s">
        <v>124</v>
      </c>
      <c r="E2490" t="s">
        <v>125</v>
      </c>
      <c r="F2490">
        <v>2013</v>
      </c>
      <c r="G2490">
        <v>11</v>
      </c>
      <c r="H2490">
        <v>0</v>
      </c>
      <c r="I2490">
        <v>0</v>
      </c>
      <c r="S2490" t="s">
        <v>28</v>
      </c>
      <c r="U2490" t="s">
        <v>29</v>
      </c>
      <c r="W2490" t="s">
        <v>34</v>
      </c>
      <c r="X2490" t="s">
        <v>32</v>
      </c>
      <c r="Z2490" t="s">
        <v>33</v>
      </c>
    </row>
    <row r="2491" spans="1:26" x14ac:dyDescent="0.3">
      <c r="A2491" t="s">
        <v>122</v>
      </c>
      <c r="B2491" t="s">
        <v>123</v>
      </c>
      <c r="C2491">
        <v>4140</v>
      </c>
      <c r="D2491" t="s">
        <v>124</v>
      </c>
      <c r="E2491" t="s">
        <v>125</v>
      </c>
      <c r="F2491">
        <v>2013</v>
      </c>
      <c r="G2491">
        <v>12</v>
      </c>
      <c r="H2491">
        <v>132</v>
      </c>
      <c r="I2491">
        <v>129.9</v>
      </c>
      <c r="J2491">
        <v>3579.55</v>
      </c>
      <c r="L2491">
        <v>17.908999999999999</v>
      </c>
      <c r="M2491">
        <v>0.85950000000000004</v>
      </c>
      <c r="N2491">
        <v>4212.6009999999997</v>
      </c>
      <c r="O2491">
        <v>0.105</v>
      </c>
      <c r="P2491">
        <v>7.3330000000000002</v>
      </c>
      <c r="Q2491">
        <v>0.39539999999999997</v>
      </c>
      <c r="R2491">
        <v>40167.381000000001</v>
      </c>
      <c r="S2491" t="s">
        <v>28</v>
      </c>
      <c r="U2491" t="s">
        <v>29</v>
      </c>
      <c r="W2491" t="s">
        <v>34</v>
      </c>
      <c r="X2491" t="s">
        <v>32</v>
      </c>
      <c r="Z2491" t="s">
        <v>33</v>
      </c>
    </row>
    <row r="2492" spans="1:26" x14ac:dyDescent="0.3">
      <c r="A2492" t="s">
        <v>122</v>
      </c>
      <c r="B2492" t="s">
        <v>123</v>
      </c>
      <c r="C2492">
        <v>4140</v>
      </c>
      <c r="D2492" t="s">
        <v>124</v>
      </c>
      <c r="E2492" t="s">
        <v>125</v>
      </c>
      <c r="F2492">
        <v>2014</v>
      </c>
      <c r="G2492">
        <v>1</v>
      </c>
      <c r="H2492">
        <v>240</v>
      </c>
      <c r="I2492">
        <v>234.87</v>
      </c>
      <c r="J2492">
        <v>7443.24</v>
      </c>
      <c r="L2492">
        <v>29.824999999999999</v>
      </c>
      <c r="M2492">
        <v>0.76370000000000005</v>
      </c>
      <c r="N2492">
        <v>8026.9610000000002</v>
      </c>
      <c r="O2492">
        <v>0.105</v>
      </c>
      <c r="P2492">
        <v>12.849</v>
      </c>
      <c r="Q2492">
        <v>0.34200000000000003</v>
      </c>
      <c r="R2492">
        <v>76536.625</v>
      </c>
      <c r="S2492" t="s">
        <v>28</v>
      </c>
      <c r="U2492" t="s">
        <v>29</v>
      </c>
      <c r="W2492" t="s">
        <v>34</v>
      </c>
      <c r="X2492" t="s">
        <v>32</v>
      </c>
      <c r="Z2492" t="s">
        <v>33</v>
      </c>
    </row>
    <row r="2493" spans="1:26" x14ac:dyDescent="0.3">
      <c r="A2493" t="s">
        <v>122</v>
      </c>
      <c r="B2493" t="s">
        <v>123</v>
      </c>
      <c r="C2493">
        <v>4140</v>
      </c>
      <c r="D2493" t="s">
        <v>124</v>
      </c>
      <c r="E2493" t="s">
        <v>125</v>
      </c>
      <c r="F2493">
        <v>2014</v>
      </c>
      <c r="G2493">
        <v>2</v>
      </c>
      <c r="H2493">
        <v>180</v>
      </c>
      <c r="I2493">
        <v>177.73</v>
      </c>
      <c r="J2493">
        <v>6643.86</v>
      </c>
      <c r="L2493">
        <v>26.856999999999999</v>
      </c>
      <c r="M2493">
        <v>0.79730000000000001</v>
      </c>
      <c r="N2493">
        <v>6998.4750000000004</v>
      </c>
      <c r="O2493">
        <v>0.105</v>
      </c>
      <c r="P2493">
        <v>9.5220000000000002</v>
      </c>
      <c r="Q2493">
        <v>0.29730000000000001</v>
      </c>
      <c r="R2493">
        <v>66729.088000000003</v>
      </c>
      <c r="S2493" t="s">
        <v>28</v>
      </c>
      <c r="U2493" t="s">
        <v>29</v>
      </c>
      <c r="W2493" t="s">
        <v>34</v>
      </c>
      <c r="X2493" t="s">
        <v>32</v>
      </c>
      <c r="Z2493" t="s">
        <v>33</v>
      </c>
    </row>
    <row r="2494" spans="1:26" x14ac:dyDescent="0.3">
      <c r="A2494" t="s">
        <v>122</v>
      </c>
      <c r="B2494" t="s">
        <v>123</v>
      </c>
      <c r="C2494">
        <v>4140</v>
      </c>
      <c r="D2494" t="s">
        <v>124</v>
      </c>
      <c r="E2494" t="s">
        <v>125</v>
      </c>
      <c r="F2494">
        <v>2014</v>
      </c>
      <c r="G2494">
        <v>3</v>
      </c>
      <c r="H2494">
        <v>23</v>
      </c>
      <c r="I2494">
        <v>21.75</v>
      </c>
      <c r="J2494">
        <v>313.51</v>
      </c>
      <c r="L2494">
        <v>2.069</v>
      </c>
      <c r="M2494">
        <v>0.89290000000000003</v>
      </c>
      <c r="N2494">
        <v>388.04199999999997</v>
      </c>
      <c r="O2494">
        <v>0.1052</v>
      </c>
      <c r="P2494">
        <v>0.61099999999999999</v>
      </c>
      <c r="Q2494">
        <v>0.37719999999999998</v>
      </c>
      <c r="R2494">
        <v>3700.0540000000001</v>
      </c>
      <c r="S2494" t="s">
        <v>28</v>
      </c>
      <c r="U2494" t="s">
        <v>29</v>
      </c>
      <c r="W2494" t="s">
        <v>34</v>
      </c>
      <c r="X2494" t="s">
        <v>32</v>
      </c>
      <c r="Z2494" t="s">
        <v>33</v>
      </c>
    </row>
    <row r="2495" spans="1:26" x14ac:dyDescent="0.3">
      <c r="A2495" t="s">
        <v>122</v>
      </c>
      <c r="B2495" t="s">
        <v>123</v>
      </c>
      <c r="C2495">
        <v>4140</v>
      </c>
      <c r="D2495" t="s">
        <v>124</v>
      </c>
      <c r="E2495" t="s">
        <v>125</v>
      </c>
      <c r="F2495">
        <v>2014</v>
      </c>
      <c r="G2495">
        <v>4</v>
      </c>
      <c r="H2495">
        <v>52</v>
      </c>
      <c r="I2495">
        <v>51.82</v>
      </c>
      <c r="J2495">
        <v>1592</v>
      </c>
      <c r="L2495">
        <v>14.449</v>
      </c>
      <c r="M2495">
        <v>1.5886</v>
      </c>
      <c r="N2495">
        <v>1760.9659999999999</v>
      </c>
      <c r="O2495">
        <v>0.105</v>
      </c>
      <c r="P2495">
        <v>2.569</v>
      </c>
      <c r="Q2495">
        <v>0.34699999999999998</v>
      </c>
      <c r="R2495">
        <v>16789.536</v>
      </c>
      <c r="S2495" t="s">
        <v>28</v>
      </c>
      <c r="U2495" t="s">
        <v>29</v>
      </c>
      <c r="W2495" t="s">
        <v>34</v>
      </c>
      <c r="X2495" t="s">
        <v>32</v>
      </c>
      <c r="Z2495" t="s">
        <v>33</v>
      </c>
    </row>
    <row r="2496" spans="1:26" x14ac:dyDescent="0.3">
      <c r="A2496" t="s">
        <v>122</v>
      </c>
      <c r="B2496" t="s">
        <v>123</v>
      </c>
      <c r="C2496">
        <v>4140</v>
      </c>
      <c r="D2496" t="s">
        <v>124</v>
      </c>
      <c r="E2496" t="s">
        <v>125</v>
      </c>
      <c r="F2496">
        <v>2014</v>
      </c>
      <c r="G2496">
        <v>5</v>
      </c>
      <c r="H2496">
        <v>64</v>
      </c>
      <c r="I2496">
        <v>62.08</v>
      </c>
      <c r="J2496">
        <v>1733.22</v>
      </c>
      <c r="L2496">
        <v>16.992999999999999</v>
      </c>
      <c r="M2496">
        <v>1.8847</v>
      </c>
      <c r="N2496">
        <v>1949.508</v>
      </c>
      <c r="O2496">
        <v>0.10489999999999999</v>
      </c>
      <c r="P2496">
        <v>2.8570000000000002</v>
      </c>
      <c r="Q2496">
        <v>0.33189999999999997</v>
      </c>
      <c r="R2496">
        <v>18587.858</v>
      </c>
      <c r="S2496" t="s">
        <v>28</v>
      </c>
      <c r="U2496" t="s">
        <v>29</v>
      </c>
      <c r="W2496" t="s">
        <v>34</v>
      </c>
      <c r="X2496" t="s">
        <v>32</v>
      </c>
      <c r="Z2496" t="s">
        <v>33</v>
      </c>
    </row>
    <row r="2497" spans="1:26" x14ac:dyDescent="0.3">
      <c r="A2497" t="s">
        <v>122</v>
      </c>
      <c r="B2497" t="s">
        <v>123</v>
      </c>
      <c r="C2497">
        <v>4140</v>
      </c>
      <c r="D2497" t="s">
        <v>124</v>
      </c>
      <c r="E2497" t="s">
        <v>125</v>
      </c>
      <c r="F2497">
        <v>2014</v>
      </c>
      <c r="G2497">
        <v>6</v>
      </c>
      <c r="H2497">
        <v>24</v>
      </c>
      <c r="I2497">
        <v>21.75</v>
      </c>
      <c r="J2497">
        <v>387</v>
      </c>
      <c r="L2497">
        <v>3.6139999999999999</v>
      </c>
      <c r="M2497">
        <v>1.5318000000000001</v>
      </c>
      <c r="N2497">
        <v>482.93299999999999</v>
      </c>
      <c r="O2497">
        <v>0.1052</v>
      </c>
      <c r="P2497">
        <v>0.996</v>
      </c>
      <c r="Q2497">
        <v>0.44350000000000001</v>
      </c>
      <c r="R2497">
        <v>4604.076</v>
      </c>
      <c r="S2497" t="s">
        <v>28</v>
      </c>
      <c r="U2497" t="s">
        <v>29</v>
      </c>
      <c r="W2497" t="s">
        <v>34</v>
      </c>
      <c r="X2497" t="s">
        <v>32</v>
      </c>
      <c r="Z2497" t="s">
        <v>33</v>
      </c>
    </row>
    <row r="2498" spans="1:26" x14ac:dyDescent="0.3">
      <c r="A2498" t="s">
        <v>122</v>
      </c>
      <c r="B2498" t="s">
        <v>123</v>
      </c>
      <c r="C2498">
        <v>4140</v>
      </c>
      <c r="D2498" t="s">
        <v>124</v>
      </c>
      <c r="E2498" t="s">
        <v>125</v>
      </c>
      <c r="F2498">
        <v>2014</v>
      </c>
      <c r="G2498">
        <v>7</v>
      </c>
      <c r="H2498">
        <v>0</v>
      </c>
      <c r="I2498">
        <v>0</v>
      </c>
      <c r="S2498" t="s">
        <v>28</v>
      </c>
      <c r="U2498" t="s">
        <v>29</v>
      </c>
      <c r="W2498" t="s">
        <v>34</v>
      </c>
      <c r="X2498" t="s">
        <v>32</v>
      </c>
      <c r="Z2498" t="s">
        <v>33</v>
      </c>
    </row>
    <row r="2499" spans="1:26" x14ac:dyDescent="0.3">
      <c r="A2499" t="s">
        <v>122</v>
      </c>
      <c r="B2499" t="s">
        <v>123</v>
      </c>
      <c r="C2499">
        <v>4140</v>
      </c>
      <c r="D2499" t="s">
        <v>124</v>
      </c>
      <c r="E2499" t="s">
        <v>125</v>
      </c>
      <c r="F2499">
        <v>2014</v>
      </c>
      <c r="G2499">
        <v>8</v>
      </c>
      <c r="H2499">
        <v>0</v>
      </c>
      <c r="I2499">
        <v>0</v>
      </c>
      <c r="S2499" t="s">
        <v>28</v>
      </c>
      <c r="U2499" t="s">
        <v>29</v>
      </c>
      <c r="W2499" t="s">
        <v>34</v>
      </c>
      <c r="X2499" t="s">
        <v>32</v>
      </c>
      <c r="Z2499" t="s">
        <v>33</v>
      </c>
    </row>
    <row r="2500" spans="1:26" x14ac:dyDescent="0.3">
      <c r="A2500" t="s">
        <v>122</v>
      </c>
      <c r="B2500" t="s">
        <v>123</v>
      </c>
      <c r="C2500">
        <v>4140</v>
      </c>
      <c r="D2500" t="s">
        <v>124</v>
      </c>
      <c r="E2500" t="s">
        <v>125</v>
      </c>
      <c r="F2500">
        <v>2014</v>
      </c>
      <c r="G2500">
        <v>9</v>
      </c>
      <c r="H2500">
        <v>11</v>
      </c>
      <c r="I2500">
        <v>9.41</v>
      </c>
      <c r="J2500">
        <v>0</v>
      </c>
      <c r="L2500">
        <v>5.8000000000000003E-2</v>
      </c>
      <c r="M2500">
        <v>4.4202000000000004</v>
      </c>
      <c r="N2500">
        <v>17.706</v>
      </c>
      <c r="O2500">
        <v>9.4899999999999998E-2</v>
      </c>
      <c r="P2500">
        <v>1.2E-2</v>
      </c>
      <c r="Q2500">
        <v>0.15329999999999999</v>
      </c>
      <c r="R2500">
        <v>169.71799999999999</v>
      </c>
      <c r="S2500" t="s">
        <v>28</v>
      </c>
      <c r="U2500" t="s">
        <v>29</v>
      </c>
      <c r="W2500" t="s">
        <v>34</v>
      </c>
      <c r="X2500" t="s">
        <v>32</v>
      </c>
      <c r="Z2500" t="s">
        <v>33</v>
      </c>
    </row>
    <row r="2501" spans="1:26" x14ac:dyDescent="0.3">
      <c r="A2501" t="s">
        <v>122</v>
      </c>
      <c r="B2501" t="s">
        <v>123</v>
      </c>
      <c r="C2501">
        <v>4140</v>
      </c>
      <c r="D2501" t="s">
        <v>124</v>
      </c>
      <c r="E2501" t="s">
        <v>125</v>
      </c>
      <c r="F2501">
        <v>2014</v>
      </c>
      <c r="G2501">
        <v>10</v>
      </c>
      <c r="H2501">
        <v>0</v>
      </c>
      <c r="I2501">
        <v>0</v>
      </c>
      <c r="S2501" t="s">
        <v>28</v>
      </c>
      <c r="U2501" t="s">
        <v>29</v>
      </c>
      <c r="W2501" t="s">
        <v>34</v>
      </c>
      <c r="X2501" t="s">
        <v>32</v>
      </c>
      <c r="Z2501" t="s">
        <v>33</v>
      </c>
    </row>
    <row r="2502" spans="1:26" x14ac:dyDescent="0.3">
      <c r="A2502" t="s">
        <v>122</v>
      </c>
      <c r="B2502" t="s">
        <v>123</v>
      </c>
      <c r="C2502">
        <v>4140</v>
      </c>
      <c r="D2502" t="s">
        <v>124</v>
      </c>
      <c r="E2502" t="s">
        <v>125</v>
      </c>
      <c r="F2502">
        <v>2014</v>
      </c>
      <c r="G2502">
        <v>11</v>
      </c>
      <c r="H2502">
        <v>0</v>
      </c>
      <c r="I2502">
        <v>0</v>
      </c>
      <c r="S2502" t="s">
        <v>28</v>
      </c>
      <c r="U2502" t="s">
        <v>29</v>
      </c>
      <c r="W2502" t="s">
        <v>34</v>
      </c>
      <c r="X2502" t="s">
        <v>32</v>
      </c>
      <c r="Z2502" t="s">
        <v>33</v>
      </c>
    </row>
    <row r="2503" spans="1:26" x14ac:dyDescent="0.3">
      <c r="A2503" t="s">
        <v>122</v>
      </c>
      <c r="B2503" t="s">
        <v>123</v>
      </c>
      <c r="C2503">
        <v>4140</v>
      </c>
      <c r="D2503" t="s">
        <v>124</v>
      </c>
      <c r="E2503" t="s">
        <v>125</v>
      </c>
      <c r="F2503">
        <v>2014</v>
      </c>
      <c r="G2503">
        <v>12</v>
      </c>
      <c r="H2503">
        <v>0</v>
      </c>
      <c r="I2503">
        <v>0</v>
      </c>
      <c r="S2503" t="s">
        <v>28</v>
      </c>
      <c r="U2503" t="s">
        <v>29</v>
      </c>
      <c r="W2503" t="s">
        <v>34</v>
      </c>
      <c r="X2503" t="s">
        <v>32</v>
      </c>
      <c r="Z2503" t="s">
        <v>33</v>
      </c>
    </row>
    <row r="2504" spans="1:26" x14ac:dyDescent="0.3">
      <c r="A2504" t="s">
        <v>122</v>
      </c>
      <c r="B2504" t="s">
        <v>123</v>
      </c>
      <c r="C2504">
        <v>4140</v>
      </c>
      <c r="D2504" t="s">
        <v>126</v>
      </c>
      <c r="E2504" t="s">
        <v>125</v>
      </c>
      <c r="F2504">
        <v>2010</v>
      </c>
      <c r="G2504">
        <v>1</v>
      </c>
      <c r="H2504">
        <v>744</v>
      </c>
      <c r="I2504">
        <v>743.34</v>
      </c>
      <c r="J2504">
        <v>41152.480000000003</v>
      </c>
      <c r="L2504">
        <v>532.99900000000002</v>
      </c>
      <c r="M2504">
        <v>2.3696999999999999</v>
      </c>
      <c r="N2504">
        <v>47162.777999999998</v>
      </c>
      <c r="O2504">
        <v>0.105</v>
      </c>
      <c r="P2504">
        <v>90.796000000000006</v>
      </c>
      <c r="Q2504">
        <v>0.39269999999999999</v>
      </c>
      <c r="R2504">
        <v>449682.9</v>
      </c>
      <c r="S2504" t="s">
        <v>28</v>
      </c>
      <c r="U2504" t="s">
        <v>29</v>
      </c>
      <c r="W2504" t="s">
        <v>34</v>
      </c>
      <c r="X2504" t="s">
        <v>32</v>
      </c>
      <c r="Z2504" t="s">
        <v>33</v>
      </c>
    </row>
    <row r="2505" spans="1:26" x14ac:dyDescent="0.3">
      <c r="A2505" t="s">
        <v>122</v>
      </c>
      <c r="B2505" t="s">
        <v>123</v>
      </c>
      <c r="C2505">
        <v>4140</v>
      </c>
      <c r="D2505" t="s">
        <v>126</v>
      </c>
      <c r="E2505" t="s">
        <v>125</v>
      </c>
      <c r="F2505">
        <v>2010</v>
      </c>
      <c r="G2505">
        <v>2</v>
      </c>
      <c r="H2505">
        <v>672</v>
      </c>
      <c r="I2505">
        <v>672</v>
      </c>
      <c r="J2505">
        <v>32496</v>
      </c>
      <c r="L2505">
        <v>425.44600000000003</v>
      </c>
      <c r="M2505">
        <v>2.3454999999999999</v>
      </c>
      <c r="N2505">
        <v>38018.932000000001</v>
      </c>
      <c r="O2505">
        <v>0.105</v>
      </c>
      <c r="P2505">
        <v>60.686</v>
      </c>
      <c r="Q2505">
        <v>0.32740000000000002</v>
      </c>
      <c r="R2505">
        <v>362498.8</v>
      </c>
      <c r="S2505" t="s">
        <v>28</v>
      </c>
      <c r="U2505" t="s">
        <v>29</v>
      </c>
      <c r="W2505" t="s">
        <v>34</v>
      </c>
      <c r="X2505" t="s">
        <v>32</v>
      </c>
      <c r="Z2505" t="s">
        <v>33</v>
      </c>
    </row>
    <row r="2506" spans="1:26" x14ac:dyDescent="0.3">
      <c r="A2506" t="s">
        <v>122</v>
      </c>
      <c r="B2506" t="s">
        <v>123</v>
      </c>
      <c r="C2506">
        <v>4140</v>
      </c>
      <c r="D2506" t="s">
        <v>126</v>
      </c>
      <c r="E2506" t="s">
        <v>125</v>
      </c>
      <c r="F2506">
        <v>2010</v>
      </c>
      <c r="G2506">
        <v>3</v>
      </c>
      <c r="H2506">
        <v>651</v>
      </c>
      <c r="I2506">
        <v>647.54999999999995</v>
      </c>
      <c r="J2506">
        <v>23143.23</v>
      </c>
      <c r="L2506">
        <v>308.91500000000002</v>
      </c>
      <c r="M2506">
        <v>2.3121999999999998</v>
      </c>
      <c r="N2506">
        <v>27705.86</v>
      </c>
      <c r="O2506">
        <v>0.105</v>
      </c>
      <c r="P2506">
        <v>42.600999999999999</v>
      </c>
      <c r="Q2506">
        <v>0.32100000000000001</v>
      </c>
      <c r="R2506">
        <v>264175.26799999998</v>
      </c>
      <c r="S2506" t="s">
        <v>28</v>
      </c>
      <c r="U2506" t="s">
        <v>29</v>
      </c>
      <c r="W2506" t="s">
        <v>34</v>
      </c>
      <c r="X2506" t="s">
        <v>32</v>
      </c>
      <c r="Z2506" t="s">
        <v>33</v>
      </c>
    </row>
    <row r="2507" spans="1:26" x14ac:dyDescent="0.3">
      <c r="A2507" t="s">
        <v>122</v>
      </c>
      <c r="B2507" t="s">
        <v>123</v>
      </c>
      <c r="C2507">
        <v>4140</v>
      </c>
      <c r="D2507" t="s">
        <v>126</v>
      </c>
      <c r="E2507" t="s">
        <v>125</v>
      </c>
      <c r="F2507">
        <v>2010</v>
      </c>
      <c r="G2507">
        <v>4</v>
      </c>
      <c r="H2507">
        <v>370</v>
      </c>
      <c r="I2507">
        <v>365.35</v>
      </c>
      <c r="J2507">
        <v>19613.759999999998</v>
      </c>
      <c r="L2507">
        <v>243.988</v>
      </c>
      <c r="M2507">
        <v>2.2261000000000002</v>
      </c>
      <c r="N2507">
        <v>22360.837</v>
      </c>
      <c r="O2507">
        <v>0.105</v>
      </c>
      <c r="P2507">
        <v>45.472000000000001</v>
      </c>
      <c r="Q2507">
        <v>0.41739999999999999</v>
      </c>
      <c r="R2507">
        <v>213201.42</v>
      </c>
      <c r="S2507" t="s">
        <v>28</v>
      </c>
      <c r="U2507" t="s">
        <v>29</v>
      </c>
      <c r="W2507" t="s">
        <v>34</v>
      </c>
      <c r="X2507" t="s">
        <v>32</v>
      </c>
      <c r="Z2507" t="s">
        <v>33</v>
      </c>
    </row>
    <row r="2508" spans="1:26" x14ac:dyDescent="0.3">
      <c r="A2508" t="s">
        <v>122</v>
      </c>
      <c r="B2508" t="s">
        <v>123</v>
      </c>
      <c r="C2508">
        <v>4140</v>
      </c>
      <c r="D2508" t="s">
        <v>126</v>
      </c>
      <c r="E2508" t="s">
        <v>125</v>
      </c>
      <c r="F2508">
        <v>2010</v>
      </c>
      <c r="G2508">
        <v>5</v>
      </c>
      <c r="H2508">
        <v>146</v>
      </c>
      <c r="I2508">
        <v>142.27000000000001</v>
      </c>
      <c r="J2508">
        <v>5570.26</v>
      </c>
      <c r="L2508">
        <v>70.820999999999998</v>
      </c>
      <c r="M2508">
        <v>2.1143999999999998</v>
      </c>
      <c r="N2508">
        <v>6519.4219999999996</v>
      </c>
      <c r="O2508">
        <v>0.105</v>
      </c>
      <c r="P2508">
        <v>11.18</v>
      </c>
      <c r="Q2508">
        <v>0.34389999999999998</v>
      </c>
      <c r="R2508">
        <v>62157.006000000001</v>
      </c>
      <c r="S2508" t="s">
        <v>28</v>
      </c>
      <c r="U2508" t="s">
        <v>29</v>
      </c>
      <c r="W2508" t="s">
        <v>34</v>
      </c>
      <c r="X2508" t="s">
        <v>32</v>
      </c>
      <c r="Z2508" t="s">
        <v>33</v>
      </c>
    </row>
    <row r="2509" spans="1:26" x14ac:dyDescent="0.3">
      <c r="A2509" t="s">
        <v>122</v>
      </c>
      <c r="B2509" t="s">
        <v>123</v>
      </c>
      <c r="C2509">
        <v>4140</v>
      </c>
      <c r="D2509" t="s">
        <v>126</v>
      </c>
      <c r="E2509" t="s">
        <v>125</v>
      </c>
      <c r="F2509">
        <v>2010</v>
      </c>
      <c r="G2509">
        <v>6</v>
      </c>
      <c r="H2509">
        <v>404</v>
      </c>
      <c r="I2509">
        <v>382.27</v>
      </c>
      <c r="J2509">
        <v>15268.19</v>
      </c>
      <c r="L2509">
        <v>192.01300000000001</v>
      </c>
      <c r="M2509">
        <v>2.0268999999999999</v>
      </c>
      <c r="N2509">
        <v>18794.513999999999</v>
      </c>
      <c r="O2509">
        <v>0.105</v>
      </c>
      <c r="P2509">
        <v>32.805999999999997</v>
      </c>
      <c r="Q2509">
        <v>0.35370000000000001</v>
      </c>
      <c r="R2509">
        <v>179198.82800000001</v>
      </c>
      <c r="S2509" t="s">
        <v>28</v>
      </c>
      <c r="U2509" t="s">
        <v>29</v>
      </c>
      <c r="W2509" t="s">
        <v>34</v>
      </c>
      <c r="X2509" t="s">
        <v>32</v>
      </c>
      <c r="Z2509" t="s">
        <v>33</v>
      </c>
    </row>
    <row r="2510" spans="1:26" x14ac:dyDescent="0.3">
      <c r="A2510" t="s">
        <v>122</v>
      </c>
      <c r="B2510" t="s">
        <v>123</v>
      </c>
      <c r="C2510">
        <v>4140</v>
      </c>
      <c r="D2510" t="s">
        <v>126</v>
      </c>
      <c r="E2510" t="s">
        <v>125</v>
      </c>
      <c r="F2510">
        <v>2010</v>
      </c>
      <c r="G2510">
        <v>7</v>
      </c>
      <c r="H2510">
        <v>573</v>
      </c>
      <c r="I2510">
        <v>558.01</v>
      </c>
      <c r="J2510">
        <v>21772.28</v>
      </c>
      <c r="L2510">
        <v>241.19499999999999</v>
      </c>
      <c r="M2510">
        <v>1.9594</v>
      </c>
      <c r="N2510">
        <v>25519.837</v>
      </c>
      <c r="O2510">
        <v>0.105</v>
      </c>
      <c r="P2510">
        <v>43.734000000000002</v>
      </c>
      <c r="Q2510">
        <v>0.3518</v>
      </c>
      <c r="R2510">
        <v>243320.337</v>
      </c>
      <c r="S2510" t="s">
        <v>28</v>
      </c>
      <c r="U2510" t="s">
        <v>29</v>
      </c>
      <c r="W2510" t="s">
        <v>34</v>
      </c>
      <c r="X2510" t="s">
        <v>32</v>
      </c>
      <c r="Z2510" t="s">
        <v>33</v>
      </c>
    </row>
    <row r="2511" spans="1:26" x14ac:dyDescent="0.3">
      <c r="A2511" t="s">
        <v>122</v>
      </c>
      <c r="B2511" t="s">
        <v>123</v>
      </c>
      <c r="C2511">
        <v>4140</v>
      </c>
      <c r="D2511" t="s">
        <v>126</v>
      </c>
      <c r="E2511" t="s">
        <v>125</v>
      </c>
      <c r="F2511">
        <v>2010</v>
      </c>
      <c r="G2511">
        <v>8</v>
      </c>
      <c r="H2511">
        <v>544</v>
      </c>
      <c r="I2511">
        <v>540.79999999999995</v>
      </c>
      <c r="J2511">
        <v>20159.599999999999</v>
      </c>
      <c r="L2511">
        <v>219.52199999999999</v>
      </c>
      <c r="M2511">
        <v>1.9588000000000001</v>
      </c>
      <c r="N2511">
        <v>23104.038</v>
      </c>
      <c r="O2511">
        <v>0.105</v>
      </c>
      <c r="P2511">
        <v>38.728000000000002</v>
      </c>
      <c r="Q2511">
        <v>0.34510000000000002</v>
      </c>
      <c r="R2511">
        <v>220294.33300000001</v>
      </c>
      <c r="S2511" t="s">
        <v>28</v>
      </c>
      <c r="U2511" t="s">
        <v>29</v>
      </c>
      <c r="W2511" t="s">
        <v>34</v>
      </c>
      <c r="X2511" t="s">
        <v>32</v>
      </c>
      <c r="Z2511" t="s">
        <v>33</v>
      </c>
    </row>
    <row r="2512" spans="1:26" x14ac:dyDescent="0.3">
      <c r="A2512" t="s">
        <v>122</v>
      </c>
      <c r="B2512" t="s">
        <v>123</v>
      </c>
      <c r="C2512">
        <v>4140</v>
      </c>
      <c r="D2512" t="s">
        <v>126</v>
      </c>
      <c r="E2512" t="s">
        <v>125</v>
      </c>
      <c r="F2512">
        <v>2010</v>
      </c>
      <c r="G2512">
        <v>9</v>
      </c>
      <c r="H2512">
        <v>69</v>
      </c>
      <c r="I2512">
        <v>65.930000000000007</v>
      </c>
      <c r="J2512">
        <v>2380.7800000000002</v>
      </c>
      <c r="L2512">
        <v>25.408000000000001</v>
      </c>
      <c r="M2512">
        <v>1.7323999999999999</v>
      </c>
      <c r="N2512">
        <v>2844.2649999999999</v>
      </c>
      <c r="O2512">
        <v>0.105</v>
      </c>
      <c r="P2512">
        <v>5.0469999999999997</v>
      </c>
      <c r="Q2512">
        <v>0.38119999999999998</v>
      </c>
      <c r="R2512">
        <v>27122.076000000001</v>
      </c>
      <c r="S2512" t="s">
        <v>28</v>
      </c>
      <c r="U2512" t="s">
        <v>29</v>
      </c>
      <c r="W2512" t="s">
        <v>34</v>
      </c>
      <c r="X2512" t="s">
        <v>32</v>
      </c>
      <c r="Z2512" t="s">
        <v>33</v>
      </c>
    </row>
    <row r="2513" spans="1:26" x14ac:dyDescent="0.3">
      <c r="A2513" t="s">
        <v>122</v>
      </c>
      <c r="B2513" t="s">
        <v>123</v>
      </c>
      <c r="C2513">
        <v>4140</v>
      </c>
      <c r="D2513" t="s">
        <v>126</v>
      </c>
      <c r="E2513" t="s">
        <v>125</v>
      </c>
      <c r="F2513">
        <v>2010</v>
      </c>
      <c r="G2513">
        <v>10</v>
      </c>
      <c r="H2513">
        <v>7</v>
      </c>
      <c r="I2513">
        <v>5.09</v>
      </c>
      <c r="J2513">
        <v>0</v>
      </c>
      <c r="L2513">
        <v>4.3999999999999997E-2</v>
      </c>
      <c r="M2513">
        <v>0.47460000000000002</v>
      </c>
      <c r="N2513">
        <v>20.081</v>
      </c>
      <c r="O2513">
        <v>0.10730000000000001</v>
      </c>
      <c r="P2513">
        <v>7.4999999999999997E-2</v>
      </c>
      <c r="Q2513">
        <v>0.79959999999999998</v>
      </c>
      <c r="R2513">
        <v>190.911</v>
      </c>
      <c r="S2513" t="s">
        <v>28</v>
      </c>
      <c r="U2513" t="s">
        <v>29</v>
      </c>
      <c r="W2513" t="s">
        <v>34</v>
      </c>
      <c r="X2513" t="s">
        <v>32</v>
      </c>
      <c r="Z2513" t="s">
        <v>33</v>
      </c>
    </row>
    <row r="2514" spans="1:26" x14ac:dyDescent="0.3">
      <c r="A2514" t="s">
        <v>122</v>
      </c>
      <c r="B2514" t="s">
        <v>123</v>
      </c>
      <c r="C2514">
        <v>4140</v>
      </c>
      <c r="D2514" t="s">
        <v>126</v>
      </c>
      <c r="E2514" t="s">
        <v>125</v>
      </c>
      <c r="F2514">
        <v>2010</v>
      </c>
      <c r="G2514">
        <v>11</v>
      </c>
      <c r="H2514">
        <v>41</v>
      </c>
      <c r="I2514">
        <v>37.9</v>
      </c>
      <c r="J2514">
        <v>1447.15</v>
      </c>
      <c r="L2514">
        <v>16.646999999999998</v>
      </c>
      <c r="M2514">
        <v>1.7869999999999999</v>
      </c>
      <c r="N2514">
        <v>1733.087</v>
      </c>
      <c r="O2514">
        <v>0.105</v>
      </c>
      <c r="P2514">
        <v>3.4009999999999998</v>
      </c>
      <c r="Q2514">
        <v>0.4113</v>
      </c>
      <c r="R2514">
        <v>16524.485000000001</v>
      </c>
      <c r="S2514" t="s">
        <v>28</v>
      </c>
      <c r="U2514" t="s">
        <v>29</v>
      </c>
      <c r="W2514" t="s">
        <v>34</v>
      </c>
      <c r="X2514" t="s">
        <v>32</v>
      </c>
      <c r="Z2514" t="s">
        <v>33</v>
      </c>
    </row>
    <row r="2515" spans="1:26" x14ac:dyDescent="0.3">
      <c r="A2515" t="s">
        <v>122</v>
      </c>
      <c r="B2515" t="s">
        <v>123</v>
      </c>
      <c r="C2515">
        <v>4140</v>
      </c>
      <c r="D2515" t="s">
        <v>126</v>
      </c>
      <c r="E2515" t="s">
        <v>125</v>
      </c>
      <c r="F2515">
        <v>2010</v>
      </c>
      <c r="G2515">
        <v>12</v>
      </c>
      <c r="H2515">
        <v>449</v>
      </c>
      <c r="I2515">
        <v>447.36</v>
      </c>
      <c r="J2515">
        <v>17889</v>
      </c>
      <c r="L2515">
        <v>214.285</v>
      </c>
      <c r="M2515">
        <v>2.1572</v>
      </c>
      <c r="N2515">
        <v>20647.321</v>
      </c>
      <c r="O2515">
        <v>0.105</v>
      </c>
      <c r="P2515">
        <v>41.162999999999997</v>
      </c>
      <c r="Q2515">
        <v>0.40539999999999998</v>
      </c>
      <c r="R2515">
        <v>196866.39799999999</v>
      </c>
      <c r="S2515" t="s">
        <v>28</v>
      </c>
      <c r="U2515" t="s">
        <v>29</v>
      </c>
      <c r="W2515" t="s">
        <v>34</v>
      </c>
      <c r="X2515" t="s">
        <v>32</v>
      </c>
      <c r="Z2515" t="s">
        <v>33</v>
      </c>
    </row>
    <row r="2516" spans="1:26" x14ac:dyDescent="0.3">
      <c r="A2516" t="s">
        <v>122</v>
      </c>
      <c r="B2516" t="s">
        <v>123</v>
      </c>
      <c r="C2516">
        <v>4140</v>
      </c>
      <c r="D2516" t="s">
        <v>126</v>
      </c>
      <c r="E2516" t="s">
        <v>125</v>
      </c>
      <c r="F2516">
        <v>2011</v>
      </c>
      <c r="G2516">
        <v>1</v>
      </c>
      <c r="H2516">
        <v>77</v>
      </c>
      <c r="I2516">
        <v>74.23</v>
      </c>
      <c r="J2516">
        <v>2471.59</v>
      </c>
      <c r="L2516">
        <v>28.001999999999999</v>
      </c>
      <c r="M2516">
        <v>2.1276000000000002</v>
      </c>
      <c r="N2516">
        <v>2878.4839999999999</v>
      </c>
      <c r="O2516">
        <v>0.105</v>
      </c>
      <c r="P2516">
        <v>6.2080000000000002</v>
      </c>
      <c r="Q2516">
        <v>0.60609999999999997</v>
      </c>
      <c r="R2516">
        <v>27364.292000000001</v>
      </c>
      <c r="S2516" t="s">
        <v>28</v>
      </c>
      <c r="U2516" t="s">
        <v>29</v>
      </c>
      <c r="W2516" t="s">
        <v>34</v>
      </c>
      <c r="X2516" t="s">
        <v>32</v>
      </c>
      <c r="Z2516" t="s">
        <v>33</v>
      </c>
    </row>
    <row r="2517" spans="1:26" x14ac:dyDescent="0.3">
      <c r="A2517" t="s">
        <v>122</v>
      </c>
      <c r="B2517" t="s">
        <v>123</v>
      </c>
      <c r="C2517">
        <v>4140</v>
      </c>
      <c r="D2517" t="s">
        <v>126</v>
      </c>
      <c r="E2517" t="s">
        <v>125</v>
      </c>
      <c r="F2517">
        <v>2011</v>
      </c>
      <c r="G2517">
        <v>2</v>
      </c>
      <c r="H2517">
        <v>140</v>
      </c>
      <c r="I2517">
        <v>138.19999999999999</v>
      </c>
      <c r="J2517">
        <v>5475.09</v>
      </c>
      <c r="L2517">
        <v>63.295999999999999</v>
      </c>
      <c r="M2517">
        <v>2.1760000000000002</v>
      </c>
      <c r="N2517">
        <v>6002.3959999999997</v>
      </c>
      <c r="O2517">
        <v>0.105</v>
      </c>
      <c r="P2517">
        <v>10.661</v>
      </c>
      <c r="Q2517">
        <v>0.36940000000000001</v>
      </c>
      <c r="R2517">
        <v>57230.150999999998</v>
      </c>
      <c r="S2517" t="s">
        <v>28</v>
      </c>
      <c r="U2517" t="s">
        <v>29</v>
      </c>
      <c r="W2517" t="s">
        <v>34</v>
      </c>
      <c r="X2517" t="s">
        <v>32</v>
      </c>
      <c r="Z2517" t="s">
        <v>33</v>
      </c>
    </row>
    <row r="2518" spans="1:26" x14ac:dyDescent="0.3">
      <c r="A2518" t="s">
        <v>122</v>
      </c>
      <c r="B2518" t="s">
        <v>123</v>
      </c>
      <c r="C2518">
        <v>4140</v>
      </c>
      <c r="D2518" t="s">
        <v>126</v>
      </c>
      <c r="E2518" t="s">
        <v>125</v>
      </c>
      <c r="F2518">
        <v>2011</v>
      </c>
      <c r="G2518">
        <v>3</v>
      </c>
      <c r="H2518">
        <v>0</v>
      </c>
      <c r="I2518">
        <v>0</v>
      </c>
      <c r="S2518" t="s">
        <v>28</v>
      </c>
      <c r="U2518" t="s">
        <v>29</v>
      </c>
      <c r="W2518" t="s">
        <v>34</v>
      </c>
      <c r="X2518" t="s">
        <v>32</v>
      </c>
      <c r="Z2518" t="s">
        <v>33</v>
      </c>
    </row>
    <row r="2519" spans="1:26" x14ac:dyDescent="0.3">
      <c r="A2519" t="s">
        <v>122</v>
      </c>
      <c r="B2519" t="s">
        <v>123</v>
      </c>
      <c r="C2519">
        <v>4140</v>
      </c>
      <c r="D2519" t="s">
        <v>126</v>
      </c>
      <c r="E2519" t="s">
        <v>125</v>
      </c>
      <c r="F2519">
        <v>2011</v>
      </c>
      <c r="G2519">
        <v>4</v>
      </c>
      <c r="H2519">
        <v>432</v>
      </c>
      <c r="I2519">
        <v>408.22</v>
      </c>
      <c r="J2519">
        <v>13477.69</v>
      </c>
      <c r="L2519">
        <v>103.72799999999999</v>
      </c>
      <c r="M2519">
        <v>1.2444999999999999</v>
      </c>
      <c r="N2519">
        <v>16243.071</v>
      </c>
      <c r="O2519">
        <v>0.105</v>
      </c>
      <c r="P2519">
        <v>32.237000000000002</v>
      </c>
      <c r="Q2519">
        <v>0.48380000000000001</v>
      </c>
      <c r="R2519">
        <v>154874.99</v>
      </c>
      <c r="S2519" t="s">
        <v>28</v>
      </c>
      <c r="U2519" t="s">
        <v>29</v>
      </c>
      <c r="W2519" t="s">
        <v>34</v>
      </c>
      <c r="X2519" t="s">
        <v>32</v>
      </c>
      <c r="Z2519" t="s">
        <v>33</v>
      </c>
    </row>
    <row r="2520" spans="1:26" x14ac:dyDescent="0.3">
      <c r="A2520" t="s">
        <v>122</v>
      </c>
      <c r="B2520" t="s">
        <v>123</v>
      </c>
      <c r="C2520">
        <v>4140</v>
      </c>
      <c r="D2520" t="s">
        <v>126</v>
      </c>
      <c r="E2520" t="s">
        <v>125</v>
      </c>
      <c r="F2520">
        <v>2011</v>
      </c>
      <c r="G2520">
        <v>5</v>
      </c>
      <c r="H2520">
        <v>100</v>
      </c>
      <c r="I2520">
        <v>95.91</v>
      </c>
      <c r="J2520">
        <v>2626.44</v>
      </c>
      <c r="L2520">
        <v>13.208</v>
      </c>
      <c r="M2520">
        <v>0.77410000000000001</v>
      </c>
      <c r="N2520">
        <v>3499.62</v>
      </c>
      <c r="O2520">
        <v>0.105</v>
      </c>
      <c r="P2520">
        <v>5.798</v>
      </c>
      <c r="Q2520">
        <v>0.37519999999999998</v>
      </c>
      <c r="R2520">
        <v>33370.425000000003</v>
      </c>
      <c r="S2520" t="s">
        <v>28</v>
      </c>
      <c r="U2520" t="s">
        <v>29</v>
      </c>
      <c r="W2520" t="s">
        <v>34</v>
      </c>
      <c r="X2520" t="s">
        <v>32</v>
      </c>
      <c r="Z2520" t="s">
        <v>33</v>
      </c>
    </row>
    <row r="2521" spans="1:26" x14ac:dyDescent="0.3">
      <c r="A2521" t="s">
        <v>122</v>
      </c>
      <c r="B2521" t="s">
        <v>123</v>
      </c>
      <c r="C2521">
        <v>4140</v>
      </c>
      <c r="D2521" t="s">
        <v>126</v>
      </c>
      <c r="E2521" t="s">
        <v>125</v>
      </c>
      <c r="F2521">
        <v>2011</v>
      </c>
      <c r="G2521">
        <v>6</v>
      </c>
      <c r="H2521">
        <v>134</v>
      </c>
      <c r="I2521">
        <v>124.88</v>
      </c>
      <c r="J2521">
        <v>3860.54</v>
      </c>
      <c r="L2521">
        <v>16.789000000000001</v>
      </c>
      <c r="M2521">
        <v>0.59560000000000002</v>
      </c>
      <c r="N2521">
        <v>5499.09</v>
      </c>
      <c r="O2521">
        <v>0.1051</v>
      </c>
      <c r="P2521">
        <v>12.294</v>
      </c>
      <c r="Q2521">
        <v>0.51539999999999997</v>
      </c>
      <c r="R2521">
        <v>52433.118000000002</v>
      </c>
      <c r="S2521" t="s">
        <v>28</v>
      </c>
      <c r="U2521" t="s">
        <v>29</v>
      </c>
      <c r="W2521" t="s">
        <v>34</v>
      </c>
      <c r="X2521" t="s">
        <v>32</v>
      </c>
      <c r="Z2521" t="s">
        <v>33</v>
      </c>
    </row>
    <row r="2522" spans="1:26" x14ac:dyDescent="0.3">
      <c r="A2522" t="s">
        <v>122</v>
      </c>
      <c r="B2522" t="s">
        <v>123</v>
      </c>
      <c r="C2522">
        <v>4140</v>
      </c>
      <c r="D2522" t="s">
        <v>126</v>
      </c>
      <c r="E2522" t="s">
        <v>125</v>
      </c>
      <c r="F2522">
        <v>2011</v>
      </c>
      <c r="G2522">
        <v>7</v>
      </c>
      <c r="H2522">
        <v>488</v>
      </c>
      <c r="I2522">
        <v>468.27</v>
      </c>
      <c r="J2522">
        <v>19035.3</v>
      </c>
      <c r="L2522">
        <v>189.27699999999999</v>
      </c>
      <c r="M2522">
        <v>1.6930000000000001</v>
      </c>
      <c r="N2522">
        <v>22213.428</v>
      </c>
      <c r="O2522">
        <v>0.105</v>
      </c>
      <c r="P2522">
        <v>46.121000000000002</v>
      </c>
      <c r="Q2522">
        <v>0.44850000000000001</v>
      </c>
      <c r="R2522">
        <v>211858.739</v>
      </c>
      <c r="S2522" t="s">
        <v>28</v>
      </c>
      <c r="U2522" t="s">
        <v>29</v>
      </c>
      <c r="W2522" t="s">
        <v>34</v>
      </c>
      <c r="X2522" t="s">
        <v>32</v>
      </c>
      <c r="Z2522" t="s">
        <v>33</v>
      </c>
    </row>
    <row r="2523" spans="1:26" x14ac:dyDescent="0.3">
      <c r="A2523" t="s">
        <v>122</v>
      </c>
      <c r="B2523" t="s">
        <v>123</v>
      </c>
      <c r="C2523">
        <v>4140</v>
      </c>
      <c r="D2523" t="s">
        <v>126</v>
      </c>
      <c r="E2523" t="s">
        <v>125</v>
      </c>
      <c r="F2523">
        <v>2011</v>
      </c>
      <c r="G2523">
        <v>8</v>
      </c>
      <c r="H2523">
        <v>319</v>
      </c>
      <c r="I2523">
        <v>306.88</v>
      </c>
      <c r="J2523">
        <v>12068.86</v>
      </c>
      <c r="L2523">
        <v>70.507000000000005</v>
      </c>
      <c r="M2523">
        <v>1.1505000000000001</v>
      </c>
      <c r="N2523">
        <v>14622.630999999999</v>
      </c>
      <c r="O2523">
        <v>0.105</v>
      </c>
      <c r="P2523">
        <v>31.265000000000001</v>
      </c>
      <c r="Q2523">
        <v>0.43480000000000002</v>
      </c>
      <c r="R2523">
        <v>139418.93100000001</v>
      </c>
      <c r="S2523" t="s">
        <v>28</v>
      </c>
      <c r="U2523" t="s">
        <v>29</v>
      </c>
      <c r="W2523" t="s">
        <v>34</v>
      </c>
      <c r="X2523" t="s">
        <v>32</v>
      </c>
      <c r="Z2523" t="s">
        <v>33</v>
      </c>
    </row>
    <row r="2524" spans="1:26" x14ac:dyDescent="0.3">
      <c r="A2524" t="s">
        <v>122</v>
      </c>
      <c r="B2524" t="s">
        <v>123</v>
      </c>
      <c r="C2524">
        <v>4140</v>
      </c>
      <c r="D2524" t="s">
        <v>126</v>
      </c>
      <c r="E2524" t="s">
        <v>125</v>
      </c>
      <c r="F2524">
        <v>2011</v>
      </c>
      <c r="G2524">
        <v>9</v>
      </c>
      <c r="H2524">
        <v>73</v>
      </c>
      <c r="I2524">
        <v>67.05</v>
      </c>
      <c r="J2524">
        <v>2199.13</v>
      </c>
      <c r="L2524">
        <v>23.475999999999999</v>
      </c>
      <c r="M2524">
        <v>1.7963</v>
      </c>
      <c r="N2524">
        <v>2547.17</v>
      </c>
      <c r="O2524">
        <v>0.10489999999999999</v>
      </c>
      <c r="P2524">
        <v>5.1820000000000004</v>
      </c>
      <c r="Q2524">
        <v>0.47039999999999998</v>
      </c>
      <c r="R2524">
        <v>24287.027999999998</v>
      </c>
      <c r="S2524" t="s">
        <v>28</v>
      </c>
      <c r="U2524" t="s">
        <v>29</v>
      </c>
      <c r="W2524" t="s">
        <v>34</v>
      </c>
      <c r="X2524" t="s">
        <v>32</v>
      </c>
      <c r="Z2524" t="s">
        <v>33</v>
      </c>
    </row>
    <row r="2525" spans="1:26" x14ac:dyDescent="0.3">
      <c r="A2525" t="s">
        <v>122</v>
      </c>
      <c r="B2525" t="s">
        <v>123</v>
      </c>
      <c r="C2525">
        <v>4140</v>
      </c>
      <c r="D2525" t="s">
        <v>126</v>
      </c>
      <c r="E2525" t="s">
        <v>125</v>
      </c>
      <c r="F2525">
        <v>2011</v>
      </c>
      <c r="G2525">
        <v>10</v>
      </c>
      <c r="H2525">
        <v>258</v>
      </c>
      <c r="I2525">
        <v>249.19</v>
      </c>
      <c r="J2525">
        <v>8972.69</v>
      </c>
      <c r="L2525">
        <v>92.066000000000003</v>
      </c>
      <c r="M2525">
        <v>1.9725999999999999</v>
      </c>
      <c r="N2525">
        <v>9407.7360000000008</v>
      </c>
      <c r="O2525">
        <v>0.105</v>
      </c>
      <c r="P2525">
        <v>19.359000000000002</v>
      </c>
      <c r="Q2525">
        <v>0.42299999999999999</v>
      </c>
      <c r="R2525">
        <v>89697.346999999994</v>
      </c>
      <c r="S2525" t="s">
        <v>28</v>
      </c>
      <c r="U2525" t="s">
        <v>29</v>
      </c>
      <c r="W2525" t="s">
        <v>34</v>
      </c>
      <c r="X2525" t="s">
        <v>32</v>
      </c>
      <c r="Z2525" t="s">
        <v>33</v>
      </c>
    </row>
    <row r="2526" spans="1:26" x14ac:dyDescent="0.3">
      <c r="A2526" t="s">
        <v>122</v>
      </c>
      <c r="B2526" t="s">
        <v>123</v>
      </c>
      <c r="C2526">
        <v>4140</v>
      </c>
      <c r="D2526" t="s">
        <v>126</v>
      </c>
      <c r="E2526" t="s">
        <v>125</v>
      </c>
      <c r="F2526">
        <v>2011</v>
      </c>
      <c r="G2526">
        <v>11</v>
      </c>
      <c r="H2526">
        <v>24</v>
      </c>
      <c r="I2526">
        <v>22.84</v>
      </c>
      <c r="J2526">
        <v>340.88</v>
      </c>
      <c r="L2526">
        <v>4.3449999999999998</v>
      </c>
      <c r="M2526">
        <v>1.6449</v>
      </c>
      <c r="N2526">
        <v>469.41</v>
      </c>
      <c r="O2526">
        <v>0.1051</v>
      </c>
      <c r="P2526">
        <v>0.59499999999999997</v>
      </c>
      <c r="Q2526">
        <v>0.33050000000000002</v>
      </c>
      <c r="R2526">
        <v>4474.5780000000004</v>
      </c>
      <c r="S2526" t="s">
        <v>28</v>
      </c>
      <c r="U2526" t="s">
        <v>29</v>
      </c>
      <c r="W2526" t="s">
        <v>34</v>
      </c>
      <c r="X2526" t="s">
        <v>32</v>
      </c>
      <c r="Z2526" t="s">
        <v>33</v>
      </c>
    </row>
    <row r="2527" spans="1:26" x14ac:dyDescent="0.3">
      <c r="A2527" t="s">
        <v>122</v>
      </c>
      <c r="B2527" t="s">
        <v>123</v>
      </c>
      <c r="C2527">
        <v>4140</v>
      </c>
      <c r="D2527" t="s">
        <v>126</v>
      </c>
      <c r="E2527" t="s">
        <v>125</v>
      </c>
      <c r="F2527">
        <v>2011</v>
      </c>
      <c r="G2527">
        <v>12</v>
      </c>
      <c r="H2527">
        <v>177</v>
      </c>
      <c r="I2527">
        <v>164.78</v>
      </c>
      <c r="J2527">
        <v>4585.83</v>
      </c>
      <c r="L2527">
        <v>53.664999999999999</v>
      </c>
      <c r="M2527">
        <v>1.6314</v>
      </c>
      <c r="N2527">
        <v>6086.7640000000001</v>
      </c>
      <c r="O2527">
        <v>0.105</v>
      </c>
      <c r="P2527">
        <v>8.8369999999999997</v>
      </c>
      <c r="Q2527">
        <v>0.34670000000000001</v>
      </c>
      <c r="R2527">
        <v>58038.19</v>
      </c>
      <c r="S2527" t="s">
        <v>28</v>
      </c>
      <c r="U2527" t="s">
        <v>29</v>
      </c>
      <c r="W2527" t="s">
        <v>34</v>
      </c>
      <c r="X2527" t="s">
        <v>32</v>
      </c>
      <c r="Z2527" t="s">
        <v>33</v>
      </c>
    </row>
    <row r="2528" spans="1:26" x14ac:dyDescent="0.3">
      <c r="A2528" t="s">
        <v>122</v>
      </c>
      <c r="B2528" t="s">
        <v>123</v>
      </c>
      <c r="C2528">
        <v>4140</v>
      </c>
      <c r="D2528" t="s">
        <v>126</v>
      </c>
      <c r="E2528" t="s">
        <v>125</v>
      </c>
      <c r="F2528">
        <v>2012</v>
      </c>
      <c r="G2528">
        <v>1</v>
      </c>
      <c r="H2528">
        <v>94</v>
      </c>
      <c r="I2528">
        <v>86.9</v>
      </c>
      <c r="J2528">
        <v>1861.22</v>
      </c>
      <c r="L2528">
        <v>21.295999999999999</v>
      </c>
      <c r="M2528">
        <v>1.5385</v>
      </c>
      <c r="N2528">
        <v>2348.5030000000002</v>
      </c>
      <c r="O2528">
        <v>0.10489999999999999</v>
      </c>
      <c r="P2528">
        <v>3.5870000000000002</v>
      </c>
      <c r="Q2528">
        <v>0.43959999999999999</v>
      </c>
      <c r="R2528">
        <v>22390.753000000001</v>
      </c>
      <c r="S2528" t="s">
        <v>28</v>
      </c>
      <c r="U2528" t="s">
        <v>29</v>
      </c>
      <c r="W2528" t="s">
        <v>34</v>
      </c>
      <c r="X2528" t="s">
        <v>32</v>
      </c>
      <c r="Z2528" t="s">
        <v>33</v>
      </c>
    </row>
    <row r="2529" spans="1:26" x14ac:dyDescent="0.3">
      <c r="A2529" t="s">
        <v>122</v>
      </c>
      <c r="B2529" t="s">
        <v>123</v>
      </c>
      <c r="C2529">
        <v>4140</v>
      </c>
      <c r="D2529" t="s">
        <v>126</v>
      </c>
      <c r="E2529" t="s">
        <v>125</v>
      </c>
      <c r="F2529">
        <v>2012</v>
      </c>
      <c r="G2529">
        <v>2</v>
      </c>
      <c r="H2529">
        <v>37</v>
      </c>
      <c r="I2529">
        <v>34.93</v>
      </c>
      <c r="J2529">
        <v>584.6</v>
      </c>
      <c r="L2529">
        <v>7.2329999999999997</v>
      </c>
      <c r="M2529">
        <v>1.7726999999999999</v>
      </c>
      <c r="N2529">
        <v>749.89200000000005</v>
      </c>
      <c r="O2529">
        <v>0.1051</v>
      </c>
      <c r="P2529">
        <v>1.5940000000000001</v>
      </c>
      <c r="Q2529">
        <v>0.56459999999999999</v>
      </c>
      <c r="R2529">
        <v>7146.9769999999999</v>
      </c>
      <c r="S2529" t="s">
        <v>28</v>
      </c>
      <c r="U2529" t="s">
        <v>29</v>
      </c>
      <c r="W2529" t="s">
        <v>34</v>
      </c>
      <c r="X2529" t="s">
        <v>32</v>
      </c>
      <c r="Z2529" t="s">
        <v>33</v>
      </c>
    </row>
    <row r="2530" spans="1:26" x14ac:dyDescent="0.3">
      <c r="A2530" t="s">
        <v>122</v>
      </c>
      <c r="B2530" t="s">
        <v>123</v>
      </c>
      <c r="C2530">
        <v>4140</v>
      </c>
      <c r="D2530" t="s">
        <v>126</v>
      </c>
      <c r="E2530" t="s">
        <v>125</v>
      </c>
      <c r="F2530">
        <v>2012</v>
      </c>
      <c r="G2530">
        <v>3</v>
      </c>
      <c r="H2530">
        <v>0</v>
      </c>
      <c r="I2530">
        <v>0</v>
      </c>
      <c r="S2530" t="s">
        <v>28</v>
      </c>
      <c r="U2530" t="s">
        <v>29</v>
      </c>
      <c r="W2530" t="s">
        <v>34</v>
      </c>
      <c r="X2530" t="s">
        <v>32</v>
      </c>
      <c r="Z2530" t="s">
        <v>33</v>
      </c>
    </row>
    <row r="2531" spans="1:26" x14ac:dyDescent="0.3">
      <c r="A2531" t="s">
        <v>122</v>
      </c>
      <c r="B2531" t="s">
        <v>123</v>
      </c>
      <c r="C2531">
        <v>4140</v>
      </c>
      <c r="D2531" t="s">
        <v>126</v>
      </c>
      <c r="E2531" t="s">
        <v>125</v>
      </c>
      <c r="F2531">
        <v>2012</v>
      </c>
      <c r="G2531">
        <v>4</v>
      </c>
      <c r="H2531">
        <v>19</v>
      </c>
      <c r="I2531">
        <v>18.22</v>
      </c>
      <c r="J2531">
        <v>413.08</v>
      </c>
      <c r="L2531">
        <v>5.3449999999999998</v>
      </c>
      <c r="M2531">
        <v>1.7273000000000001</v>
      </c>
      <c r="N2531">
        <v>583.39400000000001</v>
      </c>
      <c r="O2531">
        <v>0.10489999999999999</v>
      </c>
      <c r="P2531">
        <v>1.232</v>
      </c>
      <c r="Q2531">
        <v>0.4582</v>
      </c>
      <c r="R2531">
        <v>5563.2979999999998</v>
      </c>
      <c r="S2531" t="s">
        <v>28</v>
      </c>
      <c r="U2531" t="s">
        <v>29</v>
      </c>
      <c r="W2531" t="s">
        <v>34</v>
      </c>
      <c r="X2531" t="s">
        <v>32</v>
      </c>
      <c r="Z2531" t="s">
        <v>33</v>
      </c>
    </row>
    <row r="2532" spans="1:26" x14ac:dyDescent="0.3">
      <c r="A2532" t="s">
        <v>122</v>
      </c>
      <c r="B2532" t="s">
        <v>123</v>
      </c>
      <c r="C2532">
        <v>4140</v>
      </c>
      <c r="D2532" t="s">
        <v>126</v>
      </c>
      <c r="E2532" t="s">
        <v>125</v>
      </c>
      <c r="F2532">
        <v>2012</v>
      </c>
      <c r="G2532">
        <v>5</v>
      </c>
      <c r="H2532">
        <v>278</v>
      </c>
      <c r="I2532">
        <v>271.57</v>
      </c>
      <c r="J2532">
        <v>11582.89</v>
      </c>
      <c r="L2532">
        <v>120.982</v>
      </c>
      <c r="M2532">
        <v>1.9466000000000001</v>
      </c>
      <c r="N2532">
        <v>12770.971</v>
      </c>
      <c r="O2532">
        <v>0.105</v>
      </c>
      <c r="P2532">
        <v>30.957000000000001</v>
      </c>
      <c r="Q2532">
        <v>0.48259999999999997</v>
      </c>
      <c r="R2532">
        <v>121773.59699999999</v>
      </c>
      <c r="S2532" t="s">
        <v>28</v>
      </c>
      <c r="U2532" t="s">
        <v>29</v>
      </c>
      <c r="W2532" t="s">
        <v>34</v>
      </c>
      <c r="X2532" t="s">
        <v>32</v>
      </c>
      <c r="Z2532" t="s">
        <v>33</v>
      </c>
    </row>
    <row r="2533" spans="1:26" x14ac:dyDescent="0.3">
      <c r="A2533" t="s">
        <v>122</v>
      </c>
      <c r="B2533" t="s">
        <v>123</v>
      </c>
      <c r="C2533">
        <v>4140</v>
      </c>
      <c r="D2533" t="s">
        <v>126</v>
      </c>
      <c r="E2533" t="s">
        <v>125</v>
      </c>
      <c r="F2533">
        <v>2012</v>
      </c>
      <c r="G2533">
        <v>6</v>
      </c>
      <c r="H2533">
        <v>254</v>
      </c>
      <c r="I2533">
        <v>241.03</v>
      </c>
      <c r="J2533">
        <v>7836.28</v>
      </c>
      <c r="L2533">
        <v>82.097999999999999</v>
      </c>
      <c r="M2533">
        <v>2.0666000000000002</v>
      </c>
      <c r="N2533">
        <v>8969.1990000000005</v>
      </c>
      <c r="O2533">
        <v>0.105</v>
      </c>
      <c r="P2533">
        <v>16.128</v>
      </c>
      <c r="Q2533">
        <v>0.3821</v>
      </c>
      <c r="R2533">
        <v>85516.47</v>
      </c>
      <c r="S2533" t="s">
        <v>28</v>
      </c>
      <c r="U2533" t="s">
        <v>29</v>
      </c>
      <c r="W2533" t="s">
        <v>34</v>
      </c>
      <c r="X2533" t="s">
        <v>32</v>
      </c>
      <c r="Z2533" t="s">
        <v>33</v>
      </c>
    </row>
    <row r="2534" spans="1:26" x14ac:dyDescent="0.3">
      <c r="A2534" t="s">
        <v>122</v>
      </c>
      <c r="B2534" t="s">
        <v>123</v>
      </c>
      <c r="C2534">
        <v>4140</v>
      </c>
      <c r="D2534" t="s">
        <v>126</v>
      </c>
      <c r="E2534" t="s">
        <v>125</v>
      </c>
      <c r="F2534">
        <v>2012</v>
      </c>
      <c r="G2534">
        <v>7</v>
      </c>
      <c r="H2534">
        <v>528</v>
      </c>
      <c r="I2534">
        <v>506.75</v>
      </c>
      <c r="J2534">
        <v>19274.060000000001</v>
      </c>
      <c r="L2534">
        <v>190.001</v>
      </c>
      <c r="M2534">
        <v>1.7769999999999999</v>
      </c>
      <c r="N2534">
        <v>22490.788</v>
      </c>
      <c r="O2534">
        <v>0.105</v>
      </c>
      <c r="P2534">
        <v>39.104999999999997</v>
      </c>
      <c r="Q2534">
        <v>0.35120000000000001</v>
      </c>
      <c r="R2534">
        <v>214441.18900000001</v>
      </c>
      <c r="S2534" t="s">
        <v>28</v>
      </c>
      <c r="U2534" t="s">
        <v>29</v>
      </c>
      <c r="W2534" t="s">
        <v>34</v>
      </c>
      <c r="X2534" t="s">
        <v>32</v>
      </c>
      <c r="Z2534" t="s">
        <v>33</v>
      </c>
    </row>
    <row r="2535" spans="1:26" x14ac:dyDescent="0.3">
      <c r="A2535" t="s">
        <v>122</v>
      </c>
      <c r="B2535" t="s">
        <v>123</v>
      </c>
      <c r="C2535">
        <v>4140</v>
      </c>
      <c r="D2535" t="s">
        <v>126</v>
      </c>
      <c r="E2535" t="s">
        <v>125</v>
      </c>
      <c r="F2535">
        <v>2012</v>
      </c>
      <c r="G2535">
        <v>8</v>
      </c>
      <c r="H2535">
        <v>188</v>
      </c>
      <c r="I2535">
        <v>177.5</v>
      </c>
      <c r="J2535">
        <v>5358.58</v>
      </c>
      <c r="L2535">
        <v>55.61</v>
      </c>
      <c r="M2535">
        <v>1.7535000000000001</v>
      </c>
      <c r="N2535">
        <v>6377.3540000000003</v>
      </c>
      <c r="O2535">
        <v>0.10489999999999999</v>
      </c>
      <c r="P2535">
        <v>7.6630000000000003</v>
      </c>
      <c r="Q2535">
        <v>0.28000000000000003</v>
      </c>
      <c r="R2535">
        <v>60805.642999999996</v>
      </c>
      <c r="S2535" t="s">
        <v>28</v>
      </c>
      <c r="U2535" t="s">
        <v>29</v>
      </c>
      <c r="W2535" t="s">
        <v>34</v>
      </c>
      <c r="X2535" t="s">
        <v>32</v>
      </c>
      <c r="Z2535" t="s">
        <v>33</v>
      </c>
    </row>
    <row r="2536" spans="1:26" x14ac:dyDescent="0.3">
      <c r="A2536" t="s">
        <v>122</v>
      </c>
      <c r="B2536" t="s">
        <v>123</v>
      </c>
      <c r="C2536">
        <v>4140</v>
      </c>
      <c r="D2536" t="s">
        <v>126</v>
      </c>
      <c r="E2536" t="s">
        <v>125</v>
      </c>
      <c r="F2536">
        <v>2012</v>
      </c>
      <c r="G2536">
        <v>9</v>
      </c>
      <c r="H2536">
        <v>21</v>
      </c>
      <c r="I2536">
        <v>19.579999999999998</v>
      </c>
      <c r="J2536">
        <v>687.16</v>
      </c>
      <c r="L2536">
        <v>6.9169999999999998</v>
      </c>
      <c r="M2536">
        <v>2.8281000000000001</v>
      </c>
      <c r="N2536">
        <v>773.226</v>
      </c>
      <c r="O2536">
        <v>0.105</v>
      </c>
      <c r="P2536">
        <v>0.91600000000000004</v>
      </c>
      <c r="Q2536">
        <v>0.31480000000000002</v>
      </c>
      <c r="R2536">
        <v>7372.7579999999998</v>
      </c>
      <c r="S2536" t="s">
        <v>28</v>
      </c>
      <c r="U2536" t="s">
        <v>29</v>
      </c>
      <c r="W2536" t="s">
        <v>34</v>
      </c>
      <c r="X2536" t="s">
        <v>32</v>
      </c>
      <c r="Z2536" t="s">
        <v>33</v>
      </c>
    </row>
    <row r="2537" spans="1:26" x14ac:dyDescent="0.3">
      <c r="A2537" t="s">
        <v>122</v>
      </c>
      <c r="B2537" t="s">
        <v>123</v>
      </c>
      <c r="C2537">
        <v>4140</v>
      </c>
      <c r="D2537" t="s">
        <v>126</v>
      </c>
      <c r="E2537" t="s">
        <v>125</v>
      </c>
      <c r="F2537">
        <v>2012</v>
      </c>
      <c r="G2537">
        <v>10</v>
      </c>
      <c r="H2537">
        <v>0</v>
      </c>
      <c r="I2537">
        <v>0</v>
      </c>
      <c r="S2537" t="s">
        <v>28</v>
      </c>
      <c r="U2537" t="s">
        <v>29</v>
      </c>
      <c r="W2537" t="s">
        <v>34</v>
      </c>
      <c r="X2537" t="s">
        <v>32</v>
      </c>
      <c r="Z2537" t="s">
        <v>33</v>
      </c>
    </row>
    <row r="2538" spans="1:26" x14ac:dyDescent="0.3">
      <c r="A2538" t="s">
        <v>122</v>
      </c>
      <c r="B2538" t="s">
        <v>123</v>
      </c>
      <c r="C2538">
        <v>4140</v>
      </c>
      <c r="D2538" t="s">
        <v>126</v>
      </c>
      <c r="E2538" t="s">
        <v>125</v>
      </c>
      <c r="F2538">
        <v>2012</v>
      </c>
      <c r="G2538">
        <v>11</v>
      </c>
      <c r="H2538">
        <v>117</v>
      </c>
      <c r="I2538">
        <v>112.87</v>
      </c>
      <c r="J2538">
        <v>4573.66</v>
      </c>
      <c r="L2538">
        <v>46.405000000000001</v>
      </c>
      <c r="M2538">
        <v>1.9166000000000001</v>
      </c>
      <c r="N2538">
        <v>5018.1869999999999</v>
      </c>
      <c r="O2538">
        <v>0.105</v>
      </c>
      <c r="P2538">
        <v>4.9160000000000004</v>
      </c>
      <c r="Q2538">
        <v>0.22720000000000001</v>
      </c>
      <c r="R2538">
        <v>47850.650999999998</v>
      </c>
      <c r="S2538" t="s">
        <v>28</v>
      </c>
      <c r="U2538" t="s">
        <v>29</v>
      </c>
      <c r="W2538" t="s">
        <v>34</v>
      </c>
      <c r="X2538" t="s">
        <v>32</v>
      </c>
      <c r="Z2538" t="s">
        <v>33</v>
      </c>
    </row>
    <row r="2539" spans="1:26" x14ac:dyDescent="0.3">
      <c r="A2539" t="s">
        <v>122</v>
      </c>
      <c r="B2539" t="s">
        <v>123</v>
      </c>
      <c r="C2539">
        <v>4140</v>
      </c>
      <c r="D2539" t="s">
        <v>126</v>
      </c>
      <c r="E2539" t="s">
        <v>125</v>
      </c>
      <c r="F2539">
        <v>2012</v>
      </c>
      <c r="G2539">
        <v>12</v>
      </c>
      <c r="H2539">
        <v>274</v>
      </c>
      <c r="I2539">
        <v>262.14</v>
      </c>
      <c r="J2539">
        <v>8042.77</v>
      </c>
      <c r="L2539">
        <v>82.545000000000002</v>
      </c>
      <c r="M2539">
        <v>1.8229</v>
      </c>
      <c r="N2539">
        <v>9107.6180000000004</v>
      </c>
      <c r="O2539">
        <v>0.105</v>
      </c>
      <c r="P2539">
        <v>8.8710000000000004</v>
      </c>
      <c r="Q2539">
        <v>0.2344</v>
      </c>
      <c r="R2539">
        <v>86837.369000000006</v>
      </c>
      <c r="S2539" t="s">
        <v>28</v>
      </c>
      <c r="U2539" t="s">
        <v>29</v>
      </c>
      <c r="W2539" t="s">
        <v>34</v>
      </c>
      <c r="X2539" t="s">
        <v>32</v>
      </c>
      <c r="Z2539" t="s">
        <v>33</v>
      </c>
    </row>
    <row r="2540" spans="1:26" x14ac:dyDescent="0.3">
      <c r="A2540" t="s">
        <v>122</v>
      </c>
      <c r="B2540" t="s">
        <v>123</v>
      </c>
      <c r="C2540">
        <v>4140</v>
      </c>
      <c r="D2540" t="s">
        <v>126</v>
      </c>
      <c r="E2540" t="s">
        <v>125</v>
      </c>
      <c r="F2540">
        <v>2013</v>
      </c>
      <c r="G2540">
        <v>1</v>
      </c>
      <c r="H2540">
        <v>347</v>
      </c>
      <c r="I2540">
        <v>341.03</v>
      </c>
      <c r="J2540">
        <v>12059.11</v>
      </c>
      <c r="L2540">
        <v>120.39100000000001</v>
      </c>
      <c r="M2540">
        <v>2.1073</v>
      </c>
      <c r="N2540">
        <v>12599.186</v>
      </c>
      <c r="O2540">
        <v>0.105</v>
      </c>
      <c r="P2540">
        <v>15.242000000000001</v>
      </c>
      <c r="Q2540">
        <v>0.25779999999999997</v>
      </c>
      <c r="R2540">
        <v>120128.95299999999</v>
      </c>
      <c r="S2540" t="s">
        <v>28</v>
      </c>
      <c r="U2540" t="s">
        <v>29</v>
      </c>
      <c r="W2540" t="s">
        <v>34</v>
      </c>
      <c r="X2540" t="s">
        <v>32</v>
      </c>
      <c r="Z2540" t="s">
        <v>33</v>
      </c>
    </row>
    <row r="2541" spans="1:26" x14ac:dyDescent="0.3">
      <c r="A2541" t="s">
        <v>122</v>
      </c>
      <c r="B2541" t="s">
        <v>123</v>
      </c>
      <c r="C2541">
        <v>4140</v>
      </c>
      <c r="D2541" t="s">
        <v>126</v>
      </c>
      <c r="E2541" t="s">
        <v>125</v>
      </c>
      <c r="F2541">
        <v>2013</v>
      </c>
      <c r="G2541">
        <v>2</v>
      </c>
      <c r="H2541">
        <v>118</v>
      </c>
      <c r="I2541">
        <v>114.93</v>
      </c>
      <c r="J2541">
        <v>3338.33</v>
      </c>
      <c r="L2541">
        <v>34.128</v>
      </c>
      <c r="M2541">
        <v>1.8612</v>
      </c>
      <c r="N2541">
        <v>3752.9580000000001</v>
      </c>
      <c r="O2541">
        <v>0.105</v>
      </c>
      <c r="P2541">
        <v>4.4429999999999996</v>
      </c>
      <c r="Q2541">
        <v>0.2626</v>
      </c>
      <c r="R2541">
        <v>35777.300000000003</v>
      </c>
      <c r="S2541" t="s">
        <v>28</v>
      </c>
      <c r="U2541" t="s">
        <v>29</v>
      </c>
      <c r="W2541" t="s">
        <v>34</v>
      </c>
      <c r="X2541" t="s">
        <v>32</v>
      </c>
      <c r="Z2541" t="s">
        <v>33</v>
      </c>
    </row>
    <row r="2542" spans="1:26" x14ac:dyDescent="0.3">
      <c r="A2542" t="s">
        <v>122</v>
      </c>
      <c r="B2542" t="s">
        <v>123</v>
      </c>
      <c r="C2542">
        <v>4140</v>
      </c>
      <c r="D2542" t="s">
        <v>126</v>
      </c>
      <c r="E2542" t="s">
        <v>125</v>
      </c>
      <c r="F2542">
        <v>2013</v>
      </c>
      <c r="G2542">
        <v>3</v>
      </c>
      <c r="H2542">
        <v>25</v>
      </c>
      <c r="I2542">
        <v>23.66</v>
      </c>
      <c r="J2542">
        <v>442.14</v>
      </c>
      <c r="L2542">
        <v>4.8129999999999997</v>
      </c>
      <c r="M2542">
        <v>1.8326</v>
      </c>
      <c r="N2542">
        <v>542.02499999999998</v>
      </c>
      <c r="O2542">
        <v>0.10489999999999999</v>
      </c>
      <c r="P2542">
        <v>0.63</v>
      </c>
      <c r="Q2542">
        <v>0.29809999999999998</v>
      </c>
      <c r="R2542">
        <v>5167.4539999999997</v>
      </c>
      <c r="S2542" t="s">
        <v>28</v>
      </c>
      <c r="U2542" t="s">
        <v>29</v>
      </c>
      <c r="W2542" t="s">
        <v>34</v>
      </c>
      <c r="X2542" t="s">
        <v>32</v>
      </c>
      <c r="Z2542" t="s">
        <v>33</v>
      </c>
    </row>
    <row r="2543" spans="1:26" x14ac:dyDescent="0.3">
      <c r="A2543" t="s">
        <v>122</v>
      </c>
      <c r="B2543" t="s">
        <v>123</v>
      </c>
      <c r="C2543">
        <v>4140</v>
      </c>
      <c r="D2543" t="s">
        <v>126</v>
      </c>
      <c r="E2543" t="s">
        <v>125</v>
      </c>
      <c r="F2543">
        <v>2013</v>
      </c>
      <c r="G2543">
        <v>4</v>
      </c>
      <c r="H2543">
        <v>335</v>
      </c>
      <c r="I2543">
        <v>322.60000000000002</v>
      </c>
      <c r="J2543">
        <v>10059.93</v>
      </c>
      <c r="L2543">
        <v>97.948999999999998</v>
      </c>
      <c r="M2543">
        <v>1.7678</v>
      </c>
      <c r="N2543">
        <v>11020.753000000001</v>
      </c>
      <c r="O2543">
        <v>0.105</v>
      </c>
      <c r="P2543">
        <v>13.906000000000001</v>
      </c>
      <c r="Q2543">
        <v>0.30509999999999998</v>
      </c>
      <c r="R2543">
        <v>105078.003</v>
      </c>
      <c r="S2543" t="s">
        <v>28</v>
      </c>
      <c r="U2543" t="s">
        <v>29</v>
      </c>
      <c r="W2543" t="s">
        <v>34</v>
      </c>
      <c r="X2543" t="s">
        <v>32</v>
      </c>
      <c r="Z2543" t="s">
        <v>33</v>
      </c>
    </row>
    <row r="2544" spans="1:26" x14ac:dyDescent="0.3">
      <c r="A2544" t="s">
        <v>122</v>
      </c>
      <c r="B2544" t="s">
        <v>123</v>
      </c>
      <c r="C2544">
        <v>4140</v>
      </c>
      <c r="D2544" t="s">
        <v>126</v>
      </c>
      <c r="E2544" t="s">
        <v>125</v>
      </c>
      <c r="F2544">
        <v>2013</v>
      </c>
      <c r="G2544">
        <v>5</v>
      </c>
      <c r="H2544">
        <v>144</v>
      </c>
      <c r="I2544">
        <v>139.54</v>
      </c>
      <c r="J2544">
        <v>4331.07</v>
      </c>
      <c r="L2544">
        <v>25.114000000000001</v>
      </c>
      <c r="M2544">
        <v>1.0448</v>
      </c>
      <c r="N2544">
        <v>4907.2849999999999</v>
      </c>
      <c r="O2544">
        <v>0.10489999999999999</v>
      </c>
      <c r="P2544">
        <v>6.9050000000000002</v>
      </c>
      <c r="Q2544">
        <v>0.34010000000000001</v>
      </c>
      <c r="R2544">
        <v>46787.601999999999</v>
      </c>
      <c r="S2544" t="s">
        <v>28</v>
      </c>
      <c r="U2544" t="s">
        <v>29</v>
      </c>
      <c r="W2544" t="s">
        <v>34</v>
      </c>
      <c r="X2544" t="s">
        <v>32</v>
      </c>
      <c r="Z2544" t="s">
        <v>33</v>
      </c>
    </row>
    <row r="2545" spans="1:26" x14ac:dyDescent="0.3">
      <c r="A2545" t="s">
        <v>122</v>
      </c>
      <c r="B2545" t="s">
        <v>123</v>
      </c>
      <c r="C2545">
        <v>4140</v>
      </c>
      <c r="D2545" t="s">
        <v>126</v>
      </c>
      <c r="E2545" t="s">
        <v>125</v>
      </c>
      <c r="F2545">
        <v>2013</v>
      </c>
      <c r="G2545">
        <v>6</v>
      </c>
      <c r="H2545">
        <v>25</v>
      </c>
      <c r="I2545">
        <v>23.18</v>
      </c>
      <c r="J2545">
        <v>459.7</v>
      </c>
      <c r="L2545">
        <v>2.4169999999999998</v>
      </c>
      <c r="M2545">
        <v>0.65429999999999999</v>
      </c>
      <c r="N2545">
        <v>621.16800000000001</v>
      </c>
      <c r="O2545">
        <v>0.105</v>
      </c>
      <c r="P2545">
        <v>1.0489999999999999</v>
      </c>
      <c r="Q2545">
        <v>0.4904</v>
      </c>
      <c r="R2545">
        <v>5923.4579999999996</v>
      </c>
      <c r="S2545" t="s">
        <v>28</v>
      </c>
      <c r="U2545" t="s">
        <v>29</v>
      </c>
      <c r="W2545" t="s">
        <v>34</v>
      </c>
      <c r="X2545" t="s">
        <v>32</v>
      </c>
      <c r="Z2545" t="s">
        <v>33</v>
      </c>
    </row>
    <row r="2546" spans="1:26" x14ac:dyDescent="0.3">
      <c r="A2546" t="s">
        <v>122</v>
      </c>
      <c r="B2546" t="s">
        <v>123</v>
      </c>
      <c r="C2546">
        <v>4140</v>
      </c>
      <c r="D2546" t="s">
        <v>126</v>
      </c>
      <c r="E2546" t="s">
        <v>125</v>
      </c>
      <c r="F2546">
        <v>2013</v>
      </c>
      <c r="G2546">
        <v>7</v>
      </c>
      <c r="H2546">
        <v>222</v>
      </c>
      <c r="I2546">
        <v>217.36</v>
      </c>
      <c r="J2546">
        <v>9291.7000000000007</v>
      </c>
      <c r="L2546">
        <v>47.576000000000001</v>
      </c>
      <c r="M2546">
        <v>0.89610000000000001</v>
      </c>
      <c r="N2546">
        <v>10707.117</v>
      </c>
      <c r="O2546">
        <v>0.105</v>
      </c>
      <c r="P2546">
        <v>13.925000000000001</v>
      </c>
      <c r="Q2546">
        <v>0.29909999999999998</v>
      </c>
      <c r="R2546">
        <v>102087.499</v>
      </c>
      <c r="S2546" t="s">
        <v>28</v>
      </c>
      <c r="U2546" t="s">
        <v>29</v>
      </c>
      <c r="W2546" t="s">
        <v>34</v>
      </c>
      <c r="X2546" t="s">
        <v>32</v>
      </c>
      <c r="Z2546" t="s">
        <v>33</v>
      </c>
    </row>
    <row r="2547" spans="1:26" x14ac:dyDescent="0.3">
      <c r="A2547" t="s">
        <v>122</v>
      </c>
      <c r="B2547" t="s">
        <v>123</v>
      </c>
      <c r="C2547">
        <v>4140</v>
      </c>
      <c r="D2547" t="s">
        <v>126</v>
      </c>
      <c r="E2547" t="s">
        <v>125</v>
      </c>
      <c r="F2547">
        <v>2013</v>
      </c>
      <c r="G2547">
        <v>8</v>
      </c>
      <c r="H2547">
        <v>161</v>
      </c>
      <c r="I2547">
        <v>154.38999999999999</v>
      </c>
      <c r="J2547">
        <v>5715.4</v>
      </c>
      <c r="L2547">
        <v>29.512</v>
      </c>
      <c r="M2547">
        <v>0.85429999999999995</v>
      </c>
      <c r="N2547">
        <v>6703.0780000000004</v>
      </c>
      <c r="O2547">
        <v>0.105</v>
      </c>
      <c r="P2547">
        <v>9.6140000000000008</v>
      </c>
      <c r="Q2547">
        <v>0.39500000000000002</v>
      </c>
      <c r="R2547">
        <v>63915.059000000001</v>
      </c>
      <c r="S2547" t="s">
        <v>28</v>
      </c>
      <c r="U2547" t="s">
        <v>29</v>
      </c>
      <c r="W2547" t="s">
        <v>34</v>
      </c>
      <c r="X2547" t="s">
        <v>32</v>
      </c>
      <c r="Z2547" t="s">
        <v>33</v>
      </c>
    </row>
    <row r="2548" spans="1:26" x14ac:dyDescent="0.3">
      <c r="A2548" t="s">
        <v>122</v>
      </c>
      <c r="B2548" t="s">
        <v>123</v>
      </c>
      <c r="C2548">
        <v>4140</v>
      </c>
      <c r="D2548" t="s">
        <v>126</v>
      </c>
      <c r="E2548" t="s">
        <v>125</v>
      </c>
      <c r="F2548">
        <v>2013</v>
      </c>
      <c r="G2548">
        <v>9</v>
      </c>
      <c r="H2548">
        <v>199</v>
      </c>
      <c r="I2548">
        <v>190.97</v>
      </c>
      <c r="J2548">
        <v>6452.4</v>
      </c>
      <c r="L2548">
        <v>33.83</v>
      </c>
      <c r="M2548">
        <v>0.88049999999999995</v>
      </c>
      <c r="N2548">
        <v>7605.442</v>
      </c>
      <c r="O2548">
        <v>0.105</v>
      </c>
      <c r="P2548">
        <v>10.505000000000001</v>
      </c>
      <c r="Q2548">
        <v>0.33710000000000001</v>
      </c>
      <c r="R2548">
        <v>72512.267000000007</v>
      </c>
      <c r="S2548" t="s">
        <v>28</v>
      </c>
      <c r="U2548" t="s">
        <v>29</v>
      </c>
      <c r="W2548" t="s">
        <v>34</v>
      </c>
      <c r="X2548" t="s">
        <v>32</v>
      </c>
      <c r="Z2548" t="s">
        <v>33</v>
      </c>
    </row>
    <row r="2549" spans="1:26" x14ac:dyDescent="0.3">
      <c r="A2549" t="s">
        <v>122</v>
      </c>
      <c r="B2549" t="s">
        <v>123</v>
      </c>
      <c r="C2549">
        <v>4140</v>
      </c>
      <c r="D2549" t="s">
        <v>126</v>
      </c>
      <c r="E2549" t="s">
        <v>125</v>
      </c>
      <c r="F2549">
        <v>2013</v>
      </c>
      <c r="G2549">
        <v>10</v>
      </c>
      <c r="H2549">
        <v>51</v>
      </c>
      <c r="I2549">
        <v>48.15</v>
      </c>
      <c r="J2549">
        <v>1034.6199999999999</v>
      </c>
      <c r="L2549">
        <v>4.8079999999999998</v>
      </c>
      <c r="M2549">
        <v>0.69779999999999998</v>
      </c>
      <c r="N2549">
        <v>1262.568</v>
      </c>
      <c r="O2549">
        <v>0.10489999999999999</v>
      </c>
      <c r="P2549">
        <v>1.831</v>
      </c>
      <c r="Q2549">
        <v>0.4138</v>
      </c>
      <c r="R2549">
        <v>12040.319</v>
      </c>
      <c r="S2549" t="s">
        <v>28</v>
      </c>
      <c r="U2549" t="s">
        <v>29</v>
      </c>
      <c r="W2549" t="s">
        <v>34</v>
      </c>
      <c r="X2549" t="s">
        <v>32</v>
      </c>
      <c r="Z2549" t="s">
        <v>33</v>
      </c>
    </row>
    <row r="2550" spans="1:26" x14ac:dyDescent="0.3">
      <c r="A2550" t="s">
        <v>122</v>
      </c>
      <c r="B2550" t="s">
        <v>123</v>
      </c>
      <c r="C2550">
        <v>4140</v>
      </c>
      <c r="D2550" t="s">
        <v>126</v>
      </c>
      <c r="E2550" t="s">
        <v>125</v>
      </c>
      <c r="F2550">
        <v>2013</v>
      </c>
      <c r="G2550">
        <v>11</v>
      </c>
      <c r="H2550">
        <v>43</v>
      </c>
      <c r="I2550">
        <v>41.41</v>
      </c>
      <c r="J2550">
        <v>861.13</v>
      </c>
      <c r="L2550">
        <v>4.8780000000000001</v>
      </c>
      <c r="M2550">
        <v>0.97360000000000002</v>
      </c>
      <c r="N2550">
        <v>1157.375</v>
      </c>
      <c r="O2550">
        <v>0.10489999999999999</v>
      </c>
      <c r="P2550">
        <v>1.8</v>
      </c>
      <c r="Q2550">
        <v>0.38200000000000001</v>
      </c>
      <c r="R2550">
        <v>11036.763999999999</v>
      </c>
      <c r="S2550" t="s">
        <v>28</v>
      </c>
      <c r="U2550" t="s">
        <v>29</v>
      </c>
      <c r="W2550" t="s">
        <v>34</v>
      </c>
      <c r="X2550" t="s">
        <v>32</v>
      </c>
      <c r="Z2550" t="s">
        <v>33</v>
      </c>
    </row>
    <row r="2551" spans="1:26" x14ac:dyDescent="0.3">
      <c r="A2551" t="s">
        <v>122</v>
      </c>
      <c r="B2551" t="s">
        <v>123</v>
      </c>
      <c r="C2551">
        <v>4140</v>
      </c>
      <c r="D2551" t="s">
        <v>126</v>
      </c>
      <c r="E2551" t="s">
        <v>125</v>
      </c>
      <c r="F2551">
        <v>2013</v>
      </c>
      <c r="G2551">
        <v>12</v>
      </c>
      <c r="H2551">
        <v>325</v>
      </c>
      <c r="I2551">
        <v>320.08</v>
      </c>
      <c r="J2551">
        <v>12228.53</v>
      </c>
      <c r="L2551">
        <v>56.999000000000002</v>
      </c>
      <c r="M2551">
        <v>0.85009999999999997</v>
      </c>
      <c r="N2551">
        <v>13654.209000000001</v>
      </c>
      <c r="O2551">
        <v>0.105</v>
      </c>
      <c r="P2551">
        <v>19.158000000000001</v>
      </c>
      <c r="Q2551">
        <v>0.31230000000000002</v>
      </c>
      <c r="R2551">
        <v>130185.269</v>
      </c>
      <c r="S2551" t="s">
        <v>28</v>
      </c>
      <c r="U2551" t="s">
        <v>29</v>
      </c>
      <c r="W2551" t="s">
        <v>34</v>
      </c>
      <c r="X2551" t="s">
        <v>32</v>
      </c>
      <c r="Z2551" t="s">
        <v>33</v>
      </c>
    </row>
    <row r="2552" spans="1:26" x14ac:dyDescent="0.3">
      <c r="A2552" t="s">
        <v>122</v>
      </c>
      <c r="B2552" t="s">
        <v>123</v>
      </c>
      <c r="C2552">
        <v>4140</v>
      </c>
      <c r="D2552" t="s">
        <v>126</v>
      </c>
      <c r="E2552" t="s">
        <v>125</v>
      </c>
      <c r="F2552">
        <v>2014</v>
      </c>
      <c r="G2552">
        <v>1</v>
      </c>
      <c r="H2552">
        <v>464</v>
      </c>
      <c r="I2552">
        <v>459.3</v>
      </c>
      <c r="J2552">
        <v>20806.25</v>
      </c>
      <c r="L2552">
        <v>83.685000000000002</v>
      </c>
      <c r="M2552">
        <v>0.77459999999999996</v>
      </c>
      <c r="N2552">
        <v>22223.269</v>
      </c>
      <c r="O2552">
        <v>0.105</v>
      </c>
      <c r="P2552">
        <v>34.317999999999998</v>
      </c>
      <c r="Q2552">
        <v>0.3337</v>
      </c>
      <c r="R2552">
        <v>211893.24799999999</v>
      </c>
      <c r="S2552" t="s">
        <v>28</v>
      </c>
      <c r="U2552" t="s">
        <v>29</v>
      </c>
      <c r="W2552" t="s">
        <v>34</v>
      </c>
      <c r="X2552" t="s">
        <v>32</v>
      </c>
      <c r="Z2552" t="s">
        <v>33</v>
      </c>
    </row>
    <row r="2553" spans="1:26" x14ac:dyDescent="0.3">
      <c r="A2553" t="s">
        <v>122</v>
      </c>
      <c r="B2553" t="s">
        <v>123</v>
      </c>
      <c r="C2553">
        <v>4140</v>
      </c>
      <c r="D2553" t="s">
        <v>126</v>
      </c>
      <c r="E2553" t="s">
        <v>125</v>
      </c>
      <c r="F2553">
        <v>2014</v>
      </c>
      <c r="G2553">
        <v>2</v>
      </c>
      <c r="H2553">
        <v>374</v>
      </c>
      <c r="I2553">
        <v>368.37</v>
      </c>
      <c r="J2553">
        <v>16983.78</v>
      </c>
      <c r="L2553">
        <v>73.936000000000007</v>
      </c>
      <c r="M2553">
        <v>0.84140000000000004</v>
      </c>
      <c r="N2553">
        <v>18133.574000000001</v>
      </c>
      <c r="O2553">
        <v>0.105</v>
      </c>
      <c r="P2553">
        <v>24.91</v>
      </c>
      <c r="Q2553">
        <v>0.30990000000000001</v>
      </c>
      <c r="R2553">
        <v>172900.299</v>
      </c>
      <c r="S2553" t="s">
        <v>28</v>
      </c>
      <c r="U2553" t="s">
        <v>29</v>
      </c>
      <c r="W2553" t="s">
        <v>34</v>
      </c>
      <c r="X2553" t="s">
        <v>32</v>
      </c>
      <c r="Z2553" t="s">
        <v>33</v>
      </c>
    </row>
    <row r="2554" spans="1:26" x14ac:dyDescent="0.3">
      <c r="A2554" t="s">
        <v>122</v>
      </c>
      <c r="B2554" t="s">
        <v>123</v>
      </c>
      <c r="C2554">
        <v>4140</v>
      </c>
      <c r="D2554" t="s">
        <v>126</v>
      </c>
      <c r="E2554" t="s">
        <v>125</v>
      </c>
      <c r="F2554">
        <v>2014</v>
      </c>
      <c r="G2554">
        <v>3</v>
      </c>
      <c r="H2554">
        <v>121</v>
      </c>
      <c r="I2554">
        <v>118.85</v>
      </c>
      <c r="J2554">
        <v>4732.72</v>
      </c>
      <c r="L2554">
        <v>28.231000000000002</v>
      </c>
      <c r="M2554">
        <v>1.1134999999999999</v>
      </c>
      <c r="N2554">
        <v>5040.0309999999999</v>
      </c>
      <c r="O2554">
        <v>0.105</v>
      </c>
      <c r="P2554">
        <v>6.1470000000000002</v>
      </c>
      <c r="Q2554">
        <v>0.29189999999999999</v>
      </c>
      <c r="R2554">
        <v>48058.233</v>
      </c>
      <c r="S2554" t="s">
        <v>28</v>
      </c>
      <c r="U2554" t="s">
        <v>29</v>
      </c>
      <c r="W2554" t="s">
        <v>34</v>
      </c>
      <c r="X2554" t="s">
        <v>32</v>
      </c>
      <c r="Z2554" t="s">
        <v>33</v>
      </c>
    </row>
    <row r="2555" spans="1:26" x14ac:dyDescent="0.3">
      <c r="A2555" t="s">
        <v>122</v>
      </c>
      <c r="B2555" t="s">
        <v>123</v>
      </c>
      <c r="C2555">
        <v>4140</v>
      </c>
      <c r="D2555" t="s">
        <v>126</v>
      </c>
      <c r="E2555" t="s">
        <v>125</v>
      </c>
      <c r="F2555">
        <v>2014</v>
      </c>
      <c r="G2555">
        <v>4</v>
      </c>
      <c r="H2555">
        <v>54</v>
      </c>
      <c r="I2555">
        <v>53.45</v>
      </c>
      <c r="J2555">
        <v>2027</v>
      </c>
      <c r="L2555">
        <v>18.367999999999999</v>
      </c>
      <c r="M2555">
        <v>1.5204</v>
      </c>
      <c r="N2555">
        <v>2256.9389999999999</v>
      </c>
      <c r="O2555">
        <v>0.105</v>
      </c>
      <c r="P2555">
        <v>3.3</v>
      </c>
      <c r="Q2555">
        <v>0.35249999999999998</v>
      </c>
      <c r="R2555">
        <v>21517.735000000001</v>
      </c>
      <c r="S2555" t="s">
        <v>28</v>
      </c>
      <c r="U2555" t="s">
        <v>29</v>
      </c>
      <c r="W2555" t="s">
        <v>34</v>
      </c>
      <c r="X2555" t="s">
        <v>32</v>
      </c>
      <c r="Z2555" t="s">
        <v>33</v>
      </c>
    </row>
    <row r="2556" spans="1:26" x14ac:dyDescent="0.3">
      <c r="A2556" t="s">
        <v>122</v>
      </c>
      <c r="B2556" t="s">
        <v>123</v>
      </c>
      <c r="C2556">
        <v>4140</v>
      </c>
      <c r="D2556" t="s">
        <v>126</v>
      </c>
      <c r="E2556" t="s">
        <v>125</v>
      </c>
      <c r="F2556">
        <v>2014</v>
      </c>
      <c r="G2556">
        <v>5</v>
      </c>
      <c r="H2556">
        <v>185</v>
      </c>
      <c r="I2556">
        <v>177.1</v>
      </c>
      <c r="J2556">
        <v>6216.26</v>
      </c>
      <c r="L2556">
        <v>60.125</v>
      </c>
      <c r="M2556">
        <v>1.8289</v>
      </c>
      <c r="N2556">
        <v>7120.7110000000002</v>
      </c>
      <c r="O2556">
        <v>0.105</v>
      </c>
      <c r="P2556">
        <v>10.340999999999999</v>
      </c>
      <c r="Q2556">
        <v>0.34050000000000002</v>
      </c>
      <c r="R2556">
        <v>67897.532999999996</v>
      </c>
      <c r="S2556" t="s">
        <v>28</v>
      </c>
      <c r="U2556" t="s">
        <v>29</v>
      </c>
      <c r="W2556" t="s">
        <v>34</v>
      </c>
      <c r="X2556" t="s">
        <v>32</v>
      </c>
      <c r="Z2556" t="s">
        <v>33</v>
      </c>
    </row>
    <row r="2557" spans="1:26" x14ac:dyDescent="0.3">
      <c r="A2557" t="s">
        <v>122</v>
      </c>
      <c r="B2557" t="s">
        <v>123</v>
      </c>
      <c r="C2557">
        <v>4140</v>
      </c>
      <c r="D2557" t="s">
        <v>126</v>
      </c>
      <c r="E2557" t="s">
        <v>125</v>
      </c>
      <c r="F2557">
        <v>2014</v>
      </c>
      <c r="G2557">
        <v>6</v>
      </c>
      <c r="H2557">
        <v>0</v>
      </c>
      <c r="I2557">
        <v>0</v>
      </c>
      <c r="S2557" t="s">
        <v>28</v>
      </c>
      <c r="U2557" t="s">
        <v>29</v>
      </c>
      <c r="W2557" t="s">
        <v>34</v>
      </c>
      <c r="X2557" t="s">
        <v>32</v>
      </c>
      <c r="Z2557" t="s">
        <v>33</v>
      </c>
    </row>
    <row r="2558" spans="1:26" x14ac:dyDescent="0.3">
      <c r="A2558" t="s">
        <v>122</v>
      </c>
      <c r="B2558" t="s">
        <v>123</v>
      </c>
      <c r="C2558">
        <v>4140</v>
      </c>
      <c r="D2558" t="s">
        <v>126</v>
      </c>
      <c r="E2558" t="s">
        <v>125</v>
      </c>
      <c r="F2558">
        <v>2014</v>
      </c>
      <c r="G2558">
        <v>7</v>
      </c>
      <c r="H2558">
        <v>29</v>
      </c>
      <c r="I2558">
        <v>26.94</v>
      </c>
      <c r="J2558">
        <v>720.06</v>
      </c>
      <c r="L2558">
        <v>7.1959999999999997</v>
      </c>
      <c r="M2558">
        <v>1.4819</v>
      </c>
      <c r="N2558">
        <v>892.09199999999998</v>
      </c>
      <c r="O2558">
        <v>0.105</v>
      </c>
      <c r="P2558">
        <v>1.129</v>
      </c>
      <c r="Q2558">
        <v>0.3322</v>
      </c>
      <c r="R2558">
        <v>8503.81</v>
      </c>
      <c r="S2558" t="s">
        <v>28</v>
      </c>
      <c r="U2558" t="s">
        <v>29</v>
      </c>
      <c r="W2558" t="s">
        <v>34</v>
      </c>
      <c r="X2558" t="s">
        <v>32</v>
      </c>
      <c r="Z2558" t="s">
        <v>33</v>
      </c>
    </row>
    <row r="2559" spans="1:26" x14ac:dyDescent="0.3">
      <c r="A2559" t="s">
        <v>122</v>
      </c>
      <c r="B2559" t="s">
        <v>123</v>
      </c>
      <c r="C2559">
        <v>4140</v>
      </c>
      <c r="D2559" t="s">
        <v>126</v>
      </c>
      <c r="E2559" t="s">
        <v>125</v>
      </c>
      <c r="F2559">
        <v>2014</v>
      </c>
      <c r="G2559">
        <v>8</v>
      </c>
      <c r="H2559">
        <v>40</v>
      </c>
      <c r="I2559">
        <v>37.15</v>
      </c>
      <c r="J2559">
        <v>1076</v>
      </c>
      <c r="L2559">
        <v>10.138</v>
      </c>
      <c r="M2559">
        <v>1.7910999999999999</v>
      </c>
      <c r="N2559">
        <v>1285.4639999999999</v>
      </c>
      <c r="O2559">
        <v>0.105</v>
      </c>
      <c r="P2559">
        <v>1.413</v>
      </c>
      <c r="Q2559">
        <v>0.34379999999999999</v>
      </c>
      <c r="R2559">
        <v>12258.566999999999</v>
      </c>
      <c r="S2559" t="s">
        <v>28</v>
      </c>
      <c r="U2559" t="s">
        <v>29</v>
      </c>
      <c r="W2559" t="s">
        <v>34</v>
      </c>
      <c r="X2559" t="s">
        <v>32</v>
      </c>
      <c r="Z2559" t="s">
        <v>33</v>
      </c>
    </row>
    <row r="2560" spans="1:26" x14ac:dyDescent="0.3">
      <c r="A2560" t="s">
        <v>122</v>
      </c>
      <c r="B2560" t="s">
        <v>123</v>
      </c>
      <c r="C2560">
        <v>4140</v>
      </c>
      <c r="D2560" t="s">
        <v>126</v>
      </c>
      <c r="E2560" t="s">
        <v>125</v>
      </c>
      <c r="F2560">
        <v>2014</v>
      </c>
      <c r="G2560">
        <v>9</v>
      </c>
      <c r="H2560">
        <v>69</v>
      </c>
      <c r="I2560">
        <v>64.650000000000006</v>
      </c>
      <c r="J2560">
        <v>1897.29</v>
      </c>
      <c r="L2560">
        <v>18.210999999999999</v>
      </c>
      <c r="M2560">
        <v>1.5203</v>
      </c>
      <c r="N2560">
        <v>2408.1970000000001</v>
      </c>
      <c r="O2560">
        <v>0.105</v>
      </c>
      <c r="P2560">
        <v>2.6070000000000002</v>
      </c>
      <c r="Q2560">
        <v>0.29709999999999998</v>
      </c>
      <c r="R2560">
        <v>22961.277999999998</v>
      </c>
      <c r="S2560" t="s">
        <v>28</v>
      </c>
      <c r="U2560" t="s">
        <v>29</v>
      </c>
      <c r="W2560" t="s">
        <v>34</v>
      </c>
      <c r="X2560" t="s">
        <v>32</v>
      </c>
      <c r="Z2560" t="s">
        <v>33</v>
      </c>
    </row>
    <row r="2561" spans="1:26" x14ac:dyDescent="0.3">
      <c r="A2561" t="s">
        <v>122</v>
      </c>
      <c r="B2561" t="s">
        <v>123</v>
      </c>
      <c r="C2561">
        <v>4140</v>
      </c>
      <c r="D2561" t="s">
        <v>126</v>
      </c>
      <c r="E2561" t="s">
        <v>125</v>
      </c>
      <c r="F2561">
        <v>2014</v>
      </c>
      <c r="G2561">
        <v>10</v>
      </c>
      <c r="H2561">
        <v>249</v>
      </c>
      <c r="I2561">
        <v>238.24</v>
      </c>
      <c r="J2561">
        <v>8101.85</v>
      </c>
      <c r="L2561">
        <v>80.45</v>
      </c>
      <c r="M2561">
        <v>1.7778</v>
      </c>
      <c r="N2561">
        <v>9809.4889999999996</v>
      </c>
      <c r="O2561">
        <v>0.105</v>
      </c>
      <c r="P2561">
        <v>11.858000000000001</v>
      </c>
      <c r="Q2561">
        <v>0.29830000000000001</v>
      </c>
      <c r="R2561">
        <v>93531.048999999999</v>
      </c>
      <c r="S2561" t="s">
        <v>28</v>
      </c>
      <c r="U2561" t="s">
        <v>29</v>
      </c>
      <c r="W2561" t="s">
        <v>34</v>
      </c>
      <c r="X2561" t="s">
        <v>32</v>
      </c>
      <c r="Z2561" t="s">
        <v>33</v>
      </c>
    </row>
    <row r="2562" spans="1:26" x14ac:dyDescent="0.3">
      <c r="A2562" t="s">
        <v>122</v>
      </c>
      <c r="B2562" t="s">
        <v>123</v>
      </c>
      <c r="C2562">
        <v>4140</v>
      </c>
      <c r="D2562" t="s">
        <v>126</v>
      </c>
      <c r="E2562" t="s">
        <v>125</v>
      </c>
      <c r="F2562">
        <v>2014</v>
      </c>
      <c r="G2562">
        <v>11</v>
      </c>
      <c r="H2562">
        <v>0</v>
      </c>
      <c r="I2562">
        <v>0</v>
      </c>
      <c r="S2562" t="s">
        <v>28</v>
      </c>
      <c r="U2562" t="s">
        <v>29</v>
      </c>
      <c r="W2562" t="s">
        <v>34</v>
      </c>
      <c r="X2562" t="s">
        <v>32</v>
      </c>
      <c r="Z2562" t="s">
        <v>33</v>
      </c>
    </row>
    <row r="2563" spans="1:26" x14ac:dyDescent="0.3">
      <c r="A2563" t="s">
        <v>122</v>
      </c>
      <c r="B2563" t="s">
        <v>123</v>
      </c>
      <c r="C2563">
        <v>4140</v>
      </c>
      <c r="D2563" t="s">
        <v>126</v>
      </c>
      <c r="E2563" t="s">
        <v>125</v>
      </c>
      <c r="F2563">
        <v>2014</v>
      </c>
      <c r="G2563">
        <v>12</v>
      </c>
      <c r="H2563">
        <v>0</v>
      </c>
      <c r="I2563">
        <v>0</v>
      </c>
      <c r="S2563" t="s">
        <v>28</v>
      </c>
      <c r="U2563" t="s">
        <v>29</v>
      </c>
      <c r="W2563" t="s">
        <v>34</v>
      </c>
      <c r="X2563" t="s">
        <v>32</v>
      </c>
      <c r="Z2563" t="s">
        <v>33</v>
      </c>
    </row>
    <row r="2564" spans="1:26" x14ac:dyDescent="0.3">
      <c r="A2564" t="s">
        <v>122</v>
      </c>
      <c r="B2564" t="s">
        <v>127</v>
      </c>
      <c r="C2564">
        <v>4146</v>
      </c>
      <c r="D2564" t="s">
        <v>128</v>
      </c>
      <c r="E2564" t="s">
        <v>129</v>
      </c>
      <c r="F2564">
        <v>2010</v>
      </c>
      <c r="G2564">
        <v>1</v>
      </c>
      <c r="H2564">
        <v>0</v>
      </c>
      <c r="I2564">
        <v>0</v>
      </c>
      <c r="S2564" t="s">
        <v>130</v>
      </c>
      <c r="T2564" t="s">
        <v>131</v>
      </c>
      <c r="U2564" t="s">
        <v>29</v>
      </c>
      <c r="W2564" t="s">
        <v>132</v>
      </c>
      <c r="X2564" t="s">
        <v>32</v>
      </c>
      <c r="Z2564" t="s">
        <v>33</v>
      </c>
    </row>
    <row r="2565" spans="1:26" x14ac:dyDescent="0.3">
      <c r="A2565" t="s">
        <v>122</v>
      </c>
      <c r="B2565" t="s">
        <v>127</v>
      </c>
      <c r="C2565">
        <v>4146</v>
      </c>
      <c r="D2565" t="s">
        <v>128</v>
      </c>
      <c r="E2565" t="s">
        <v>129</v>
      </c>
      <c r="F2565">
        <v>2010</v>
      </c>
      <c r="G2565">
        <v>2</v>
      </c>
      <c r="H2565">
        <v>0</v>
      </c>
      <c r="I2565">
        <v>0</v>
      </c>
      <c r="S2565" t="s">
        <v>130</v>
      </c>
      <c r="T2565" t="s">
        <v>131</v>
      </c>
      <c r="U2565" t="s">
        <v>29</v>
      </c>
      <c r="W2565" t="s">
        <v>132</v>
      </c>
      <c r="X2565" t="s">
        <v>32</v>
      </c>
      <c r="Z2565" t="s">
        <v>33</v>
      </c>
    </row>
    <row r="2566" spans="1:26" x14ac:dyDescent="0.3">
      <c r="A2566" t="s">
        <v>122</v>
      </c>
      <c r="B2566" t="s">
        <v>127</v>
      </c>
      <c r="C2566">
        <v>4146</v>
      </c>
      <c r="D2566" t="s">
        <v>128</v>
      </c>
      <c r="E2566" t="s">
        <v>129</v>
      </c>
      <c r="F2566">
        <v>2010</v>
      </c>
      <c r="G2566">
        <v>3</v>
      </c>
      <c r="H2566">
        <v>0</v>
      </c>
      <c r="I2566">
        <v>0</v>
      </c>
      <c r="S2566" t="s">
        <v>130</v>
      </c>
      <c r="T2566" t="s">
        <v>131</v>
      </c>
      <c r="U2566" t="s">
        <v>29</v>
      </c>
      <c r="W2566" t="s">
        <v>132</v>
      </c>
      <c r="X2566" t="s">
        <v>32</v>
      </c>
      <c r="Z2566" t="s">
        <v>33</v>
      </c>
    </row>
    <row r="2567" spans="1:26" x14ac:dyDescent="0.3">
      <c r="A2567" t="s">
        <v>122</v>
      </c>
      <c r="B2567" t="s">
        <v>127</v>
      </c>
      <c r="C2567">
        <v>4146</v>
      </c>
      <c r="D2567" t="s">
        <v>128</v>
      </c>
      <c r="E2567" t="s">
        <v>129</v>
      </c>
      <c r="F2567">
        <v>2010</v>
      </c>
      <c r="G2567">
        <v>4</v>
      </c>
      <c r="H2567">
        <v>0</v>
      </c>
      <c r="I2567">
        <v>0</v>
      </c>
      <c r="S2567" t="s">
        <v>130</v>
      </c>
      <c r="T2567" t="s">
        <v>131</v>
      </c>
      <c r="U2567" t="s">
        <v>29</v>
      </c>
      <c r="W2567" t="s">
        <v>132</v>
      </c>
      <c r="X2567" t="s">
        <v>32</v>
      </c>
      <c r="Z2567" t="s">
        <v>33</v>
      </c>
    </row>
    <row r="2568" spans="1:26" x14ac:dyDescent="0.3">
      <c r="A2568" t="s">
        <v>122</v>
      </c>
      <c r="B2568" t="s">
        <v>127</v>
      </c>
      <c r="C2568">
        <v>4146</v>
      </c>
      <c r="D2568" t="s">
        <v>128</v>
      </c>
      <c r="E2568" t="s">
        <v>129</v>
      </c>
      <c r="F2568">
        <v>2010</v>
      </c>
      <c r="G2568">
        <v>5</v>
      </c>
      <c r="H2568">
        <v>0</v>
      </c>
      <c r="I2568">
        <v>0</v>
      </c>
      <c r="S2568" t="s">
        <v>130</v>
      </c>
      <c r="T2568" t="s">
        <v>131</v>
      </c>
      <c r="U2568" t="s">
        <v>29</v>
      </c>
      <c r="W2568" t="s">
        <v>132</v>
      </c>
      <c r="X2568" t="s">
        <v>32</v>
      </c>
      <c r="Z2568" t="s">
        <v>33</v>
      </c>
    </row>
    <row r="2569" spans="1:26" x14ac:dyDescent="0.3">
      <c r="A2569" t="s">
        <v>122</v>
      </c>
      <c r="B2569" t="s">
        <v>127</v>
      </c>
      <c r="C2569">
        <v>4146</v>
      </c>
      <c r="D2569" t="s">
        <v>128</v>
      </c>
      <c r="E2569" t="s">
        <v>129</v>
      </c>
      <c r="F2569">
        <v>2010</v>
      </c>
      <c r="G2569">
        <v>6</v>
      </c>
      <c r="H2569">
        <v>0</v>
      </c>
      <c r="I2569">
        <v>0</v>
      </c>
      <c r="S2569" t="s">
        <v>130</v>
      </c>
      <c r="T2569" t="s">
        <v>131</v>
      </c>
      <c r="U2569" t="s">
        <v>29</v>
      </c>
      <c r="W2569" t="s">
        <v>132</v>
      </c>
      <c r="X2569" t="s">
        <v>32</v>
      </c>
      <c r="Z2569" t="s">
        <v>33</v>
      </c>
    </row>
    <row r="2570" spans="1:26" x14ac:dyDescent="0.3">
      <c r="A2570" t="s">
        <v>122</v>
      </c>
      <c r="B2570" t="s">
        <v>127</v>
      </c>
      <c r="C2570">
        <v>4146</v>
      </c>
      <c r="D2570" t="s">
        <v>128</v>
      </c>
      <c r="E2570" t="s">
        <v>129</v>
      </c>
      <c r="F2570">
        <v>2010</v>
      </c>
      <c r="G2570">
        <v>7</v>
      </c>
      <c r="H2570">
        <v>0</v>
      </c>
      <c r="I2570">
        <v>0</v>
      </c>
      <c r="S2570" t="s">
        <v>130</v>
      </c>
      <c r="T2570" t="s">
        <v>131</v>
      </c>
      <c r="U2570" t="s">
        <v>29</v>
      </c>
      <c r="W2570" t="s">
        <v>132</v>
      </c>
      <c r="X2570" t="s">
        <v>32</v>
      </c>
      <c r="Z2570" t="s">
        <v>33</v>
      </c>
    </row>
    <row r="2571" spans="1:26" x14ac:dyDescent="0.3">
      <c r="A2571" t="s">
        <v>122</v>
      </c>
      <c r="B2571" t="s">
        <v>127</v>
      </c>
      <c r="C2571">
        <v>4146</v>
      </c>
      <c r="D2571" t="s">
        <v>128</v>
      </c>
      <c r="E2571" t="s">
        <v>129</v>
      </c>
      <c r="F2571">
        <v>2010</v>
      </c>
      <c r="G2571">
        <v>8</v>
      </c>
      <c r="H2571">
        <v>50</v>
      </c>
      <c r="I2571">
        <v>48.56</v>
      </c>
      <c r="J2571">
        <v>159.22</v>
      </c>
      <c r="L2571">
        <v>9.7509999999999994</v>
      </c>
      <c r="M2571">
        <v>1.8873</v>
      </c>
      <c r="N2571">
        <v>1081.9349999999999</v>
      </c>
      <c r="O2571">
        <v>0.104</v>
      </c>
      <c r="P2571">
        <v>2.919</v>
      </c>
      <c r="Q2571">
        <v>0.62109999999999999</v>
      </c>
      <c r="R2571">
        <v>10375.137000000001</v>
      </c>
      <c r="S2571" t="s">
        <v>130</v>
      </c>
      <c r="T2571" t="s">
        <v>131</v>
      </c>
      <c r="U2571" t="s">
        <v>29</v>
      </c>
      <c r="W2571" t="s">
        <v>132</v>
      </c>
      <c r="X2571" t="s">
        <v>32</v>
      </c>
      <c r="Z2571" t="s">
        <v>33</v>
      </c>
    </row>
    <row r="2572" spans="1:26" x14ac:dyDescent="0.3">
      <c r="A2572" t="s">
        <v>122</v>
      </c>
      <c r="B2572" t="s">
        <v>127</v>
      </c>
      <c r="C2572">
        <v>4146</v>
      </c>
      <c r="D2572" t="s">
        <v>128</v>
      </c>
      <c r="E2572" t="s">
        <v>129</v>
      </c>
      <c r="F2572">
        <v>2010</v>
      </c>
      <c r="G2572">
        <v>9</v>
      </c>
      <c r="H2572">
        <v>131</v>
      </c>
      <c r="I2572">
        <v>125.81</v>
      </c>
      <c r="J2572">
        <v>1417.81</v>
      </c>
      <c r="L2572">
        <v>93.578999999999994</v>
      </c>
      <c r="M2572">
        <v>2.6631999999999998</v>
      </c>
      <c r="N2572">
        <v>6776.6790000000001</v>
      </c>
      <c r="O2572">
        <v>0.104</v>
      </c>
      <c r="P2572">
        <v>28.393999999999998</v>
      </c>
      <c r="Q2572">
        <v>0.78200000000000003</v>
      </c>
      <c r="R2572">
        <v>64950.563000000002</v>
      </c>
      <c r="S2572" t="s">
        <v>130</v>
      </c>
      <c r="T2572" t="s">
        <v>131</v>
      </c>
      <c r="U2572" t="s">
        <v>29</v>
      </c>
      <c r="W2572" t="s">
        <v>132</v>
      </c>
      <c r="X2572" t="s">
        <v>32</v>
      </c>
      <c r="Z2572" t="s">
        <v>33</v>
      </c>
    </row>
    <row r="2573" spans="1:26" x14ac:dyDescent="0.3">
      <c r="A2573" t="s">
        <v>122</v>
      </c>
      <c r="B2573" t="s">
        <v>127</v>
      </c>
      <c r="C2573">
        <v>4146</v>
      </c>
      <c r="D2573" t="s">
        <v>128</v>
      </c>
      <c r="E2573" t="s">
        <v>129</v>
      </c>
      <c r="F2573">
        <v>2010</v>
      </c>
      <c r="G2573">
        <v>10</v>
      </c>
      <c r="H2573">
        <v>506</v>
      </c>
      <c r="I2573">
        <v>502.16</v>
      </c>
      <c r="J2573">
        <v>8204.1200000000008</v>
      </c>
      <c r="L2573">
        <v>15.079000000000001</v>
      </c>
      <c r="M2573">
        <v>0.2432</v>
      </c>
      <c r="N2573">
        <v>13648.491</v>
      </c>
      <c r="O2573">
        <v>0.104</v>
      </c>
      <c r="P2573">
        <v>14.074999999999999</v>
      </c>
      <c r="Q2573">
        <v>0.20979999999999999</v>
      </c>
      <c r="R2573">
        <v>130837.077</v>
      </c>
      <c r="S2573" t="s">
        <v>130</v>
      </c>
      <c r="T2573" t="s">
        <v>131</v>
      </c>
      <c r="U2573" t="s">
        <v>29</v>
      </c>
      <c r="W2573" t="s">
        <v>132</v>
      </c>
      <c r="X2573" t="s">
        <v>32</v>
      </c>
      <c r="Z2573" t="s">
        <v>33</v>
      </c>
    </row>
    <row r="2574" spans="1:26" x14ac:dyDescent="0.3">
      <c r="A2574" t="s">
        <v>122</v>
      </c>
      <c r="B2574" t="s">
        <v>127</v>
      </c>
      <c r="C2574">
        <v>4146</v>
      </c>
      <c r="D2574" t="s">
        <v>128</v>
      </c>
      <c r="E2574" t="s">
        <v>129</v>
      </c>
      <c r="F2574">
        <v>2010</v>
      </c>
      <c r="G2574">
        <v>11</v>
      </c>
      <c r="H2574">
        <v>198</v>
      </c>
      <c r="I2574">
        <v>192.64</v>
      </c>
      <c r="J2574">
        <v>3696.32</v>
      </c>
      <c r="L2574">
        <v>4.2370000000000001</v>
      </c>
      <c r="M2574">
        <v>0.1651</v>
      </c>
      <c r="N2574">
        <v>5443.6260000000002</v>
      </c>
      <c r="O2574">
        <v>0.104</v>
      </c>
      <c r="P2574">
        <v>4.7389999999999999</v>
      </c>
      <c r="Q2574">
        <v>0.1817</v>
      </c>
      <c r="R2574">
        <v>52186.103000000003</v>
      </c>
      <c r="S2574" t="s">
        <v>130</v>
      </c>
      <c r="T2574" t="s">
        <v>131</v>
      </c>
      <c r="U2574" t="s">
        <v>29</v>
      </c>
      <c r="W2574" t="s">
        <v>132</v>
      </c>
      <c r="X2574" t="s">
        <v>32</v>
      </c>
      <c r="Z2574" t="s">
        <v>33</v>
      </c>
    </row>
    <row r="2575" spans="1:26" x14ac:dyDescent="0.3">
      <c r="A2575" t="s">
        <v>122</v>
      </c>
      <c r="B2575" t="s">
        <v>127</v>
      </c>
      <c r="C2575">
        <v>4146</v>
      </c>
      <c r="D2575" t="s">
        <v>128</v>
      </c>
      <c r="E2575" t="s">
        <v>129</v>
      </c>
      <c r="F2575">
        <v>2010</v>
      </c>
      <c r="G2575">
        <v>12</v>
      </c>
      <c r="H2575">
        <v>548</v>
      </c>
      <c r="I2575">
        <v>541.49</v>
      </c>
      <c r="J2575">
        <v>10779.17</v>
      </c>
      <c r="L2575">
        <v>11.848000000000001</v>
      </c>
      <c r="M2575">
        <v>0.16589999999999999</v>
      </c>
      <c r="N2575">
        <v>14657.691000000001</v>
      </c>
      <c r="O2575">
        <v>0.104</v>
      </c>
      <c r="P2575">
        <v>13.882</v>
      </c>
      <c r="Q2575">
        <v>0.19789999999999999</v>
      </c>
      <c r="R2575">
        <v>140528.66</v>
      </c>
      <c r="S2575" t="s">
        <v>130</v>
      </c>
      <c r="T2575" t="s">
        <v>131</v>
      </c>
      <c r="U2575" t="s">
        <v>29</v>
      </c>
      <c r="W2575" t="s">
        <v>132</v>
      </c>
      <c r="X2575" t="s">
        <v>32</v>
      </c>
      <c r="Z2575" t="s">
        <v>33</v>
      </c>
    </row>
    <row r="2576" spans="1:26" x14ac:dyDescent="0.3">
      <c r="A2576" t="s">
        <v>122</v>
      </c>
      <c r="B2576" t="s">
        <v>127</v>
      </c>
      <c r="C2576">
        <v>4146</v>
      </c>
      <c r="D2576" t="s">
        <v>128</v>
      </c>
      <c r="E2576" t="s">
        <v>129</v>
      </c>
      <c r="F2576">
        <v>2011</v>
      </c>
      <c r="G2576">
        <v>1</v>
      </c>
      <c r="H2576">
        <v>353</v>
      </c>
      <c r="I2576">
        <v>349.12</v>
      </c>
      <c r="J2576">
        <v>6203.38</v>
      </c>
      <c r="L2576">
        <v>11.683999999999999</v>
      </c>
      <c r="M2576">
        <v>0.2331</v>
      </c>
      <c r="N2576">
        <v>10262.225</v>
      </c>
      <c r="O2576">
        <v>0.104</v>
      </c>
      <c r="P2576">
        <v>10.28</v>
      </c>
      <c r="Q2576">
        <v>0.2089</v>
      </c>
      <c r="R2576">
        <v>98394.736999999994</v>
      </c>
      <c r="S2576" t="s">
        <v>133</v>
      </c>
      <c r="T2576" t="s">
        <v>131</v>
      </c>
      <c r="U2576" t="s">
        <v>29</v>
      </c>
      <c r="W2576" t="s">
        <v>82</v>
      </c>
      <c r="X2576" t="s">
        <v>32</v>
      </c>
      <c r="Z2576" t="s">
        <v>33</v>
      </c>
    </row>
    <row r="2577" spans="1:26" x14ac:dyDescent="0.3">
      <c r="A2577" t="s">
        <v>122</v>
      </c>
      <c r="B2577" t="s">
        <v>127</v>
      </c>
      <c r="C2577">
        <v>4146</v>
      </c>
      <c r="D2577" t="s">
        <v>128</v>
      </c>
      <c r="E2577" t="s">
        <v>129</v>
      </c>
      <c r="F2577">
        <v>2011</v>
      </c>
      <c r="G2577">
        <v>2</v>
      </c>
      <c r="H2577">
        <v>483</v>
      </c>
      <c r="I2577">
        <v>477.99</v>
      </c>
      <c r="J2577">
        <v>9481.3700000000008</v>
      </c>
      <c r="L2577">
        <v>9.1649999999999991</v>
      </c>
      <c r="M2577">
        <v>0.1221</v>
      </c>
      <c r="N2577">
        <v>15534.88</v>
      </c>
      <c r="O2577">
        <v>0.104</v>
      </c>
      <c r="P2577">
        <v>14.124000000000001</v>
      </c>
      <c r="Q2577">
        <v>0.19009999999999999</v>
      </c>
      <c r="R2577">
        <v>148924.356</v>
      </c>
      <c r="S2577" t="s">
        <v>133</v>
      </c>
      <c r="T2577" t="s">
        <v>131</v>
      </c>
      <c r="U2577" t="s">
        <v>29</v>
      </c>
      <c r="W2577" t="s">
        <v>82</v>
      </c>
      <c r="X2577" t="s">
        <v>32</v>
      </c>
      <c r="Z2577" t="s">
        <v>33</v>
      </c>
    </row>
    <row r="2578" spans="1:26" x14ac:dyDescent="0.3">
      <c r="A2578" t="s">
        <v>122</v>
      </c>
      <c r="B2578" t="s">
        <v>127</v>
      </c>
      <c r="C2578">
        <v>4146</v>
      </c>
      <c r="D2578" t="s">
        <v>128</v>
      </c>
      <c r="E2578" t="s">
        <v>129</v>
      </c>
      <c r="F2578">
        <v>2011</v>
      </c>
      <c r="G2578">
        <v>3</v>
      </c>
      <c r="H2578">
        <v>594</v>
      </c>
      <c r="I2578">
        <v>591.07000000000005</v>
      </c>
      <c r="J2578">
        <v>10422.02</v>
      </c>
      <c r="L2578">
        <v>11.124000000000001</v>
      </c>
      <c r="M2578">
        <v>0.1376</v>
      </c>
      <c r="N2578">
        <v>16599.269</v>
      </c>
      <c r="O2578">
        <v>0.104</v>
      </c>
      <c r="P2578">
        <v>16.015000000000001</v>
      </c>
      <c r="Q2578">
        <v>0.20200000000000001</v>
      </c>
      <c r="R2578">
        <v>159135.77299999999</v>
      </c>
      <c r="S2578" t="s">
        <v>133</v>
      </c>
      <c r="T2578" t="s">
        <v>131</v>
      </c>
      <c r="U2578" t="s">
        <v>29</v>
      </c>
      <c r="W2578" t="s">
        <v>82</v>
      </c>
      <c r="X2578" t="s">
        <v>32</v>
      </c>
      <c r="Z2578" t="s">
        <v>33</v>
      </c>
    </row>
    <row r="2579" spans="1:26" x14ac:dyDescent="0.3">
      <c r="A2579" t="s">
        <v>122</v>
      </c>
      <c r="B2579" t="s">
        <v>127</v>
      </c>
      <c r="C2579">
        <v>4146</v>
      </c>
      <c r="D2579" t="s">
        <v>128</v>
      </c>
      <c r="E2579" t="s">
        <v>129</v>
      </c>
      <c r="F2579">
        <v>2011</v>
      </c>
      <c r="G2579">
        <v>4</v>
      </c>
      <c r="H2579">
        <v>525</v>
      </c>
      <c r="I2579">
        <v>520.66999999999996</v>
      </c>
      <c r="J2579">
        <v>9504.5</v>
      </c>
      <c r="L2579">
        <v>15.901</v>
      </c>
      <c r="M2579">
        <v>0.23269999999999999</v>
      </c>
      <c r="N2579">
        <v>14069.172</v>
      </c>
      <c r="O2579">
        <v>0.104</v>
      </c>
      <c r="P2579">
        <v>13.750999999999999</v>
      </c>
      <c r="Q2579">
        <v>0.20419999999999999</v>
      </c>
      <c r="R2579">
        <v>134882.75099999999</v>
      </c>
      <c r="S2579" t="s">
        <v>133</v>
      </c>
      <c r="T2579" t="s">
        <v>131</v>
      </c>
      <c r="U2579" t="s">
        <v>29</v>
      </c>
      <c r="W2579" t="s">
        <v>82</v>
      </c>
      <c r="X2579" t="s">
        <v>32</v>
      </c>
      <c r="Z2579" t="s">
        <v>33</v>
      </c>
    </row>
    <row r="2580" spans="1:26" x14ac:dyDescent="0.3">
      <c r="A2580" t="s">
        <v>122</v>
      </c>
      <c r="B2580" t="s">
        <v>127</v>
      </c>
      <c r="C2580">
        <v>4146</v>
      </c>
      <c r="D2580" t="s">
        <v>128</v>
      </c>
      <c r="E2580" t="s">
        <v>129</v>
      </c>
      <c r="F2580">
        <v>2011</v>
      </c>
      <c r="G2580">
        <v>5</v>
      </c>
      <c r="H2580">
        <v>539</v>
      </c>
      <c r="I2580">
        <v>531.05999999999995</v>
      </c>
      <c r="J2580">
        <v>10109.01</v>
      </c>
      <c r="L2580">
        <v>11.148</v>
      </c>
      <c r="M2580">
        <v>0.12659999999999999</v>
      </c>
      <c r="N2580">
        <v>18503.284</v>
      </c>
      <c r="O2580">
        <v>0.104</v>
      </c>
      <c r="P2580">
        <v>16.838999999999999</v>
      </c>
      <c r="Q2580">
        <v>0.19059999999999999</v>
      </c>
      <c r="R2580">
        <v>177399.31</v>
      </c>
      <c r="S2580" t="s">
        <v>133</v>
      </c>
      <c r="T2580" t="s">
        <v>131</v>
      </c>
      <c r="U2580" t="s">
        <v>29</v>
      </c>
      <c r="W2580" t="s">
        <v>82</v>
      </c>
      <c r="X2580" t="s">
        <v>32</v>
      </c>
      <c r="Z2580" t="s">
        <v>33</v>
      </c>
    </row>
    <row r="2581" spans="1:26" x14ac:dyDescent="0.3">
      <c r="A2581" t="s">
        <v>122</v>
      </c>
      <c r="B2581" t="s">
        <v>127</v>
      </c>
      <c r="C2581">
        <v>4146</v>
      </c>
      <c r="D2581" t="s">
        <v>128</v>
      </c>
      <c r="E2581" t="s">
        <v>129</v>
      </c>
      <c r="F2581">
        <v>2011</v>
      </c>
      <c r="G2581">
        <v>6</v>
      </c>
      <c r="H2581">
        <v>578</v>
      </c>
      <c r="I2581">
        <v>573.65</v>
      </c>
      <c r="J2581">
        <v>10371.459999999999</v>
      </c>
      <c r="L2581">
        <v>9.5050000000000008</v>
      </c>
      <c r="M2581">
        <v>9.6699999999999994E-2</v>
      </c>
      <c r="N2581">
        <v>20335.582999999999</v>
      </c>
      <c r="O2581">
        <v>0.104</v>
      </c>
      <c r="P2581">
        <v>19.649000000000001</v>
      </c>
      <c r="Q2581">
        <v>0.20169999999999999</v>
      </c>
      <c r="R2581">
        <v>194954.97</v>
      </c>
      <c r="S2581" t="s">
        <v>133</v>
      </c>
      <c r="T2581" t="s">
        <v>131</v>
      </c>
      <c r="U2581" t="s">
        <v>29</v>
      </c>
      <c r="W2581" t="s">
        <v>82</v>
      </c>
      <c r="X2581" t="s">
        <v>32</v>
      </c>
      <c r="Z2581" t="s">
        <v>33</v>
      </c>
    </row>
    <row r="2582" spans="1:26" x14ac:dyDescent="0.3">
      <c r="A2582" t="s">
        <v>122</v>
      </c>
      <c r="B2582" t="s">
        <v>127</v>
      </c>
      <c r="C2582">
        <v>4146</v>
      </c>
      <c r="D2582" t="s">
        <v>128</v>
      </c>
      <c r="E2582" t="s">
        <v>129</v>
      </c>
      <c r="F2582">
        <v>2011</v>
      </c>
      <c r="G2582">
        <v>7</v>
      </c>
      <c r="H2582">
        <v>644</v>
      </c>
      <c r="I2582">
        <v>639.11</v>
      </c>
      <c r="J2582">
        <v>10826.16</v>
      </c>
      <c r="L2582">
        <v>10.5</v>
      </c>
      <c r="M2582">
        <v>9.7600000000000006E-2</v>
      </c>
      <c r="N2582">
        <v>22247.557000000001</v>
      </c>
      <c r="O2582">
        <v>0.104</v>
      </c>
      <c r="P2582">
        <v>21.805</v>
      </c>
      <c r="Q2582">
        <v>0.20480000000000001</v>
      </c>
      <c r="R2582">
        <v>213288.361</v>
      </c>
      <c r="S2582" t="s">
        <v>133</v>
      </c>
      <c r="T2582" t="s">
        <v>131</v>
      </c>
      <c r="U2582" t="s">
        <v>29</v>
      </c>
      <c r="W2582" t="s">
        <v>82</v>
      </c>
      <c r="X2582" t="s">
        <v>32</v>
      </c>
      <c r="Z2582" t="s">
        <v>33</v>
      </c>
    </row>
    <row r="2583" spans="1:26" x14ac:dyDescent="0.3">
      <c r="A2583" t="s">
        <v>122</v>
      </c>
      <c r="B2583" t="s">
        <v>127</v>
      </c>
      <c r="C2583">
        <v>4146</v>
      </c>
      <c r="D2583" t="s">
        <v>128</v>
      </c>
      <c r="E2583" t="s">
        <v>129</v>
      </c>
      <c r="F2583">
        <v>2011</v>
      </c>
      <c r="G2583">
        <v>8</v>
      </c>
      <c r="H2583">
        <v>523</v>
      </c>
      <c r="I2583">
        <v>505.83</v>
      </c>
      <c r="J2583">
        <v>8758.7000000000007</v>
      </c>
      <c r="L2583">
        <v>9.8729999999999993</v>
      </c>
      <c r="M2583">
        <v>0.1139</v>
      </c>
      <c r="N2583">
        <v>18002.55</v>
      </c>
      <c r="O2583">
        <v>0.104</v>
      </c>
      <c r="P2583">
        <v>17.39</v>
      </c>
      <c r="Q2583">
        <v>0.2014</v>
      </c>
      <c r="R2583">
        <v>172590.45699999999</v>
      </c>
      <c r="S2583" t="s">
        <v>133</v>
      </c>
      <c r="T2583" t="s">
        <v>131</v>
      </c>
      <c r="U2583" t="s">
        <v>29</v>
      </c>
      <c r="W2583" t="s">
        <v>82</v>
      </c>
      <c r="X2583" t="s">
        <v>32</v>
      </c>
      <c r="Z2583" t="s">
        <v>33</v>
      </c>
    </row>
    <row r="2584" spans="1:26" x14ac:dyDescent="0.3">
      <c r="A2584" t="s">
        <v>122</v>
      </c>
      <c r="B2584" t="s">
        <v>127</v>
      </c>
      <c r="C2584">
        <v>4146</v>
      </c>
      <c r="D2584" t="s">
        <v>128</v>
      </c>
      <c r="E2584" t="s">
        <v>129</v>
      </c>
      <c r="F2584">
        <v>2011</v>
      </c>
      <c r="G2584">
        <v>9</v>
      </c>
      <c r="H2584">
        <v>562</v>
      </c>
      <c r="I2584">
        <v>555.75</v>
      </c>
      <c r="J2584">
        <v>10213.85</v>
      </c>
      <c r="L2584">
        <v>14.569000000000001</v>
      </c>
      <c r="M2584">
        <v>0.17510000000000001</v>
      </c>
      <c r="N2584">
        <v>17274.263999999999</v>
      </c>
      <c r="O2584">
        <v>0.104</v>
      </c>
      <c r="P2584">
        <v>16.739999999999998</v>
      </c>
      <c r="Q2584">
        <v>0.2029</v>
      </c>
      <c r="R2584">
        <v>165610.54800000001</v>
      </c>
      <c r="S2584" t="s">
        <v>133</v>
      </c>
      <c r="T2584" t="s">
        <v>131</v>
      </c>
      <c r="U2584" t="s">
        <v>29</v>
      </c>
      <c r="W2584" t="s">
        <v>82</v>
      </c>
      <c r="X2584" t="s">
        <v>32</v>
      </c>
      <c r="Z2584" t="s">
        <v>33</v>
      </c>
    </row>
    <row r="2585" spans="1:26" x14ac:dyDescent="0.3">
      <c r="A2585" t="s">
        <v>122</v>
      </c>
      <c r="B2585" t="s">
        <v>127</v>
      </c>
      <c r="C2585">
        <v>4146</v>
      </c>
      <c r="D2585" t="s">
        <v>128</v>
      </c>
      <c r="E2585" t="s">
        <v>129</v>
      </c>
      <c r="F2585">
        <v>2011</v>
      </c>
      <c r="G2585">
        <v>10</v>
      </c>
      <c r="H2585">
        <v>567</v>
      </c>
      <c r="I2585">
        <v>560.11</v>
      </c>
      <c r="J2585">
        <v>10744.5</v>
      </c>
      <c r="L2585">
        <v>14.208</v>
      </c>
      <c r="M2585">
        <v>0.16300000000000001</v>
      </c>
      <c r="N2585">
        <v>18051.685000000001</v>
      </c>
      <c r="O2585">
        <v>0.104</v>
      </c>
      <c r="P2585">
        <v>17.282</v>
      </c>
      <c r="Q2585">
        <v>0.20050000000000001</v>
      </c>
      <c r="R2585">
        <v>173066.003</v>
      </c>
      <c r="S2585" t="s">
        <v>133</v>
      </c>
      <c r="T2585" t="s">
        <v>131</v>
      </c>
      <c r="U2585" t="s">
        <v>29</v>
      </c>
      <c r="W2585" t="s">
        <v>82</v>
      </c>
      <c r="X2585" t="s">
        <v>32</v>
      </c>
      <c r="Z2585" t="s">
        <v>33</v>
      </c>
    </row>
    <row r="2586" spans="1:26" x14ac:dyDescent="0.3">
      <c r="A2586" t="s">
        <v>122</v>
      </c>
      <c r="B2586" t="s">
        <v>127</v>
      </c>
      <c r="C2586">
        <v>4146</v>
      </c>
      <c r="D2586" t="s">
        <v>128</v>
      </c>
      <c r="E2586" t="s">
        <v>129</v>
      </c>
      <c r="F2586">
        <v>2011</v>
      </c>
      <c r="G2586">
        <v>11</v>
      </c>
      <c r="H2586">
        <v>466</v>
      </c>
      <c r="I2586">
        <v>456.51</v>
      </c>
      <c r="J2586">
        <v>9335.6299999999992</v>
      </c>
      <c r="L2586">
        <v>9.1820000000000004</v>
      </c>
      <c r="M2586">
        <v>0.12330000000000001</v>
      </c>
      <c r="N2586">
        <v>15530.120999999999</v>
      </c>
      <c r="O2586">
        <v>0.104</v>
      </c>
      <c r="P2586">
        <v>15.276999999999999</v>
      </c>
      <c r="Q2586">
        <v>0.20630000000000001</v>
      </c>
      <c r="R2586">
        <v>148888.96299999999</v>
      </c>
      <c r="S2586" t="s">
        <v>133</v>
      </c>
      <c r="T2586" t="s">
        <v>131</v>
      </c>
      <c r="U2586" t="s">
        <v>29</v>
      </c>
      <c r="W2586" t="s">
        <v>82</v>
      </c>
      <c r="X2586" t="s">
        <v>32</v>
      </c>
      <c r="Z2586" t="s">
        <v>33</v>
      </c>
    </row>
    <row r="2587" spans="1:26" x14ac:dyDescent="0.3">
      <c r="A2587" t="s">
        <v>122</v>
      </c>
      <c r="B2587" t="s">
        <v>127</v>
      </c>
      <c r="C2587">
        <v>4146</v>
      </c>
      <c r="D2587" t="s">
        <v>128</v>
      </c>
      <c r="E2587" t="s">
        <v>129</v>
      </c>
      <c r="F2587">
        <v>2011</v>
      </c>
      <c r="G2587">
        <v>12</v>
      </c>
      <c r="H2587">
        <v>378</v>
      </c>
      <c r="I2587">
        <v>360.33</v>
      </c>
      <c r="J2587">
        <v>7230.65</v>
      </c>
      <c r="L2587">
        <v>5.4569999999999999</v>
      </c>
      <c r="M2587">
        <v>9.3399999999999997E-2</v>
      </c>
      <c r="N2587">
        <v>12398.407999999999</v>
      </c>
      <c r="O2587">
        <v>0.104</v>
      </c>
      <c r="P2587">
        <v>12.13</v>
      </c>
      <c r="Q2587">
        <v>0.2046</v>
      </c>
      <c r="R2587">
        <v>118864.463</v>
      </c>
      <c r="S2587" t="s">
        <v>133</v>
      </c>
      <c r="T2587" t="s">
        <v>131</v>
      </c>
      <c r="U2587" t="s">
        <v>29</v>
      </c>
      <c r="W2587" t="s">
        <v>82</v>
      </c>
      <c r="X2587" t="s">
        <v>32</v>
      </c>
      <c r="Z2587" t="s">
        <v>33</v>
      </c>
    </row>
    <row r="2588" spans="1:26" x14ac:dyDescent="0.3">
      <c r="A2588" t="s">
        <v>122</v>
      </c>
      <c r="B2588" t="s">
        <v>127</v>
      </c>
      <c r="C2588">
        <v>4146</v>
      </c>
      <c r="D2588" t="s">
        <v>128</v>
      </c>
      <c r="E2588" t="s">
        <v>129</v>
      </c>
      <c r="F2588">
        <v>2012</v>
      </c>
      <c r="G2588">
        <v>1</v>
      </c>
      <c r="H2588">
        <v>601</v>
      </c>
      <c r="I2588">
        <v>597.67999999999995</v>
      </c>
      <c r="J2588">
        <v>11839.54</v>
      </c>
      <c r="L2588">
        <v>10.94</v>
      </c>
      <c r="M2588">
        <v>0.1168</v>
      </c>
      <c r="N2588">
        <v>19907.091</v>
      </c>
      <c r="O2588">
        <v>0.1037</v>
      </c>
      <c r="P2588">
        <v>19.094999999999999</v>
      </c>
      <c r="Q2588">
        <v>0.2001</v>
      </c>
      <c r="R2588">
        <v>190845.93599999999</v>
      </c>
      <c r="S2588" t="s">
        <v>133</v>
      </c>
      <c r="T2588" t="s">
        <v>131</v>
      </c>
      <c r="U2588" t="s">
        <v>29</v>
      </c>
      <c r="W2588" t="s">
        <v>82</v>
      </c>
      <c r="X2588" t="s">
        <v>32</v>
      </c>
      <c r="Z2588" t="s">
        <v>33</v>
      </c>
    </row>
    <row r="2589" spans="1:26" x14ac:dyDescent="0.3">
      <c r="A2589" t="s">
        <v>122</v>
      </c>
      <c r="B2589" t="s">
        <v>127</v>
      </c>
      <c r="C2589">
        <v>4146</v>
      </c>
      <c r="D2589" t="s">
        <v>128</v>
      </c>
      <c r="E2589" t="s">
        <v>129</v>
      </c>
      <c r="F2589">
        <v>2012</v>
      </c>
      <c r="G2589">
        <v>2</v>
      </c>
      <c r="H2589">
        <v>476</v>
      </c>
      <c r="I2589">
        <v>471.66</v>
      </c>
      <c r="J2589">
        <v>9661.0499999999993</v>
      </c>
      <c r="L2589">
        <v>3.9729999999999999</v>
      </c>
      <c r="M2589">
        <v>5.2299999999999999E-2</v>
      </c>
      <c r="N2589">
        <v>16341.48</v>
      </c>
      <c r="O2589">
        <v>0.104</v>
      </c>
      <c r="P2589">
        <v>15.494</v>
      </c>
      <c r="Q2589">
        <v>0.19800000000000001</v>
      </c>
      <c r="R2589">
        <v>156666.83199999999</v>
      </c>
      <c r="S2589" t="s">
        <v>133</v>
      </c>
      <c r="T2589" t="s">
        <v>131</v>
      </c>
      <c r="U2589" t="s">
        <v>29</v>
      </c>
      <c r="W2589" t="s">
        <v>82</v>
      </c>
      <c r="X2589" t="s">
        <v>32</v>
      </c>
      <c r="Z2589" t="s">
        <v>33</v>
      </c>
    </row>
    <row r="2590" spans="1:26" x14ac:dyDescent="0.3">
      <c r="A2590" t="s">
        <v>122</v>
      </c>
      <c r="B2590" t="s">
        <v>127</v>
      </c>
      <c r="C2590">
        <v>4146</v>
      </c>
      <c r="D2590" t="s">
        <v>128</v>
      </c>
      <c r="E2590" t="s">
        <v>129</v>
      </c>
      <c r="F2590">
        <v>2012</v>
      </c>
      <c r="G2590">
        <v>3</v>
      </c>
      <c r="H2590">
        <v>697</v>
      </c>
      <c r="I2590">
        <v>694</v>
      </c>
      <c r="J2590">
        <v>15057.32</v>
      </c>
      <c r="L2590">
        <v>4.7510000000000003</v>
      </c>
      <c r="M2590">
        <v>3.6999999999999998E-2</v>
      </c>
      <c r="N2590">
        <v>26688.064999999999</v>
      </c>
      <c r="O2590">
        <v>0.104</v>
      </c>
      <c r="P2590">
        <v>25.065999999999999</v>
      </c>
      <c r="Q2590">
        <v>0.19589999999999999</v>
      </c>
      <c r="R2590">
        <v>255869.11300000001</v>
      </c>
      <c r="S2590" t="s">
        <v>133</v>
      </c>
      <c r="T2590" t="s">
        <v>131</v>
      </c>
      <c r="U2590" t="s">
        <v>29</v>
      </c>
      <c r="W2590" t="s">
        <v>82</v>
      </c>
      <c r="X2590" t="s">
        <v>32</v>
      </c>
      <c r="Z2590" t="s">
        <v>33</v>
      </c>
    </row>
    <row r="2591" spans="1:26" x14ac:dyDescent="0.3">
      <c r="A2591" t="s">
        <v>122</v>
      </c>
      <c r="B2591" t="s">
        <v>127</v>
      </c>
      <c r="C2591">
        <v>4146</v>
      </c>
      <c r="D2591" t="s">
        <v>128</v>
      </c>
      <c r="E2591" t="s">
        <v>129</v>
      </c>
      <c r="F2591">
        <v>2012</v>
      </c>
      <c r="G2591">
        <v>4</v>
      </c>
      <c r="H2591">
        <v>608</v>
      </c>
      <c r="I2591">
        <v>605.77</v>
      </c>
      <c r="J2591">
        <v>13142.77</v>
      </c>
      <c r="L2591">
        <v>3.6429999999999998</v>
      </c>
      <c r="M2591">
        <v>3.3599999999999998E-2</v>
      </c>
      <c r="N2591">
        <v>22650.654999999999</v>
      </c>
      <c r="O2591">
        <v>0.104</v>
      </c>
      <c r="P2591">
        <v>21.202999999999999</v>
      </c>
      <c r="Q2591">
        <v>0.19550000000000001</v>
      </c>
      <c r="R2591">
        <v>217165.27100000001</v>
      </c>
      <c r="S2591" t="s">
        <v>133</v>
      </c>
      <c r="T2591" t="s">
        <v>131</v>
      </c>
      <c r="U2591" t="s">
        <v>29</v>
      </c>
      <c r="W2591" t="s">
        <v>82</v>
      </c>
      <c r="X2591" t="s">
        <v>32</v>
      </c>
      <c r="Z2591" t="s">
        <v>33</v>
      </c>
    </row>
    <row r="2592" spans="1:26" x14ac:dyDescent="0.3">
      <c r="A2592" t="s">
        <v>122</v>
      </c>
      <c r="B2592" t="s">
        <v>127</v>
      </c>
      <c r="C2592">
        <v>4146</v>
      </c>
      <c r="D2592" t="s">
        <v>128</v>
      </c>
      <c r="E2592" t="s">
        <v>129</v>
      </c>
      <c r="F2592">
        <v>2012</v>
      </c>
      <c r="G2592">
        <v>5</v>
      </c>
      <c r="H2592">
        <v>199</v>
      </c>
      <c r="I2592">
        <v>197.26</v>
      </c>
      <c r="J2592">
        <v>3697.26</v>
      </c>
      <c r="L2592">
        <v>1.4870000000000001</v>
      </c>
      <c r="M2592">
        <v>4.8000000000000001E-2</v>
      </c>
      <c r="N2592">
        <v>6687.55</v>
      </c>
      <c r="O2592">
        <v>0.104</v>
      </c>
      <c r="P2592">
        <v>6.2990000000000004</v>
      </c>
      <c r="Q2592">
        <v>0.1953</v>
      </c>
      <c r="R2592">
        <v>64114.726000000002</v>
      </c>
      <c r="S2592" t="s">
        <v>133</v>
      </c>
      <c r="T2592" t="s">
        <v>131</v>
      </c>
      <c r="U2592" t="s">
        <v>29</v>
      </c>
      <c r="W2592" t="s">
        <v>82</v>
      </c>
      <c r="X2592" t="s">
        <v>32</v>
      </c>
      <c r="Z2592" t="s">
        <v>33</v>
      </c>
    </row>
    <row r="2593" spans="1:26" x14ac:dyDescent="0.3">
      <c r="A2593" t="s">
        <v>122</v>
      </c>
      <c r="B2593" t="s">
        <v>127</v>
      </c>
      <c r="C2593">
        <v>4146</v>
      </c>
      <c r="D2593" t="s">
        <v>128</v>
      </c>
      <c r="E2593" t="s">
        <v>129</v>
      </c>
      <c r="F2593">
        <v>2012</v>
      </c>
      <c r="G2593">
        <v>6</v>
      </c>
      <c r="H2593">
        <v>720</v>
      </c>
      <c r="I2593">
        <v>719.94</v>
      </c>
      <c r="J2593">
        <v>15578.7</v>
      </c>
      <c r="L2593">
        <v>10.311</v>
      </c>
      <c r="M2593">
        <v>8.6400000000000005E-2</v>
      </c>
      <c r="N2593">
        <v>24903.361000000001</v>
      </c>
      <c r="O2593">
        <v>0.104</v>
      </c>
      <c r="P2593">
        <v>22.693000000000001</v>
      </c>
      <c r="Q2593">
        <v>0.19009999999999999</v>
      </c>
      <c r="R2593">
        <v>238755.834</v>
      </c>
      <c r="S2593" t="s">
        <v>133</v>
      </c>
      <c r="T2593" t="s">
        <v>131</v>
      </c>
      <c r="U2593" t="s">
        <v>29</v>
      </c>
      <c r="W2593" t="s">
        <v>82</v>
      </c>
      <c r="X2593" t="s">
        <v>32</v>
      </c>
      <c r="Z2593" t="s">
        <v>33</v>
      </c>
    </row>
    <row r="2594" spans="1:26" x14ac:dyDescent="0.3">
      <c r="A2594" t="s">
        <v>122</v>
      </c>
      <c r="B2594" t="s">
        <v>127</v>
      </c>
      <c r="C2594">
        <v>4146</v>
      </c>
      <c r="D2594" t="s">
        <v>128</v>
      </c>
      <c r="E2594" t="s">
        <v>129</v>
      </c>
      <c r="F2594">
        <v>2012</v>
      </c>
      <c r="G2594">
        <v>7</v>
      </c>
      <c r="H2594">
        <v>744</v>
      </c>
      <c r="I2594">
        <v>744</v>
      </c>
      <c r="J2594">
        <v>15904</v>
      </c>
      <c r="L2594">
        <v>10.539</v>
      </c>
      <c r="M2594">
        <v>8.2799999999999999E-2</v>
      </c>
      <c r="N2594">
        <v>26556.621999999999</v>
      </c>
      <c r="O2594">
        <v>0.104</v>
      </c>
      <c r="P2594">
        <v>24.326000000000001</v>
      </c>
      <c r="Q2594">
        <v>0.19109999999999999</v>
      </c>
      <c r="R2594">
        <v>254608.8</v>
      </c>
      <c r="S2594" t="s">
        <v>133</v>
      </c>
      <c r="T2594" t="s">
        <v>131</v>
      </c>
      <c r="U2594" t="s">
        <v>29</v>
      </c>
      <c r="W2594" t="s">
        <v>82</v>
      </c>
      <c r="X2594" t="s">
        <v>32</v>
      </c>
      <c r="Z2594" t="s">
        <v>33</v>
      </c>
    </row>
    <row r="2595" spans="1:26" x14ac:dyDescent="0.3">
      <c r="A2595" t="s">
        <v>122</v>
      </c>
      <c r="B2595" t="s">
        <v>127</v>
      </c>
      <c r="C2595">
        <v>4146</v>
      </c>
      <c r="D2595" t="s">
        <v>128</v>
      </c>
      <c r="E2595" t="s">
        <v>129</v>
      </c>
      <c r="F2595">
        <v>2012</v>
      </c>
      <c r="G2595">
        <v>8</v>
      </c>
      <c r="H2595">
        <v>631</v>
      </c>
      <c r="I2595">
        <v>628</v>
      </c>
      <c r="J2595">
        <v>13103.71</v>
      </c>
      <c r="L2595">
        <v>12.503</v>
      </c>
      <c r="M2595">
        <v>0.1235</v>
      </c>
      <c r="N2595">
        <v>21365.964</v>
      </c>
      <c r="O2595">
        <v>0.104</v>
      </c>
      <c r="P2595">
        <v>19.274999999999999</v>
      </c>
      <c r="Q2595">
        <v>0.1875</v>
      </c>
      <c r="R2595">
        <v>204837.049</v>
      </c>
      <c r="S2595" t="s">
        <v>133</v>
      </c>
      <c r="T2595" t="s">
        <v>131</v>
      </c>
      <c r="U2595" t="s">
        <v>29</v>
      </c>
      <c r="W2595" t="s">
        <v>82</v>
      </c>
      <c r="X2595" t="s">
        <v>32</v>
      </c>
      <c r="Z2595" t="s">
        <v>33</v>
      </c>
    </row>
    <row r="2596" spans="1:26" x14ac:dyDescent="0.3">
      <c r="A2596" t="s">
        <v>122</v>
      </c>
      <c r="B2596" t="s">
        <v>127</v>
      </c>
      <c r="C2596">
        <v>4146</v>
      </c>
      <c r="D2596" t="s">
        <v>128</v>
      </c>
      <c r="E2596" t="s">
        <v>129</v>
      </c>
      <c r="F2596">
        <v>2012</v>
      </c>
      <c r="G2596">
        <v>9</v>
      </c>
      <c r="H2596">
        <v>634</v>
      </c>
      <c r="I2596">
        <v>632.85</v>
      </c>
      <c r="J2596">
        <v>13280.26</v>
      </c>
      <c r="L2596">
        <v>11.848000000000001</v>
      </c>
      <c r="M2596">
        <v>0.11899999999999999</v>
      </c>
      <c r="N2596">
        <v>20875.396000000001</v>
      </c>
      <c r="O2596">
        <v>0.104</v>
      </c>
      <c r="P2596">
        <v>19.338000000000001</v>
      </c>
      <c r="Q2596">
        <v>0.19359999999999999</v>
      </c>
      <c r="R2596">
        <v>200132.30900000001</v>
      </c>
      <c r="S2596" t="s">
        <v>133</v>
      </c>
      <c r="T2596" t="s">
        <v>131</v>
      </c>
      <c r="U2596" t="s">
        <v>29</v>
      </c>
      <c r="W2596" t="s">
        <v>82</v>
      </c>
      <c r="X2596" t="s">
        <v>32</v>
      </c>
      <c r="Z2596" t="s">
        <v>33</v>
      </c>
    </row>
    <row r="2597" spans="1:26" x14ac:dyDescent="0.3">
      <c r="A2597" t="s">
        <v>122</v>
      </c>
      <c r="B2597" t="s">
        <v>127</v>
      </c>
      <c r="C2597">
        <v>4146</v>
      </c>
      <c r="D2597" t="s">
        <v>128</v>
      </c>
      <c r="E2597" t="s">
        <v>129</v>
      </c>
      <c r="F2597">
        <v>2012</v>
      </c>
      <c r="G2597">
        <v>10</v>
      </c>
      <c r="H2597">
        <v>744</v>
      </c>
      <c r="I2597">
        <v>744</v>
      </c>
      <c r="J2597">
        <v>12327</v>
      </c>
      <c r="L2597">
        <v>8.798</v>
      </c>
      <c r="M2597">
        <v>0.104</v>
      </c>
      <c r="N2597">
        <v>17900.052</v>
      </c>
      <c r="O2597">
        <v>0.104</v>
      </c>
      <c r="P2597">
        <v>16.47</v>
      </c>
      <c r="Q2597">
        <v>0.19189999999999999</v>
      </c>
      <c r="R2597">
        <v>171602.9</v>
      </c>
      <c r="S2597" t="s">
        <v>133</v>
      </c>
      <c r="T2597" t="s">
        <v>131</v>
      </c>
      <c r="U2597" t="s">
        <v>29</v>
      </c>
      <c r="W2597" t="s">
        <v>82</v>
      </c>
      <c r="X2597" t="s">
        <v>32</v>
      </c>
      <c r="Z2597" t="s">
        <v>33</v>
      </c>
    </row>
    <row r="2598" spans="1:26" x14ac:dyDescent="0.3">
      <c r="A2598" t="s">
        <v>122</v>
      </c>
      <c r="B2598" t="s">
        <v>127</v>
      </c>
      <c r="C2598">
        <v>4146</v>
      </c>
      <c r="D2598" t="s">
        <v>128</v>
      </c>
      <c r="E2598" t="s">
        <v>129</v>
      </c>
      <c r="F2598">
        <v>2012</v>
      </c>
      <c r="G2598">
        <v>11</v>
      </c>
      <c r="H2598">
        <v>545</v>
      </c>
      <c r="I2598">
        <v>542.70000000000005</v>
      </c>
      <c r="J2598">
        <v>8912.92</v>
      </c>
      <c r="L2598">
        <v>7.8620000000000001</v>
      </c>
      <c r="M2598">
        <v>0.1188</v>
      </c>
      <c r="N2598">
        <v>13738.924999999999</v>
      </c>
      <c r="O2598">
        <v>0.104</v>
      </c>
      <c r="P2598">
        <v>11.657999999999999</v>
      </c>
      <c r="Q2598">
        <v>0.17730000000000001</v>
      </c>
      <c r="R2598">
        <v>131724.55799999999</v>
      </c>
      <c r="S2598" t="s">
        <v>133</v>
      </c>
      <c r="T2598" t="s">
        <v>131</v>
      </c>
      <c r="U2598" t="s">
        <v>29</v>
      </c>
      <c r="W2598" t="s">
        <v>82</v>
      </c>
      <c r="X2598" t="s">
        <v>32</v>
      </c>
      <c r="Z2598" t="s">
        <v>33</v>
      </c>
    </row>
    <row r="2599" spans="1:26" x14ac:dyDescent="0.3">
      <c r="A2599" t="s">
        <v>122</v>
      </c>
      <c r="B2599" t="s">
        <v>127</v>
      </c>
      <c r="C2599">
        <v>4146</v>
      </c>
      <c r="D2599" t="s">
        <v>128</v>
      </c>
      <c r="E2599" t="s">
        <v>129</v>
      </c>
      <c r="F2599">
        <v>2012</v>
      </c>
      <c r="G2599">
        <v>12</v>
      </c>
      <c r="H2599">
        <v>740</v>
      </c>
      <c r="I2599">
        <v>737.5</v>
      </c>
      <c r="J2599">
        <v>14314.48</v>
      </c>
      <c r="L2599">
        <v>9.6289999999999996</v>
      </c>
      <c r="M2599">
        <v>0.09</v>
      </c>
      <c r="N2599">
        <v>22606.491999999998</v>
      </c>
      <c r="O2599">
        <v>0.104</v>
      </c>
      <c r="P2599">
        <v>19.591999999999999</v>
      </c>
      <c r="Q2599">
        <v>0.18079999999999999</v>
      </c>
      <c r="R2599">
        <v>216726.054</v>
      </c>
      <c r="S2599" t="s">
        <v>133</v>
      </c>
      <c r="T2599" t="s">
        <v>131</v>
      </c>
      <c r="U2599" t="s">
        <v>29</v>
      </c>
      <c r="W2599" t="s">
        <v>82</v>
      </c>
      <c r="X2599" t="s">
        <v>32</v>
      </c>
      <c r="Z2599" t="s">
        <v>33</v>
      </c>
    </row>
    <row r="2600" spans="1:26" x14ac:dyDescent="0.3">
      <c r="A2600" t="s">
        <v>122</v>
      </c>
      <c r="B2600" t="s">
        <v>127</v>
      </c>
      <c r="C2600">
        <v>4146</v>
      </c>
      <c r="D2600" t="s">
        <v>128</v>
      </c>
      <c r="E2600" t="s">
        <v>129</v>
      </c>
      <c r="F2600">
        <v>2013</v>
      </c>
      <c r="G2600">
        <v>1</v>
      </c>
      <c r="H2600">
        <v>651</v>
      </c>
      <c r="I2600">
        <v>648.89</v>
      </c>
      <c r="J2600">
        <v>11283.31</v>
      </c>
      <c r="L2600">
        <v>9.4179999999999993</v>
      </c>
      <c r="M2600">
        <v>0.1033</v>
      </c>
      <c r="N2600">
        <v>18343.142</v>
      </c>
      <c r="O2600">
        <v>0.104</v>
      </c>
      <c r="P2600">
        <v>16.088000000000001</v>
      </c>
      <c r="Q2600">
        <v>0.1827</v>
      </c>
      <c r="R2600">
        <v>175860.32500000001</v>
      </c>
      <c r="S2600" t="s">
        <v>133</v>
      </c>
      <c r="T2600" t="s">
        <v>131</v>
      </c>
      <c r="U2600" t="s">
        <v>29</v>
      </c>
      <c r="W2600" t="s">
        <v>82</v>
      </c>
      <c r="X2600" t="s">
        <v>32</v>
      </c>
      <c r="Z2600" t="s">
        <v>33</v>
      </c>
    </row>
    <row r="2601" spans="1:26" x14ac:dyDescent="0.3">
      <c r="A2601" t="s">
        <v>122</v>
      </c>
      <c r="B2601" t="s">
        <v>127</v>
      </c>
      <c r="C2601">
        <v>4146</v>
      </c>
      <c r="D2601" t="s">
        <v>128</v>
      </c>
      <c r="E2601" t="s">
        <v>129</v>
      </c>
      <c r="F2601">
        <v>2013</v>
      </c>
      <c r="G2601">
        <v>2</v>
      </c>
      <c r="H2601">
        <v>663</v>
      </c>
      <c r="I2601">
        <v>661.52</v>
      </c>
      <c r="J2601">
        <v>14855.04</v>
      </c>
      <c r="L2601">
        <v>12.391</v>
      </c>
      <c r="M2601">
        <v>0.1048</v>
      </c>
      <c r="N2601">
        <v>24512.449000000001</v>
      </c>
      <c r="O2601">
        <v>0.104</v>
      </c>
      <c r="P2601">
        <v>22.082000000000001</v>
      </c>
      <c r="Q2601">
        <v>0.18809999999999999</v>
      </c>
      <c r="R2601">
        <v>235006.12599999999</v>
      </c>
      <c r="S2601" t="s">
        <v>133</v>
      </c>
      <c r="T2601" t="s">
        <v>131</v>
      </c>
      <c r="U2601" t="s">
        <v>29</v>
      </c>
      <c r="W2601" t="s">
        <v>82</v>
      </c>
      <c r="X2601" t="s">
        <v>32</v>
      </c>
      <c r="Z2601" t="s">
        <v>33</v>
      </c>
    </row>
    <row r="2602" spans="1:26" x14ac:dyDescent="0.3">
      <c r="A2602" t="s">
        <v>122</v>
      </c>
      <c r="B2602" t="s">
        <v>127</v>
      </c>
      <c r="C2602">
        <v>4146</v>
      </c>
      <c r="D2602" t="s">
        <v>128</v>
      </c>
      <c r="E2602" t="s">
        <v>129</v>
      </c>
      <c r="F2602">
        <v>2013</v>
      </c>
      <c r="G2602">
        <v>3</v>
      </c>
      <c r="H2602">
        <v>736</v>
      </c>
      <c r="I2602">
        <v>733.36</v>
      </c>
      <c r="J2602">
        <v>15718.06</v>
      </c>
      <c r="L2602">
        <v>12.259</v>
      </c>
      <c r="M2602">
        <v>9.5399999999999999E-2</v>
      </c>
      <c r="N2602">
        <v>26912.144</v>
      </c>
      <c r="O2602">
        <v>0.104</v>
      </c>
      <c r="P2602">
        <v>24.302</v>
      </c>
      <c r="Q2602">
        <v>0.18820000000000001</v>
      </c>
      <c r="R2602">
        <v>258007.109</v>
      </c>
      <c r="S2602" t="s">
        <v>133</v>
      </c>
      <c r="T2602" t="s">
        <v>131</v>
      </c>
      <c r="U2602" t="s">
        <v>29</v>
      </c>
      <c r="W2602" t="s">
        <v>82</v>
      </c>
      <c r="X2602" t="s">
        <v>32</v>
      </c>
      <c r="Z2602" t="s">
        <v>33</v>
      </c>
    </row>
    <row r="2603" spans="1:26" x14ac:dyDescent="0.3">
      <c r="A2603" t="s">
        <v>122</v>
      </c>
      <c r="B2603" t="s">
        <v>127</v>
      </c>
      <c r="C2603">
        <v>4146</v>
      </c>
      <c r="D2603" t="s">
        <v>128</v>
      </c>
      <c r="E2603" t="s">
        <v>129</v>
      </c>
      <c r="F2603">
        <v>2013</v>
      </c>
      <c r="G2603">
        <v>4</v>
      </c>
      <c r="H2603">
        <v>631</v>
      </c>
      <c r="I2603">
        <v>628.21</v>
      </c>
      <c r="J2603">
        <v>13553.64</v>
      </c>
      <c r="L2603">
        <v>9.1940000000000008</v>
      </c>
      <c r="M2603">
        <v>8.4099999999999994E-2</v>
      </c>
      <c r="N2603">
        <v>23156.933000000001</v>
      </c>
      <c r="O2603">
        <v>0.104</v>
      </c>
      <c r="P2603">
        <v>21.335999999999999</v>
      </c>
      <c r="Q2603">
        <v>0.19209999999999999</v>
      </c>
      <c r="R2603">
        <v>222008.446</v>
      </c>
      <c r="S2603" t="s">
        <v>133</v>
      </c>
      <c r="T2603" t="s">
        <v>131</v>
      </c>
      <c r="U2603" t="s">
        <v>29</v>
      </c>
      <c r="W2603" t="s">
        <v>82</v>
      </c>
      <c r="X2603" t="s">
        <v>32</v>
      </c>
      <c r="Z2603" t="s">
        <v>33</v>
      </c>
    </row>
    <row r="2604" spans="1:26" x14ac:dyDescent="0.3">
      <c r="A2604" t="s">
        <v>122</v>
      </c>
      <c r="B2604" t="s">
        <v>127</v>
      </c>
      <c r="C2604">
        <v>4146</v>
      </c>
      <c r="D2604" t="s">
        <v>128</v>
      </c>
      <c r="E2604" t="s">
        <v>129</v>
      </c>
      <c r="F2604">
        <v>2013</v>
      </c>
      <c r="G2604">
        <v>5</v>
      </c>
      <c r="H2604">
        <v>739</v>
      </c>
      <c r="I2604">
        <v>737.75</v>
      </c>
      <c r="J2604">
        <v>14846.92</v>
      </c>
      <c r="L2604">
        <v>15.733000000000001</v>
      </c>
      <c r="M2604">
        <v>0.13930000000000001</v>
      </c>
      <c r="N2604">
        <v>23626.156999999999</v>
      </c>
      <c r="O2604">
        <v>0.104</v>
      </c>
      <c r="P2604">
        <v>21.3</v>
      </c>
      <c r="Q2604">
        <v>0.18790000000000001</v>
      </c>
      <c r="R2604">
        <v>226503.981</v>
      </c>
      <c r="S2604" t="s">
        <v>133</v>
      </c>
      <c r="T2604" t="s">
        <v>131</v>
      </c>
      <c r="U2604" t="s">
        <v>29</v>
      </c>
      <c r="W2604" t="s">
        <v>82</v>
      </c>
      <c r="X2604" t="s">
        <v>32</v>
      </c>
      <c r="Z2604" t="s">
        <v>33</v>
      </c>
    </row>
    <row r="2605" spans="1:26" x14ac:dyDescent="0.3">
      <c r="A2605" t="s">
        <v>122</v>
      </c>
      <c r="B2605" t="s">
        <v>127</v>
      </c>
      <c r="C2605">
        <v>4146</v>
      </c>
      <c r="D2605" t="s">
        <v>128</v>
      </c>
      <c r="E2605" t="s">
        <v>129</v>
      </c>
      <c r="F2605">
        <v>2013</v>
      </c>
      <c r="G2605">
        <v>6</v>
      </c>
      <c r="H2605">
        <v>694</v>
      </c>
      <c r="I2605">
        <v>689.62</v>
      </c>
      <c r="J2605">
        <v>14508.35</v>
      </c>
      <c r="L2605">
        <v>15.382</v>
      </c>
      <c r="M2605">
        <v>0.13639999999999999</v>
      </c>
      <c r="N2605">
        <v>23455.754000000001</v>
      </c>
      <c r="O2605">
        <v>0.104</v>
      </c>
      <c r="P2605">
        <v>21.317</v>
      </c>
      <c r="Q2605">
        <v>0.18940000000000001</v>
      </c>
      <c r="R2605">
        <v>224881.606</v>
      </c>
      <c r="S2605" t="s">
        <v>133</v>
      </c>
      <c r="T2605" t="s">
        <v>131</v>
      </c>
      <c r="U2605" t="s">
        <v>29</v>
      </c>
      <c r="W2605" t="s">
        <v>82</v>
      </c>
      <c r="X2605" t="s">
        <v>32</v>
      </c>
      <c r="Z2605" t="s">
        <v>33</v>
      </c>
    </row>
    <row r="2606" spans="1:26" x14ac:dyDescent="0.3">
      <c r="A2606" t="s">
        <v>122</v>
      </c>
      <c r="B2606" t="s">
        <v>127</v>
      </c>
      <c r="C2606">
        <v>4146</v>
      </c>
      <c r="D2606" t="s">
        <v>128</v>
      </c>
      <c r="E2606" t="s">
        <v>129</v>
      </c>
      <c r="F2606">
        <v>2013</v>
      </c>
      <c r="G2606">
        <v>7</v>
      </c>
      <c r="H2606">
        <v>681</v>
      </c>
      <c r="I2606">
        <v>678.48</v>
      </c>
      <c r="J2606">
        <v>13919.66</v>
      </c>
      <c r="L2606">
        <v>14.821</v>
      </c>
      <c r="M2606">
        <v>0.1353</v>
      </c>
      <c r="N2606">
        <v>23162.094000000001</v>
      </c>
      <c r="O2606">
        <v>0.104</v>
      </c>
      <c r="P2606">
        <v>20.774000000000001</v>
      </c>
      <c r="Q2606">
        <v>0.187</v>
      </c>
      <c r="R2606">
        <v>222045.28</v>
      </c>
      <c r="S2606" t="s">
        <v>133</v>
      </c>
      <c r="T2606" t="s">
        <v>131</v>
      </c>
      <c r="U2606" t="s">
        <v>29</v>
      </c>
      <c r="W2606" t="s">
        <v>82</v>
      </c>
      <c r="X2606" t="s">
        <v>32</v>
      </c>
      <c r="Z2606" t="s">
        <v>33</v>
      </c>
    </row>
    <row r="2607" spans="1:26" x14ac:dyDescent="0.3">
      <c r="A2607" t="s">
        <v>122</v>
      </c>
      <c r="B2607" t="s">
        <v>127</v>
      </c>
      <c r="C2607">
        <v>4146</v>
      </c>
      <c r="D2607" t="s">
        <v>128</v>
      </c>
      <c r="E2607" t="s">
        <v>129</v>
      </c>
      <c r="F2607">
        <v>2013</v>
      </c>
      <c r="G2607">
        <v>8</v>
      </c>
      <c r="H2607">
        <v>744</v>
      </c>
      <c r="I2607">
        <v>743.96</v>
      </c>
      <c r="J2607">
        <v>15957.16</v>
      </c>
      <c r="L2607">
        <v>14.542</v>
      </c>
      <c r="M2607">
        <v>0.1236</v>
      </c>
      <c r="N2607">
        <v>24606.713</v>
      </c>
      <c r="O2607">
        <v>0.104</v>
      </c>
      <c r="P2607">
        <v>22.277999999999999</v>
      </c>
      <c r="Q2607">
        <v>0.18859999999999999</v>
      </c>
      <c r="R2607">
        <v>235906.95199999999</v>
      </c>
      <c r="S2607" t="s">
        <v>133</v>
      </c>
      <c r="T2607" t="s">
        <v>131</v>
      </c>
      <c r="U2607" t="s">
        <v>29</v>
      </c>
      <c r="W2607" t="s">
        <v>82</v>
      </c>
      <c r="X2607" t="s">
        <v>32</v>
      </c>
      <c r="Z2607" t="s">
        <v>33</v>
      </c>
    </row>
    <row r="2608" spans="1:26" x14ac:dyDescent="0.3">
      <c r="A2608" t="s">
        <v>122</v>
      </c>
      <c r="B2608" t="s">
        <v>127</v>
      </c>
      <c r="C2608">
        <v>4146</v>
      </c>
      <c r="D2608" t="s">
        <v>128</v>
      </c>
      <c r="E2608" t="s">
        <v>129</v>
      </c>
      <c r="F2608">
        <v>2013</v>
      </c>
      <c r="G2608">
        <v>9</v>
      </c>
      <c r="H2608">
        <v>363</v>
      </c>
      <c r="I2608">
        <v>357.02</v>
      </c>
      <c r="J2608">
        <v>6828.83</v>
      </c>
      <c r="L2608">
        <v>5.7809999999999997</v>
      </c>
      <c r="M2608">
        <v>0.12809999999999999</v>
      </c>
      <c r="N2608">
        <v>9844.1090000000004</v>
      </c>
      <c r="O2608">
        <v>0.104</v>
      </c>
      <c r="P2608">
        <v>8.4930000000000003</v>
      </c>
      <c r="Q2608">
        <v>0.17979999999999999</v>
      </c>
      <c r="R2608">
        <v>94382.59</v>
      </c>
      <c r="S2608" t="s">
        <v>133</v>
      </c>
      <c r="T2608" t="s">
        <v>131</v>
      </c>
      <c r="U2608" t="s">
        <v>29</v>
      </c>
      <c r="W2608" t="s">
        <v>82</v>
      </c>
      <c r="X2608" t="s">
        <v>32</v>
      </c>
      <c r="Z2608" t="s">
        <v>33</v>
      </c>
    </row>
    <row r="2609" spans="1:26" x14ac:dyDescent="0.3">
      <c r="A2609" t="s">
        <v>122</v>
      </c>
      <c r="B2609" t="s">
        <v>127</v>
      </c>
      <c r="C2609">
        <v>4146</v>
      </c>
      <c r="D2609" t="s">
        <v>128</v>
      </c>
      <c r="E2609" t="s">
        <v>129</v>
      </c>
      <c r="F2609">
        <v>2013</v>
      </c>
      <c r="G2609">
        <v>10</v>
      </c>
      <c r="H2609">
        <v>733</v>
      </c>
      <c r="I2609">
        <v>730.27</v>
      </c>
      <c r="J2609">
        <v>15710.46</v>
      </c>
      <c r="L2609">
        <v>14.898</v>
      </c>
      <c r="M2609">
        <v>0.13600000000000001</v>
      </c>
      <c r="N2609">
        <v>22497.832999999999</v>
      </c>
      <c r="O2609">
        <v>0.104</v>
      </c>
      <c r="P2609">
        <v>19.495999999999999</v>
      </c>
      <c r="Q2609">
        <v>0.1799</v>
      </c>
      <c r="R2609">
        <v>215684.122</v>
      </c>
      <c r="S2609" t="s">
        <v>133</v>
      </c>
      <c r="T2609" t="s">
        <v>131</v>
      </c>
      <c r="U2609" t="s">
        <v>29</v>
      </c>
      <c r="W2609" t="s">
        <v>82</v>
      </c>
      <c r="X2609" t="s">
        <v>32</v>
      </c>
      <c r="Z2609" t="s">
        <v>33</v>
      </c>
    </row>
    <row r="2610" spans="1:26" x14ac:dyDescent="0.3">
      <c r="A2610" t="s">
        <v>122</v>
      </c>
      <c r="B2610" t="s">
        <v>127</v>
      </c>
      <c r="C2610">
        <v>4146</v>
      </c>
      <c r="D2610" t="s">
        <v>128</v>
      </c>
      <c r="E2610" t="s">
        <v>129</v>
      </c>
      <c r="F2610">
        <v>2013</v>
      </c>
      <c r="G2610">
        <v>11</v>
      </c>
      <c r="H2610">
        <v>717</v>
      </c>
      <c r="I2610">
        <v>716.11</v>
      </c>
      <c r="J2610">
        <v>13620.11</v>
      </c>
      <c r="L2610">
        <v>13.276</v>
      </c>
      <c r="M2610">
        <v>0.1419</v>
      </c>
      <c r="N2610">
        <v>19612.093000000001</v>
      </c>
      <c r="O2610">
        <v>0.104</v>
      </c>
      <c r="P2610">
        <v>17.449000000000002</v>
      </c>
      <c r="Q2610">
        <v>0.18479999999999999</v>
      </c>
      <c r="R2610">
        <v>188022.622</v>
      </c>
      <c r="S2610" t="s">
        <v>133</v>
      </c>
      <c r="T2610" t="s">
        <v>131</v>
      </c>
      <c r="U2610" t="s">
        <v>29</v>
      </c>
      <c r="W2610" t="s">
        <v>82</v>
      </c>
      <c r="X2610" t="s">
        <v>32</v>
      </c>
      <c r="Z2610" t="s">
        <v>33</v>
      </c>
    </row>
    <row r="2611" spans="1:26" x14ac:dyDescent="0.3">
      <c r="A2611" t="s">
        <v>122</v>
      </c>
      <c r="B2611" t="s">
        <v>127</v>
      </c>
      <c r="C2611">
        <v>4146</v>
      </c>
      <c r="D2611" t="s">
        <v>128</v>
      </c>
      <c r="E2611" t="s">
        <v>129</v>
      </c>
      <c r="F2611">
        <v>2013</v>
      </c>
      <c r="G2611">
        <v>12</v>
      </c>
      <c r="H2611">
        <v>639</v>
      </c>
      <c r="I2611">
        <v>637.33000000000004</v>
      </c>
      <c r="J2611">
        <v>13685.23</v>
      </c>
      <c r="L2611">
        <v>9.39</v>
      </c>
      <c r="M2611">
        <v>9.69E-2</v>
      </c>
      <c r="N2611">
        <v>19901.278999999999</v>
      </c>
      <c r="O2611">
        <v>0.104</v>
      </c>
      <c r="P2611">
        <v>17.832999999999998</v>
      </c>
      <c r="Q2611">
        <v>0.1847</v>
      </c>
      <c r="R2611">
        <v>190796.06700000001</v>
      </c>
      <c r="S2611" t="s">
        <v>133</v>
      </c>
      <c r="T2611" t="s">
        <v>131</v>
      </c>
      <c r="U2611" t="s">
        <v>29</v>
      </c>
      <c r="W2611" t="s">
        <v>82</v>
      </c>
      <c r="X2611" t="s">
        <v>32</v>
      </c>
      <c r="Z2611" t="s">
        <v>33</v>
      </c>
    </row>
    <row r="2612" spans="1:26" x14ac:dyDescent="0.3">
      <c r="A2612" t="s">
        <v>122</v>
      </c>
      <c r="B2612" t="s">
        <v>127</v>
      </c>
      <c r="C2612">
        <v>4146</v>
      </c>
      <c r="D2612" t="s">
        <v>128</v>
      </c>
      <c r="E2612" t="s">
        <v>129</v>
      </c>
      <c r="F2612">
        <v>2014</v>
      </c>
      <c r="G2612">
        <v>1</v>
      </c>
      <c r="H2612">
        <v>743</v>
      </c>
      <c r="I2612">
        <v>742.46</v>
      </c>
      <c r="J2612">
        <v>14893.72</v>
      </c>
      <c r="L2612">
        <v>8.1989999999999998</v>
      </c>
      <c r="M2612">
        <v>8.14E-2</v>
      </c>
      <c r="N2612">
        <v>21521.405999999999</v>
      </c>
      <c r="O2612">
        <v>0.104</v>
      </c>
      <c r="P2612">
        <v>19.314</v>
      </c>
      <c r="Q2612">
        <v>0.18690000000000001</v>
      </c>
      <c r="R2612">
        <v>206320.67199999999</v>
      </c>
      <c r="S2612" t="s">
        <v>133</v>
      </c>
      <c r="T2612" t="s">
        <v>131</v>
      </c>
      <c r="U2612" t="s">
        <v>29</v>
      </c>
      <c r="W2612" t="s">
        <v>82</v>
      </c>
      <c r="X2612" t="s">
        <v>32</v>
      </c>
      <c r="Z2612" t="s">
        <v>33</v>
      </c>
    </row>
    <row r="2613" spans="1:26" x14ac:dyDescent="0.3">
      <c r="A2613" t="s">
        <v>122</v>
      </c>
      <c r="B2613" t="s">
        <v>127</v>
      </c>
      <c r="C2613">
        <v>4146</v>
      </c>
      <c r="D2613" t="s">
        <v>128</v>
      </c>
      <c r="E2613" t="s">
        <v>129</v>
      </c>
      <c r="F2613">
        <v>2014</v>
      </c>
      <c r="G2613">
        <v>2</v>
      </c>
      <c r="H2613">
        <v>654</v>
      </c>
      <c r="I2613">
        <v>652.08000000000004</v>
      </c>
      <c r="J2613">
        <v>13979.23</v>
      </c>
      <c r="L2613">
        <v>5.694</v>
      </c>
      <c r="M2613">
        <v>5.9799999999999999E-2</v>
      </c>
      <c r="N2613">
        <v>19780.3</v>
      </c>
      <c r="O2613">
        <v>0.104</v>
      </c>
      <c r="P2613">
        <v>18.155000000000001</v>
      </c>
      <c r="Q2613">
        <v>0.19120000000000001</v>
      </c>
      <c r="R2613">
        <v>189636.43700000001</v>
      </c>
      <c r="S2613" t="s">
        <v>133</v>
      </c>
      <c r="T2613" t="s">
        <v>131</v>
      </c>
      <c r="U2613" t="s">
        <v>29</v>
      </c>
      <c r="W2613" t="s">
        <v>82</v>
      </c>
      <c r="X2613" t="s">
        <v>32</v>
      </c>
      <c r="Z2613" t="s">
        <v>33</v>
      </c>
    </row>
    <row r="2614" spans="1:26" x14ac:dyDescent="0.3">
      <c r="A2614" t="s">
        <v>122</v>
      </c>
      <c r="B2614" t="s">
        <v>127</v>
      </c>
      <c r="C2614">
        <v>4146</v>
      </c>
      <c r="D2614" t="s">
        <v>128</v>
      </c>
      <c r="E2614" t="s">
        <v>129</v>
      </c>
      <c r="F2614">
        <v>2014</v>
      </c>
      <c r="G2614">
        <v>3</v>
      </c>
      <c r="H2614">
        <v>639</v>
      </c>
      <c r="I2614">
        <v>632.69000000000005</v>
      </c>
      <c r="J2614">
        <v>12578.54</v>
      </c>
      <c r="L2614">
        <v>6.7779999999999996</v>
      </c>
      <c r="M2614">
        <v>8.1699999999999995E-2</v>
      </c>
      <c r="N2614">
        <v>17398.423999999999</v>
      </c>
      <c r="O2614">
        <v>0.104</v>
      </c>
      <c r="P2614">
        <v>15.904999999999999</v>
      </c>
      <c r="Q2614">
        <v>0.18909999999999999</v>
      </c>
      <c r="R2614">
        <v>166795.12100000001</v>
      </c>
      <c r="S2614" t="s">
        <v>133</v>
      </c>
      <c r="T2614" t="s">
        <v>131</v>
      </c>
      <c r="U2614" t="s">
        <v>29</v>
      </c>
      <c r="W2614" t="s">
        <v>82</v>
      </c>
      <c r="X2614" t="s">
        <v>32</v>
      </c>
      <c r="Z2614" t="s">
        <v>33</v>
      </c>
    </row>
    <row r="2615" spans="1:26" x14ac:dyDescent="0.3">
      <c r="A2615" t="s">
        <v>122</v>
      </c>
      <c r="B2615" t="s">
        <v>127</v>
      </c>
      <c r="C2615">
        <v>4146</v>
      </c>
      <c r="D2615" t="s">
        <v>128</v>
      </c>
      <c r="E2615" t="s">
        <v>129</v>
      </c>
      <c r="F2615">
        <v>2014</v>
      </c>
      <c r="G2615">
        <v>4</v>
      </c>
      <c r="H2615">
        <v>537</v>
      </c>
      <c r="I2615">
        <v>532.58000000000004</v>
      </c>
      <c r="J2615">
        <v>10625.13</v>
      </c>
      <c r="L2615">
        <v>7.9320000000000004</v>
      </c>
      <c r="M2615">
        <v>0.1178</v>
      </c>
      <c r="N2615">
        <v>13820.503000000001</v>
      </c>
      <c r="O2615">
        <v>0.104</v>
      </c>
      <c r="P2615">
        <v>12.221</v>
      </c>
      <c r="Q2615">
        <v>0.1817</v>
      </c>
      <c r="R2615">
        <v>132488.98000000001</v>
      </c>
      <c r="S2615" t="s">
        <v>133</v>
      </c>
      <c r="T2615" t="s">
        <v>131</v>
      </c>
      <c r="U2615" t="s">
        <v>29</v>
      </c>
      <c r="W2615" t="s">
        <v>82</v>
      </c>
      <c r="X2615" t="s">
        <v>32</v>
      </c>
      <c r="Z2615" t="s">
        <v>33</v>
      </c>
    </row>
    <row r="2616" spans="1:26" x14ac:dyDescent="0.3">
      <c r="A2616" t="s">
        <v>122</v>
      </c>
      <c r="B2616" t="s">
        <v>127</v>
      </c>
      <c r="C2616">
        <v>4146</v>
      </c>
      <c r="D2616" t="s">
        <v>128</v>
      </c>
      <c r="E2616" t="s">
        <v>129</v>
      </c>
      <c r="F2616">
        <v>2014</v>
      </c>
      <c r="G2616">
        <v>5</v>
      </c>
      <c r="H2616">
        <v>669</v>
      </c>
      <c r="I2616">
        <v>663.04</v>
      </c>
      <c r="J2616">
        <v>13771.8</v>
      </c>
      <c r="L2616">
        <v>10.659000000000001</v>
      </c>
      <c r="M2616">
        <v>0.1171</v>
      </c>
      <c r="N2616">
        <v>19164.659</v>
      </c>
      <c r="O2616">
        <v>0.104</v>
      </c>
      <c r="P2616">
        <v>17.103999999999999</v>
      </c>
      <c r="Q2616">
        <v>0.18440000000000001</v>
      </c>
      <c r="R2616">
        <v>183724.503</v>
      </c>
      <c r="S2616" t="s">
        <v>133</v>
      </c>
      <c r="T2616" t="s">
        <v>131</v>
      </c>
      <c r="U2616" t="s">
        <v>29</v>
      </c>
      <c r="W2616" t="s">
        <v>82</v>
      </c>
      <c r="X2616" t="s">
        <v>32</v>
      </c>
      <c r="Z2616" t="s">
        <v>33</v>
      </c>
    </row>
    <row r="2617" spans="1:26" x14ac:dyDescent="0.3">
      <c r="A2617" t="s">
        <v>122</v>
      </c>
      <c r="B2617" t="s">
        <v>127</v>
      </c>
      <c r="C2617">
        <v>4146</v>
      </c>
      <c r="D2617" t="s">
        <v>128</v>
      </c>
      <c r="E2617" t="s">
        <v>129</v>
      </c>
      <c r="F2617">
        <v>2014</v>
      </c>
      <c r="G2617">
        <v>6</v>
      </c>
      <c r="H2617">
        <v>639</v>
      </c>
      <c r="I2617">
        <v>631.73</v>
      </c>
      <c r="J2617">
        <v>12816.74</v>
      </c>
      <c r="L2617">
        <v>15.356</v>
      </c>
      <c r="M2617">
        <v>0.1477</v>
      </c>
      <c r="N2617">
        <v>21772.873</v>
      </c>
      <c r="O2617">
        <v>0.104</v>
      </c>
      <c r="P2617">
        <v>19.111000000000001</v>
      </c>
      <c r="Q2617">
        <v>0.1827</v>
      </c>
      <c r="R2617">
        <v>208727.40599999999</v>
      </c>
      <c r="S2617" t="s">
        <v>133</v>
      </c>
      <c r="T2617" t="s">
        <v>131</v>
      </c>
      <c r="U2617" t="s">
        <v>29</v>
      </c>
      <c r="W2617" t="s">
        <v>82</v>
      </c>
      <c r="X2617" t="s">
        <v>32</v>
      </c>
      <c r="Z2617" t="s">
        <v>33</v>
      </c>
    </row>
    <row r="2618" spans="1:26" x14ac:dyDescent="0.3">
      <c r="A2618" t="s">
        <v>122</v>
      </c>
      <c r="B2618" t="s">
        <v>127</v>
      </c>
      <c r="C2618">
        <v>4146</v>
      </c>
      <c r="D2618" t="s">
        <v>128</v>
      </c>
      <c r="E2618" t="s">
        <v>129</v>
      </c>
      <c r="F2618">
        <v>2014</v>
      </c>
      <c r="G2618">
        <v>7</v>
      </c>
      <c r="H2618">
        <v>635</v>
      </c>
      <c r="I2618">
        <v>630.01</v>
      </c>
      <c r="J2618">
        <v>12603.43</v>
      </c>
      <c r="L2618">
        <v>17.238</v>
      </c>
      <c r="M2618">
        <v>0.16650000000000001</v>
      </c>
      <c r="N2618">
        <v>21522.241000000002</v>
      </c>
      <c r="O2618">
        <v>0.104</v>
      </c>
      <c r="P2618">
        <v>19.181000000000001</v>
      </c>
      <c r="Q2618">
        <v>0.18529999999999999</v>
      </c>
      <c r="R2618">
        <v>206328.31400000001</v>
      </c>
      <c r="S2618" t="s">
        <v>133</v>
      </c>
      <c r="T2618" t="s">
        <v>131</v>
      </c>
      <c r="U2618" t="s">
        <v>29</v>
      </c>
      <c r="W2618" t="s">
        <v>82</v>
      </c>
      <c r="X2618" t="s">
        <v>32</v>
      </c>
      <c r="Z2618" t="s">
        <v>33</v>
      </c>
    </row>
    <row r="2619" spans="1:26" x14ac:dyDescent="0.3">
      <c r="A2619" t="s">
        <v>122</v>
      </c>
      <c r="B2619" t="s">
        <v>127</v>
      </c>
      <c r="C2619">
        <v>4146</v>
      </c>
      <c r="D2619" t="s">
        <v>128</v>
      </c>
      <c r="E2619" t="s">
        <v>129</v>
      </c>
      <c r="F2619">
        <v>2014</v>
      </c>
      <c r="G2619">
        <v>8</v>
      </c>
      <c r="H2619">
        <v>675</v>
      </c>
      <c r="I2619">
        <v>670.54</v>
      </c>
      <c r="J2619">
        <v>12860.62</v>
      </c>
      <c r="L2619">
        <v>18.076000000000001</v>
      </c>
      <c r="M2619">
        <v>0.17599999999999999</v>
      </c>
      <c r="N2619">
        <v>21466.893</v>
      </c>
      <c r="O2619">
        <v>0.104</v>
      </c>
      <c r="P2619">
        <v>19.067</v>
      </c>
      <c r="Q2619">
        <v>0.18509999999999999</v>
      </c>
      <c r="R2619">
        <v>205802.682</v>
      </c>
      <c r="S2619" t="s">
        <v>133</v>
      </c>
      <c r="T2619" t="s">
        <v>131</v>
      </c>
      <c r="U2619" t="s">
        <v>29</v>
      </c>
      <c r="W2619" t="s">
        <v>82</v>
      </c>
      <c r="X2619" t="s">
        <v>32</v>
      </c>
      <c r="Z2619" t="s">
        <v>33</v>
      </c>
    </row>
    <row r="2620" spans="1:26" x14ac:dyDescent="0.3">
      <c r="A2620" t="s">
        <v>122</v>
      </c>
      <c r="B2620" t="s">
        <v>127</v>
      </c>
      <c r="C2620">
        <v>4146</v>
      </c>
      <c r="D2620" t="s">
        <v>128</v>
      </c>
      <c r="E2620" t="s">
        <v>129</v>
      </c>
      <c r="F2620">
        <v>2014</v>
      </c>
      <c r="G2620">
        <v>9</v>
      </c>
      <c r="H2620">
        <v>694</v>
      </c>
      <c r="I2620">
        <v>690.92</v>
      </c>
      <c r="J2620">
        <v>13673.11</v>
      </c>
      <c r="L2620">
        <v>17.149000000000001</v>
      </c>
      <c r="M2620">
        <v>0.15690000000000001</v>
      </c>
      <c r="N2620">
        <v>22967.830999999998</v>
      </c>
      <c r="O2620">
        <v>0.104</v>
      </c>
      <c r="P2620">
        <v>20.553000000000001</v>
      </c>
      <c r="Q2620">
        <v>0.187</v>
      </c>
      <c r="R2620">
        <v>220190.989</v>
      </c>
      <c r="S2620" t="s">
        <v>133</v>
      </c>
      <c r="T2620" t="s">
        <v>131</v>
      </c>
      <c r="U2620" t="s">
        <v>29</v>
      </c>
      <c r="W2620" t="s">
        <v>82</v>
      </c>
      <c r="X2620" t="s">
        <v>32</v>
      </c>
      <c r="Z2620" t="s">
        <v>33</v>
      </c>
    </row>
    <row r="2621" spans="1:26" x14ac:dyDescent="0.3">
      <c r="A2621" t="s">
        <v>122</v>
      </c>
      <c r="B2621" t="s">
        <v>127</v>
      </c>
      <c r="C2621">
        <v>4146</v>
      </c>
      <c r="D2621" t="s">
        <v>128</v>
      </c>
      <c r="E2621" t="s">
        <v>129</v>
      </c>
      <c r="F2621">
        <v>2014</v>
      </c>
      <c r="G2621">
        <v>10</v>
      </c>
      <c r="H2621">
        <v>369</v>
      </c>
      <c r="I2621">
        <v>368.47</v>
      </c>
      <c r="J2621">
        <v>7170.82</v>
      </c>
      <c r="L2621">
        <v>7.54</v>
      </c>
      <c r="M2621">
        <v>0.13189999999999999</v>
      </c>
      <c r="N2621">
        <v>11957.239</v>
      </c>
      <c r="O2621">
        <v>0.104</v>
      </c>
      <c r="P2621">
        <v>10.913</v>
      </c>
      <c r="Q2621">
        <v>0.19059999999999999</v>
      </c>
      <c r="R2621">
        <v>114637.719</v>
      </c>
      <c r="S2621" t="s">
        <v>133</v>
      </c>
      <c r="T2621" t="s">
        <v>131</v>
      </c>
      <c r="U2621" t="s">
        <v>29</v>
      </c>
      <c r="W2621" t="s">
        <v>82</v>
      </c>
      <c r="X2621" t="s">
        <v>32</v>
      </c>
      <c r="Z2621" t="s">
        <v>33</v>
      </c>
    </row>
    <row r="2622" spans="1:26" x14ac:dyDescent="0.3">
      <c r="A2622" t="s">
        <v>122</v>
      </c>
      <c r="B2622" t="s">
        <v>127</v>
      </c>
      <c r="C2622">
        <v>4146</v>
      </c>
      <c r="D2622" t="s">
        <v>128</v>
      </c>
      <c r="E2622" t="s">
        <v>129</v>
      </c>
      <c r="F2622">
        <v>2014</v>
      </c>
      <c r="G2622">
        <v>11</v>
      </c>
      <c r="H2622">
        <v>671</v>
      </c>
      <c r="I2622">
        <v>667.54</v>
      </c>
      <c r="J2622">
        <v>12458.26</v>
      </c>
      <c r="L2622">
        <v>18.632999999999999</v>
      </c>
      <c r="M2622">
        <v>0.20050000000000001</v>
      </c>
      <c r="N2622">
        <v>19979.797999999999</v>
      </c>
      <c r="O2622">
        <v>0.104</v>
      </c>
      <c r="P2622">
        <v>18.074999999999999</v>
      </c>
      <c r="Q2622">
        <v>0.18909999999999999</v>
      </c>
      <c r="R2622">
        <v>191542.92800000001</v>
      </c>
      <c r="S2622" t="s">
        <v>133</v>
      </c>
      <c r="T2622" t="s">
        <v>131</v>
      </c>
      <c r="U2622" t="s">
        <v>29</v>
      </c>
      <c r="W2622" t="s">
        <v>82</v>
      </c>
      <c r="X2622" t="s">
        <v>32</v>
      </c>
      <c r="Z2622" t="s">
        <v>33</v>
      </c>
    </row>
    <row r="2623" spans="1:26" x14ac:dyDescent="0.3">
      <c r="A2623" t="s">
        <v>122</v>
      </c>
      <c r="B2623" t="s">
        <v>127</v>
      </c>
      <c r="C2623">
        <v>4146</v>
      </c>
      <c r="D2623" t="s">
        <v>128</v>
      </c>
      <c r="E2623" t="s">
        <v>129</v>
      </c>
      <c r="F2623">
        <v>2014</v>
      </c>
      <c r="G2623">
        <v>12</v>
      </c>
      <c r="H2623">
        <v>732</v>
      </c>
      <c r="I2623">
        <v>730.45</v>
      </c>
      <c r="J2623">
        <v>14226.75</v>
      </c>
      <c r="L2623">
        <v>12.597</v>
      </c>
      <c r="M2623">
        <v>0.1173</v>
      </c>
      <c r="N2623">
        <v>22361.797999999999</v>
      </c>
      <c r="O2623">
        <v>0.104</v>
      </c>
      <c r="P2623">
        <v>20.396000000000001</v>
      </c>
      <c r="Q2623">
        <v>0.1903</v>
      </c>
      <c r="R2623">
        <v>214386.47</v>
      </c>
      <c r="S2623" t="s">
        <v>133</v>
      </c>
      <c r="T2623" t="s">
        <v>131</v>
      </c>
      <c r="U2623" t="s">
        <v>29</v>
      </c>
      <c r="W2623" t="s">
        <v>82</v>
      </c>
      <c r="X2623" t="s">
        <v>32</v>
      </c>
      <c r="Z2623" t="s">
        <v>33</v>
      </c>
    </row>
    <row r="2624" spans="1:26" x14ac:dyDescent="0.3">
      <c r="A2624" t="s">
        <v>122</v>
      </c>
      <c r="B2624" t="s">
        <v>127</v>
      </c>
      <c r="C2624">
        <v>4146</v>
      </c>
      <c r="D2624" t="s">
        <v>128</v>
      </c>
      <c r="E2624" t="s">
        <v>129</v>
      </c>
      <c r="F2624">
        <v>2015</v>
      </c>
      <c r="G2624">
        <v>1</v>
      </c>
      <c r="H2624">
        <v>553</v>
      </c>
      <c r="I2624">
        <v>551.05999999999995</v>
      </c>
      <c r="J2624">
        <v>10617.28</v>
      </c>
      <c r="L2624">
        <v>8.0419999999999998</v>
      </c>
      <c r="M2624">
        <v>0.1011</v>
      </c>
      <c r="N2624">
        <v>16490.771000000001</v>
      </c>
      <c r="O2624">
        <v>0.104</v>
      </c>
      <c r="P2624">
        <v>15.097</v>
      </c>
      <c r="Q2624">
        <v>0.19109999999999999</v>
      </c>
      <c r="R2624">
        <v>158099.96900000001</v>
      </c>
      <c r="S2624" t="s">
        <v>133</v>
      </c>
      <c r="T2624" t="s">
        <v>131</v>
      </c>
      <c r="U2624" t="s">
        <v>29</v>
      </c>
      <c r="W2624" t="s">
        <v>82</v>
      </c>
      <c r="X2624" t="s">
        <v>32</v>
      </c>
      <c r="Z2624" t="s">
        <v>134</v>
      </c>
    </row>
    <row r="2625" spans="1:26" x14ac:dyDescent="0.3">
      <c r="A2625" t="s">
        <v>122</v>
      </c>
      <c r="B2625" t="s">
        <v>127</v>
      </c>
      <c r="C2625">
        <v>4146</v>
      </c>
      <c r="D2625" t="s">
        <v>128</v>
      </c>
      <c r="E2625" t="s">
        <v>129</v>
      </c>
      <c r="F2625">
        <v>2015</v>
      </c>
      <c r="G2625">
        <v>2</v>
      </c>
      <c r="H2625">
        <v>672</v>
      </c>
      <c r="I2625">
        <v>671.98</v>
      </c>
      <c r="J2625">
        <v>13212.6</v>
      </c>
      <c r="L2625">
        <v>9.7460000000000004</v>
      </c>
      <c r="M2625">
        <v>0.1009</v>
      </c>
      <c r="N2625">
        <v>20227.462</v>
      </c>
      <c r="O2625">
        <v>0.104</v>
      </c>
      <c r="P2625">
        <v>18.64</v>
      </c>
      <c r="Q2625">
        <v>0.19220000000000001</v>
      </c>
      <c r="R2625">
        <v>193927.09</v>
      </c>
      <c r="S2625" t="s">
        <v>133</v>
      </c>
      <c r="T2625" t="s">
        <v>131</v>
      </c>
      <c r="U2625" t="s">
        <v>29</v>
      </c>
      <c r="W2625" t="s">
        <v>82</v>
      </c>
      <c r="X2625" t="s">
        <v>32</v>
      </c>
      <c r="Z2625" t="s">
        <v>134</v>
      </c>
    </row>
    <row r="2626" spans="1:26" x14ac:dyDescent="0.3">
      <c r="A2626" t="s">
        <v>122</v>
      </c>
      <c r="B2626" t="s">
        <v>127</v>
      </c>
      <c r="C2626">
        <v>4146</v>
      </c>
      <c r="D2626" t="s">
        <v>128</v>
      </c>
      <c r="E2626" t="s">
        <v>129</v>
      </c>
      <c r="F2626">
        <v>2015</v>
      </c>
      <c r="G2626">
        <v>3</v>
      </c>
      <c r="H2626">
        <v>660</v>
      </c>
      <c r="I2626">
        <v>656.14</v>
      </c>
      <c r="J2626">
        <v>12856</v>
      </c>
      <c r="L2626">
        <v>11.004</v>
      </c>
      <c r="M2626">
        <v>0.11020000000000001</v>
      </c>
      <c r="N2626">
        <v>20868.092000000001</v>
      </c>
      <c r="O2626">
        <v>0.104</v>
      </c>
      <c r="P2626">
        <v>18.803000000000001</v>
      </c>
      <c r="Q2626">
        <v>0.18740000000000001</v>
      </c>
      <c r="R2626">
        <v>200063.788</v>
      </c>
      <c r="S2626" t="s">
        <v>133</v>
      </c>
      <c r="T2626" t="s">
        <v>131</v>
      </c>
      <c r="U2626" t="s">
        <v>29</v>
      </c>
      <c r="W2626" t="s">
        <v>82</v>
      </c>
      <c r="X2626" t="s">
        <v>32</v>
      </c>
      <c r="Z2626" t="s">
        <v>134</v>
      </c>
    </row>
    <row r="2627" spans="1:26" x14ac:dyDescent="0.3">
      <c r="A2627" t="s">
        <v>122</v>
      </c>
      <c r="B2627" t="s">
        <v>127</v>
      </c>
      <c r="C2627">
        <v>4146</v>
      </c>
      <c r="D2627" t="s">
        <v>128</v>
      </c>
      <c r="E2627" t="s">
        <v>129</v>
      </c>
      <c r="F2627">
        <v>2015</v>
      </c>
      <c r="G2627">
        <v>4</v>
      </c>
      <c r="H2627">
        <v>720</v>
      </c>
      <c r="I2627">
        <v>719.96</v>
      </c>
      <c r="J2627">
        <v>14135.22</v>
      </c>
      <c r="L2627">
        <v>14.241</v>
      </c>
      <c r="M2627">
        <v>0.1331</v>
      </c>
      <c r="N2627">
        <v>22383.584999999999</v>
      </c>
      <c r="O2627">
        <v>0.104</v>
      </c>
      <c r="P2627">
        <v>20.172000000000001</v>
      </c>
      <c r="Q2627">
        <v>0.18759999999999999</v>
      </c>
      <c r="R2627">
        <v>214599.05</v>
      </c>
      <c r="S2627" t="s">
        <v>133</v>
      </c>
      <c r="T2627" t="s">
        <v>131</v>
      </c>
      <c r="U2627" t="s">
        <v>29</v>
      </c>
      <c r="W2627" t="s">
        <v>82</v>
      </c>
      <c r="X2627" t="s">
        <v>32</v>
      </c>
      <c r="Z2627" t="s">
        <v>134</v>
      </c>
    </row>
    <row r="2628" spans="1:26" x14ac:dyDescent="0.3">
      <c r="A2628" t="s">
        <v>122</v>
      </c>
      <c r="B2628" t="s">
        <v>127</v>
      </c>
      <c r="C2628">
        <v>4146</v>
      </c>
      <c r="D2628" t="s">
        <v>128</v>
      </c>
      <c r="E2628" t="s">
        <v>129</v>
      </c>
      <c r="F2628">
        <v>2015</v>
      </c>
      <c r="G2628">
        <v>5</v>
      </c>
      <c r="H2628">
        <v>490</v>
      </c>
      <c r="I2628">
        <v>488.28</v>
      </c>
      <c r="J2628">
        <v>8675.57</v>
      </c>
      <c r="L2628">
        <v>7.9169999999999998</v>
      </c>
      <c r="M2628">
        <v>0.11600000000000001</v>
      </c>
      <c r="N2628">
        <v>14405.348</v>
      </c>
      <c r="O2628">
        <v>0.104</v>
      </c>
      <c r="P2628">
        <v>13.414</v>
      </c>
      <c r="Q2628">
        <v>0.19400000000000001</v>
      </c>
      <c r="R2628">
        <v>138101.56400000001</v>
      </c>
      <c r="S2628" t="s">
        <v>133</v>
      </c>
      <c r="T2628" t="s">
        <v>131</v>
      </c>
      <c r="U2628" t="s">
        <v>29</v>
      </c>
      <c r="W2628" t="s">
        <v>82</v>
      </c>
      <c r="X2628" t="s">
        <v>32</v>
      </c>
      <c r="Z2628" t="s">
        <v>134</v>
      </c>
    </row>
    <row r="2629" spans="1:26" x14ac:dyDescent="0.3">
      <c r="A2629" t="s">
        <v>122</v>
      </c>
      <c r="B2629" t="s">
        <v>127</v>
      </c>
      <c r="C2629">
        <v>4146</v>
      </c>
      <c r="D2629" t="s">
        <v>128</v>
      </c>
      <c r="E2629" t="s">
        <v>129</v>
      </c>
      <c r="F2629">
        <v>2015</v>
      </c>
      <c r="G2629">
        <v>6</v>
      </c>
      <c r="H2629">
        <v>322</v>
      </c>
      <c r="I2629">
        <v>317.31</v>
      </c>
      <c r="J2629">
        <v>5688.54</v>
      </c>
      <c r="L2629">
        <v>7.5049999999999999</v>
      </c>
      <c r="M2629">
        <v>0.1643</v>
      </c>
      <c r="N2629">
        <v>9545.6869999999999</v>
      </c>
      <c r="O2629">
        <v>0.104</v>
      </c>
      <c r="P2629">
        <v>8.9629999999999992</v>
      </c>
      <c r="Q2629">
        <v>0.19700000000000001</v>
      </c>
      <c r="R2629">
        <v>91515.156000000003</v>
      </c>
      <c r="S2629" t="s">
        <v>133</v>
      </c>
      <c r="T2629" t="s">
        <v>131</v>
      </c>
      <c r="U2629" t="s">
        <v>29</v>
      </c>
      <c r="W2629" t="s">
        <v>82</v>
      </c>
      <c r="X2629" t="s">
        <v>32</v>
      </c>
      <c r="Z2629" t="s">
        <v>134</v>
      </c>
    </row>
    <row r="2630" spans="1:26" x14ac:dyDescent="0.3">
      <c r="A2630" t="s">
        <v>122</v>
      </c>
      <c r="B2630" t="s">
        <v>127</v>
      </c>
      <c r="C2630">
        <v>4146</v>
      </c>
      <c r="D2630" t="s">
        <v>128</v>
      </c>
      <c r="E2630" t="s">
        <v>129</v>
      </c>
      <c r="F2630">
        <v>2015</v>
      </c>
      <c r="G2630">
        <v>7</v>
      </c>
      <c r="H2630">
        <v>297</v>
      </c>
      <c r="I2630">
        <v>296.61</v>
      </c>
      <c r="J2630">
        <v>5630.7</v>
      </c>
      <c r="L2630">
        <v>5.6710000000000003</v>
      </c>
      <c r="M2630">
        <v>0.12189999999999999</v>
      </c>
      <c r="N2630">
        <v>9715.7950000000001</v>
      </c>
      <c r="O2630">
        <v>0.104</v>
      </c>
      <c r="P2630">
        <v>8.9049999999999994</v>
      </c>
      <c r="Q2630">
        <v>0.1913</v>
      </c>
      <c r="R2630">
        <v>93144.459000000003</v>
      </c>
      <c r="S2630" t="s">
        <v>133</v>
      </c>
      <c r="T2630" t="s">
        <v>131</v>
      </c>
      <c r="U2630" t="s">
        <v>29</v>
      </c>
      <c r="W2630" t="s">
        <v>82</v>
      </c>
      <c r="X2630" t="s">
        <v>32</v>
      </c>
      <c r="Z2630" t="s">
        <v>134</v>
      </c>
    </row>
    <row r="2631" spans="1:26" x14ac:dyDescent="0.3">
      <c r="A2631" t="s">
        <v>122</v>
      </c>
      <c r="B2631" t="s">
        <v>127</v>
      </c>
      <c r="C2631">
        <v>4146</v>
      </c>
      <c r="D2631" t="s">
        <v>128</v>
      </c>
      <c r="E2631" t="s">
        <v>129</v>
      </c>
      <c r="F2631">
        <v>2015</v>
      </c>
      <c r="G2631">
        <v>8</v>
      </c>
      <c r="H2631">
        <v>0</v>
      </c>
      <c r="I2631">
        <v>0</v>
      </c>
      <c r="S2631" t="s">
        <v>133</v>
      </c>
      <c r="T2631" t="s">
        <v>131</v>
      </c>
      <c r="U2631" t="s">
        <v>29</v>
      </c>
      <c r="W2631" t="s">
        <v>82</v>
      </c>
      <c r="X2631" t="s">
        <v>32</v>
      </c>
      <c r="Z2631" t="s">
        <v>134</v>
      </c>
    </row>
    <row r="2632" spans="1:26" x14ac:dyDescent="0.3">
      <c r="A2632" t="s">
        <v>122</v>
      </c>
      <c r="B2632" t="s">
        <v>127</v>
      </c>
      <c r="C2632">
        <v>4146</v>
      </c>
      <c r="D2632" t="s">
        <v>128</v>
      </c>
      <c r="E2632" t="s">
        <v>129</v>
      </c>
      <c r="F2632">
        <v>2015</v>
      </c>
      <c r="G2632">
        <v>9</v>
      </c>
      <c r="H2632">
        <v>0</v>
      </c>
      <c r="I2632">
        <v>0</v>
      </c>
      <c r="S2632" t="s">
        <v>133</v>
      </c>
      <c r="T2632" t="s">
        <v>131</v>
      </c>
      <c r="U2632" t="s">
        <v>29</v>
      </c>
      <c r="W2632" t="s">
        <v>82</v>
      </c>
      <c r="X2632" t="s">
        <v>32</v>
      </c>
      <c r="Z2632" t="s">
        <v>134</v>
      </c>
    </row>
    <row r="2633" spans="1:26" x14ac:dyDescent="0.3">
      <c r="A2633" t="s">
        <v>122</v>
      </c>
      <c r="B2633" t="s">
        <v>127</v>
      </c>
      <c r="C2633">
        <v>4146</v>
      </c>
      <c r="D2633" t="s">
        <v>128</v>
      </c>
      <c r="E2633" t="s">
        <v>129</v>
      </c>
      <c r="F2633">
        <v>2015</v>
      </c>
      <c r="G2633">
        <v>10</v>
      </c>
      <c r="H2633">
        <v>0</v>
      </c>
      <c r="I2633">
        <v>0</v>
      </c>
      <c r="S2633" t="s">
        <v>133</v>
      </c>
      <c r="T2633" t="s">
        <v>131</v>
      </c>
      <c r="U2633" t="s">
        <v>29</v>
      </c>
      <c r="W2633" t="s">
        <v>82</v>
      </c>
      <c r="X2633" t="s">
        <v>32</v>
      </c>
      <c r="Z2633" t="s">
        <v>134</v>
      </c>
    </row>
    <row r="2634" spans="1:26" x14ac:dyDescent="0.3">
      <c r="A2634" t="s">
        <v>122</v>
      </c>
      <c r="B2634" t="s">
        <v>127</v>
      </c>
      <c r="C2634">
        <v>4146</v>
      </c>
      <c r="D2634" t="s">
        <v>128</v>
      </c>
      <c r="E2634" t="s">
        <v>129</v>
      </c>
      <c r="F2634">
        <v>2015</v>
      </c>
      <c r="G2634">
        <v>11</v>
      </c>
      <c r="H2634">
        <v>0</v>
      </c>
      <c r="I2634">
        <v>0</v>
      </c>
      <c r="S2634" t="s">
        <v>133</v>
      </c>
      <c r="T2634" t="s">
        <v>131</v>
      </c>
      <c r="U2634" t="s">
        <v>29</v>
      </c>
      <c r="W2634" t="s">
        <v>82</v>
      </c>
      <c r="X2634" t="s">
        <v>32</v>
      </c>
      <c r="Z2634" t="s">
        <v>134</v>
      </c>
    </row>
    <row r="2635" spans="1:26" x14ac:dyDescent="0.3">
      <c r="A2635" t="s">
        <v>122</v>
      </c>
      <c r="B2635" t="s">
        <v>127</v>
      </c>
      <c r="C2635">
        <v>4146</v>
      </c>
      <c r="D2635" t="s">
        <v>128</v>
      </c>
      <c r="E2635" t="s">
        <v>129</v>
      </c>
      <c r="F2635">
        <v>2015</v>
      </c>
      <c r="G2635">
        <v>12</v>
      </c>
      <c r="H2635">
        <v>0</v>
      </c>
      <c r="I2635">
        <v>0</v>
      </c>
      <c r="S2635" t="s">
        <v>133</v>
      </c>
      <c r="T2635" t="s">
        <v>131</v>
      </c>
      <c r="U2635" t="s">
        <v>29</v>
      </c>
      <c r="W2635" t="s">
        <v>82</v>
      </c>
      <c r="X2635" t="s">
        <v>32</v>
      </c>
      <c r="Z2635" t="s">
        <v>134</v>
      </c>
    </row>
    <row r="2636" spans="1:26" x14ac:dyDescent="0.3">
      <c r="A2636" t="s">
        <v>122</v>
      </c>
      <c r="B2636" t="s">
        <v>127</v>
      </c>
      <c r="C2636">
        <v>4146</v>
      </c>
      <c r="D2636" t="s">
        <v>135</v>
      </c>
      <c r="E2636" t="s">
        <v>129</v>
      </c>
      <c r="F2636">
        <v>2010</v>
      </c>
      <c r="G2636">
        <v>1</v>
      </c>
      <c r="H2636">
        <v>0</v>
      </c>
      <c r="I2636">
        <v>0</v>
      </c>
      <c r="S2636" t="s">
        <v>130</v>
      </c>
      <c r="T2636" t="s">
        <v>131</v>
      </c>
      <c r="U2636" t="s">
        <v>29</v>
      </c>
      <c r="W2636" t="s">
        <v>136</v>
      </c>
      <c r="X2636" t="s">
        <v>32</v>
      </c>
      <c r="Z2636" t="s">
        <v>33</v>
      </c>
    </row>
    <row r="2637" spans="1:26" x14ac:dyDescent="0.3">
      <c r="A2637" t="s">
        <v>122</v>
      </c>
      <c r="B2637" t="s">
        <v>127</v>
      </c>
      <c r="C2637">
        <v>4146</v>
      </c>
      <c r="D2637" t="s">
        <v>135</v>
      </c>
      <c r="E2637" t="s">
        <v>129</v>
      </c>
      <c r="F2637">
        <v>2010</v>
      </c>
      <c r="G2637">
        <v>2</v>
      </c>
      <c r="H2637">
        <v>0</v>
      </c>
      <c r="I2637">
        <v>0</v>
      </c>
      <c r="S2637" t="s">
        <v>130</v>
      </c>
      <c r="T2637" t="s">
        <v>131</v>
      </c>
      <c r="U2637" t="s">
        <v>29</v>
      </c>
      <c r="W2637" t="s">
        <v>136</v>
      </c>
      <c r="X2637" t="s">
        <v>32</v>
      </c>
      <c r="Z2637" t="s">
        <v>33</v>
      </c>
    </row>
    <row r="2638" spans="1:26" x14ac:dyDescent="0.3">
      <c r="A2638" t="s">
        <v>122</v>
      </c>
      <c r="B2638" t="s">
        <v>127</v>
      </c>
      <c r="C2638">
        <v>4146</v>
      </c>
      <c r="D2638" t="s">
        <v>135</v>
      </c>
      <c r="E2638" t="s">
        <v>129</v>
      </c>
      <c r="F2638">
        <v>2010</v>
      </c>
      <c r="G2638">
        <v>3</v>
      </c>
      <c r="H2638">
        <v>0</v>
      </c>
      <c r="I2638">
        <v>0</v>
      </c>
      <c r="S2638" t="s">
        <v>130</v>
      </c>
      <c r="T2638" t="s">
        <v>131</v>
      </c>
      <c r="U2638" t="s">
        <v>29</v>
      </c>
      <c r="W2638" t="s">
        <v>136</v>
      </c>
      <c r="X2638" t="s">
        <v>32</v>
      </c>
      <c r="Z2638" t="s">
        <v>33</v>
      </c>
    </row>
    <row r="2639" spans="1:26" x14ac:dyDescent="0.3">
      <c r="A2639" t="s">
        <v>122</v>
      </c>
      <c r="B2639" t="s">
        <v>127</v>
      </c>
      <c r="C2639">
        <v>4146</v>
      </c>
      <c r="D2639" t="s">
        <v>135</v>
      </c>
      <c r="E2639" t="s">
        <v>129</v>
      </c>
      <c r="F2639">
        <v>2010</v>
      </c>
      <c r="G2639">
        <v>4</v>
      </c>
      <c r="H2639">
        <v>0</v>
      </c>
      <c r="I2639">
        <v>0</v>
      </c>
      <c r="S2639" t="s">
        <v>130</v>
      </c>
      <c r="T2639" t="s">
        <v>131</v>
      </c>
      <c r="U2639" t="s">
        <v>29</v>
      </c>
      <c r="W2639" t="s">
        <v>136</v>
      </c>
      <c r="X2639" t="s">
        <v>32</v>
      </c>
      <c r="Z2639" t="s">
        <v>33</v>
      </c>
    </row>
    <row r="2640" spans="1:26" x14ac:dyDescent="0.3">
      <c r="A2640" t="s">
        <v>122</v>
      </c>
      <c r="B2640" t="s">
        <v>127</v>
      </c>
      <c r="C2640">
        <v>4146</v>
      </c>
      <c r="D2640" t="s">
        <v>135</v>
      </c>
      <c r="E2640" t="s">
        <v>129</v>
      </c>
      <c r="F2640">
        <v>2010</v>
      </c>
      <c r="G2640">
        <v>5</v>
      </c>
      <c r="H2640">
        <v>0</v>
      </c>
      <c r="I2640">
        <v>0</v>
      </c>
      <c r="S2640" t="s">
        <v>130</v>
      </c>
      <c r="T2640" t="s">
        <v>131</v>
      </c>
      <c r="U2640" t="s">
        <v>29</v>
      </c>
      <c r="W2640" t="s">
        <v>136</v>
      </c>
      <c r="X2640" t="s">
        <v>32</v>
      </c>
      <c r="Z2640" t="s">
        <v>33</v>
      </c>
    </row>
    <row r="2641" spans="1:26" x14ac:dyDescent="0.3">
      <c r="A2641" t="s">
        <v>122</v>
      </c>
      <c r="B2641" t="s">
        <v>127</v>
      </c>
      <c r="C2641">
        <v>4146</v>
      </c>
      <c r="D2641" t="s">
        <v>135</v>
      </c>
      <c r="E2641" t="s">
        <v>129</v>
      </c>
      <c r="F2641">
        <v>2010</v>
      </c>
      <c r="G2641">
        <v>6</v>
      </c>
      <c r="H2641">
        <v>0</v>
      </c>
      <c r="I2641">
        <v>0</v>
      </c>
      <c r="S2641" t="s">
        <v>130</v>
      </c>
      <c r="T2641" t="s">
        <v>131</v>
      </c>
      <c r="U2641" t="s">
        <v>29</v>
      </c>
      <c r="W2641" t="s">
        <v>136</v>
      </c>
      <c r="X2641" t="s">
        <v>32</v>
      </c>
      <c r="Z2641" t="s">
        <v>33</v>
      </c>
    </row>
    <row r="2642" spans="1:26" x14ac:dyDescent="0.3">
      <c r="A2642" t="s">
        <v>122</v>
      </c>
      <c r="B2642" t="s">
        <v>127</v>
      </c>
      <c r="C2642">
        <v>4146</v>
      </c>
      <c r="D2642" t="s">
        <v>135</v>
      </c>
      <c r="E2642" t="s">
        <v>129</v>
      </c>
      <c r="F2642">
        <v>2010</v>
      </c>
      <c r="G2642">
        <v>7</v>
      </c>
      <c r="H2642">
        <v>29</v>
      </c>
      <c r="I2642">
        <v>24.79</v>
      </c>
      <c r="J2642">
        <v>24.79</v>
      </c>
      <c r="L2642">
        <v>6.7569999999999997</v>
      </c>
      <c r="M2642">
        <v>1.8520000000000001</v>
      </c>
      <c r="N2642">
        <v>761.053</v>
      </c>
      <c r="O2642">
        <v>0.104</v>
      </c>
      <c r="P2642">
        <v>1.284</v>
      </c>
      <c r="Q2642">
        <v>0.35199999999999998</v>
      </c>
      <c r="R2642">
        <v>7298.1760000000004</v>
      </c>
      <c r="S2642" t="s">
        <v>130</v>
      </c>
      <c r="T2642" t="s">
        <v>131</v>
      </c>
      <c r="U2642" t="s">
        <v>29</v>
      </c>
      <c r="W2642" t="s">
        <v>136</v>
      </c>
      <c r="X2642" t="s">
        <v>32</v>
      </c>
      <c r="Z2642" t="s">
        <v>33</v>
      </c>
    </row>
    <row r="2643" spans="1:26" x14ac:dyDescent="0.3">
      <c r="A2643" t="s">
        <v>122</v>
      </c>
      <c r="B2643" t="s">
        <v>127</v>
      </c>
      <c r="C2643">
        <v>4146</v>
      </c>
      <c r="D2643" t="s">
        <v>135</v>
      </c>
      <c r="E2643" t="s">
        <v>129</v>
      </c>
      <c r="F2643">
        <v>2010</v>
      </c>
      <c r="G2643">
        <v>8</v>
      </c>
      <c r="H2643">
        <v>238</v>
      </c>
      <c r="I2643">
        <v>232.5</v>
      </c>
      <c r="J2643">
        <v>1529.56</v>
      </c>
      <c r="L2643">
        <v>67.846999999999994</v>
      </c>
      <c r="M2643">
        <v>1.8672</v>
      </c>
      <c r="N2643">
        <v>7581.4030000000002</v>
      </c>
      <c r="O2643">
        <v>0.104</v>
      </c>
      <c r="P2643">
        <v>19.527999999999999</v>
      </c>
      <c r="Q2643">
        <v>0.5252</v>
      </c>
      <c r="R2643">
        <v>72687.937999999995</v>
      </c>
      <c r="S2643" t="s">
        <v>130</v>
      </c>
      <c r="T2643" t="s">
        <v>131</v>
      </c>
      <c r="U2643" t="s">
        <v>29</v>
      </c>
      <c r="W2643" t="s">
        <v>136</v>
      </c>
      <c r="X2643" t="s">
        <v>32</v>
      </c>
      <c r="Z2643" t="s">
        <v>33</v>
      </c>
    </row>
    <row r="2644" spans="1:26" x14ac:dyDescent="0.3">
      <c r="A2644" t="s">
        <v>122</v>
      </c>
      <c r="B2644" t="s">
        <v>127</v>
      </c>
      <c r="C2644">
        <v>4146</v>
      </c>
      <c r="D2644" t="s">
        <v>135</v>
      </c>
      <c r="E2644" t="s">
        <v>129</v>
      </c>
      <c r="F2644">
        <v>2010</v>
      </c>
      <c r="G2644">
        <v>9</v>
      </c>
      <c r="H2644">
        <v>347</v>
      </c>
      <c r="I2644">
        <v>342.73</v>
      </c>
      <c r="J2644">
        <v>5637.73</v>
      </c>
      <c r="L2644">
        <v>148.32900000000001</v>
      </c>
      <c r="M2644">
        <v>1.9051</v>
      </c>
      <c r="N2644">
        <v>16244.663</v>
      </c>
      <c r="O2644">
        <v>0.104</v>
      </c>
      <c r="P2644">
        <v>52.453000000000003</v>
      </c>
      <c r="Q2644">
        <v>0.66490000000000005</v>
      </c>
      <c r="R2644">
        <v>155746.345</v>
      </c>
      <c r="S2644" t="s">
        <v>130</v>
      </c>
      <c r="T2644" t="s">
        <v>131</v>
      </c>
      <c r="U2644" t="s">
        <v>29</v>
      </c>
      <c r="W2644" t="s">
        <v>136</v>
      </c>
      <c r="X2644" t="s">
        <v>32</v>
      </c>
      <c r="Z2644" t="s">
        <v>33</v>
      </c>
    </row>
    <row r="2645" spans="1:26" x14ac:dyDescent="0.3">
      <c r="A2645" t="s">
        <v>122</v>
      </c>
      <c r="B2645" t="s">
        <v>127</v>
      </c>
      <c r="C2645">
        <v>4146</v>
      </c>
      <c r="D2645" t="s">
        <v>135</v>
      </c>
      <c r="E2645" t="s">
        <v>129</v>
      </c>
      <c r="F2645">
        <v>2010</v>
      </c>
      <c r="G2645">
        <v>10</v>
      </c>
      <c r="H2645">
        <v>394</v>
      </c>
      <c r="I2645">
        <v>388.91</v>
      </c>
      <c r="J2645">
        <v>6521.31</v>
      </c>
      <c r="L2645">
        <v>33.116</v>
      </c>
      <c r="M2645">
        <v>0.37519999999999998</v>
      </c>
      <c r="N2645">
        <v>12826.286</v>
      </c>
      <c r="O2645">
        <v>0.104</v>
      </c>
      <c r="P2645">
        <v>17.972999999999999</v>
      </c>
      <c r="Q2645">
        <v>0.24690000000000001</v>
      </c>
      <c r="R2645">
        <v>122956.349</v>
      </c>
      <c r="S2645" t="s">
        <v>130</v>
      </c>
      <c r="T2645" t="s">
        <v>131</v>
      </c>
      <c r="U2645" t="s">
        <v>29</v>
      </c>
      <c r="W2645" t="s">
        <v>136</v>
      </c>
      <c r="X2645" t="s">
        <v>32</v>
      </c>
      <c r="Z2645" t="s">
        <v>33</v>
      </c>
    </row>
    <row r="2646" spans="1:26" x14ac:dyDescent="0.3">
      <c r="A2646" t="s">
        <v>122</v>
      </c>
      <c r="B2646" t="s">
        <v>127</v>
      </c>
      <c r="C2646">
        <v>4146</v>
      </c>
      <c r="D2646" t="s">
        <v>135</v>
      </c>
      <c r="E2646" t="s">
        <v>129</v>
      </c>
      <c r="F2646">
        <v>2010</v>
      </c>
      <c r="G2646">
        <v>11</v>
      </c>
      <c r="H2646">
        <v>521</v>
      </c>
      <c r="I2646">
        <v>514.33000000000004</v>
      </c>
      <c r="J2646">
        <v>9920.2800000000007</v>
      </c>
      <c r="L2646">
        <v>17.431000000000001</v>
      </c>
      <c r="M2646">
        <v>0.16619999999999999</v>
      </c>
      <c r="N2646">
        <v>21642.912</v>
      </c>
      <c r="O2646">
        <v>0.104</v>
      </c>
      <c r="P2646">
        <v>18.998000000000001</v>
      </c>
      <c r="Q2646">
        <v>0.18210000000000001</v>
      </c>
      <c r="R2646">
        <v>207473.56</v>
      </c>
      <c r="S2646" t="s">
        <v>130</v>
      </c>
      <c r="T2646" t="s">
        <v>131</v>
      </c>
      <c r="U2646" t="s">
        <v>29</v>
      </c>
      <c r="W2646" t="s">
        <v>136</v>
      </c>
      <c r="X2646" t="s">
        <v>32</v>
      </c>
      <c r="Z2646" t="s">
        <v>33</v>
      </c>
    </row>
    <row r="2647" spans="1:26" x14ac:dyDescent="0.3">
      <c r="A2647" t="s">
        <v>122</v>
      </c>
      <c r="B2647" t="s">
        <v>127</v>
      </c>
      <c r="C2647">
        <v>4146</v>
      </c>
      <c r="D2647" t="s">
        <v>135</v>
      </c>
      <c r="E2647" t="s">
        <v>129</v>
      </c>
      <c r="F2647">
        <v>2010</v>
      </c>
      <c r="G2647">
        <v>12</v>
      </c>
      <c r="H2647">
        <v>585</v>
      </c>
      <c r="I2647">
        <v>571.51</v>
      </c>
      <c r="J2647">
        <v>11772.23</v>
      </c>
      <c r="L2647">
        <v>13.936</v>
      </c>
      <c r="M2647">
        <v>0.16270000000000001</v>
      </c>
      <c r="N2647">
        <v>17350.285</v>
      </c>
      <c r="O2647">
        <v>0.104</v>
      </c>
      <c r="P2647">
        <v>16.452000000000002</v>
      </c>
      <c r="Q2647">
        <v>0.19589999999999999</v>
      </c>
      <c r="R2647">
        <v>166339.658</v>
      </c>
      <c r="S2647" t="s">
        <v>130</v>
      </c>
      <c r="T2647" t="s">
        <v>131</v>
      </c>
      <c r="U2647" t="s">
        <v>29</v>
      </c>
      <c r="W2647" t="s">
        <v>136</v>
      </c>
      <c r="X2647" t="s">
        <v>32</v>
      </c>
      <c r="Z2647" t="s">
        <v>33</v>
      </c>
    </row>
    <row r="2648" spans="1:26" x14ac:dyDescent="0.3">
      <c r="A2648" t="s">
        <v>122</v>
      </c>
      <c r="B2648" t="s">
        <v>127</v>
      </c>
      <c r="C2648">
        <v>4146</v>
      </c>
      <c r="D2648" t="s">
        <v>135</v>
      </c>
      <c r="E2648" t="s">
        <v>129</v>
      </c>
      <c r="F2648">
        <v>2011</v>
      </c>
      <c r="G2648">
        <v>1</v>
      </c>
      <c r="H2648">
        <v>697</v>
      </c>
      <c r="I2648">
        <v>688.15</v>
      </c>
      <c r="J2648">
        <v>12614.62</v>
      </c>
      <c r="L2648">
        <v>22.349</v>
      </c>
      <c r="M2648">
        <v>0.22650000000000001</v>
      </c>
      <c r="N2648">
        <v>20580.598000000002</v>
      </c>
      <c r="O2648">
        <v>0.104</v>
      </c>
      <c r="P2648">
        <v>20.382999999999999</v>
      </c>
      <c r="Q2648">
        <v>0.20630000000000001</v>
      </c>
      <c r="R2648">
        <v>197304.36600000001</v>
      </c>
      <c r="S2648" t="s">
        <v>133</v>
      </c>
      <c r="T2648" t="s">
        <v>131</v>
      </c>
      <c r="U2648" t="s">
        <v>29</v>
      </c>
      <c r="W2648" t="s">
        <v>82</v>
      </c>
      <c r="X2648" t="s">
        <v>32</v>
      </c>
      <c r="Z2648" t="s">
        <v>33</v>
      </c>
    </row>
    <row r="2649" spans="1:26" x14ac:dyDescent="0.3">
      <c r="A2649" t="s">
        <v>122</v>
      </c>
      <c r="B2649" t="s">
        <v>127</v>
      </c>
      <c r="C2649">
        <v>4146</v>
      </c>
      <c r="D2649" t="s">
        <v>135</v>
      </c>
      <c r="E2649" t="s">
        <v>129</v>
      </c>
      <c r="F2649">
        <v>2011</v>
      </c>
      <c r="G2649">
        <v>2</v>
      </c>
      <c r="H2649">
        <v>407</v>
      </c>
      <c r="I2649">
        <v>405.18</v>
      </c>
      <c r="J2649">
        <v>7774.94</v>
      </c>
      <c r="L2649">
        <v>5.3170000000000002</v>
      </c>
      <c r="M2649">
        <v>8.8700000000000001E-2</v>
      </c>
      <c r="N2649">
        <v>12799.118</v>
      </c>
      <c r="O2649">
        <v>0.104</v>
      </c>
      <c r="P2649">
        <v>11.896000000000001</v>
      </c>
      <c r="Q2649">
        <v>0.19420000000000001</v>
      </c>
      <c r="R2649">
        <v>122695.128</v>
      </c>
      <c r="S2649" t="s">
        <v>133</v>
      </c>
      <c r="T2649" t="s">
        <v>131</v>
      </c>
      <c r="U2649" t="s">
        <v>29</v>
      </c>
      <c r="W2649" t="s">
        <v>82</v>
      </c>
      <c r="X2649" t="s">
        <v>32</v>
      </c>
      <c r="Z2649" t="s">
        <v>33</v>
      </c>
    </row>
    <row r="2650" spans="1:26" x14ac:dyDescent="0.3">
      <c r="A2650" t="s">
        <v>122</v>
      </c>
      <c r="B2650" t="s">
        <v>127</v>
      </c>
      <c r="C2650">
        <v>4146</v>
      </c>
      <c r="D2650" t="s">
        <v>135</v>
      </c>
      <c r="E2650" t="s">
        <v>129</v>
      </c>
      <c r="F2650">
        <v>2011</v>
      </c>
      <c r="G2650">
        <v>3</v>
      </c>
      <c r="H2650">
        <v>489</v>
      </c>
      <c r="I2650">
        <v>479.95</v>
      </c>
      <c r="J2650">
        <v>9296.32</v>
      </c>
      <c r="L2650">
        <v>9.1470000000000002</v>
      </c>
      <c r="M2650">
        <v>0.1391</v>
      </c>
      <c r="N2650">
        <v>13678.630999999999</v>
      </c>
      <c r="O2650">
        <v>0.104</v>
      </c>
      <c r="P2650">
        <v>13.662000000000001</v>
      </c>
      <c r="Q2650">
        <v>0.2092</v>
      </c>
      <c r="R2650">
        <v>131139.693</v>
      </c>
      <c r="S2650" t="s">
        <v>133</v>
      </c>
      <c r="T2650" t="s">
        <v>131</v>
      </c>
      <c r="U2650" t="s">
        <v>29</v>
      </c>
      <c r="W2650" t="s">
        <v>82</v>
      </c>
      <c r="X2650" t="s">
        <v>32</v>
      </c>
      <c r="Z2650" t="s">
        <v>33</v>
      </c>
    </row>
    <row r="2651" spans="1:26" x14ac:dyDescent="0.3">
      <c r="A2651" t="s">
        <v>122</v>
      </c>
      <c r="B2651" t="s">
        <v>127</v>
      </c>
      <c r="C2651">
        <v>4146</v>
      </c>
      <c r="D2651" t="s">
        <v>135</v>
      </c>
      <c r="E2651" t="s">
        <v>129</v>
      </c>
      <c r="F2651">
        <v>2011</v>
      </c>
      <c r="G2651">
        <v>4</v>
      </c>
      <c r="H2651">
        <v>637</v>
      </c>
      <c r="I2651">
        <v>633.72</v>
      </c>
      <c r="J2651">
        <v>11916.68</v>
      </c>
      <c r="L2651">
        <v>19.100000000000001</v>
      </c>
      <c r="M2651">
        <v>0.2261</v>
      </c>
      <c r="N2651">
        <v>17460.673999999999</v>
      </c>
      <c r="O2651">
        <v>0.104</v>
      </c>
      <c r="P2651">
        <v>17.283999999999999</v>
      </c>
      <c r="Q2651">
        <v>0.20669999999999999</v>
      </c>
      <c r="R2651">
        <v>167392.87599999999</v>
      </c>
      <c r="S2651" t="s">
        <v>133</v>
      </c>
      <c r="T2651" t="s">
        <v>131</v>
      </c>
      <c r="U2651" t="s">
        <v>29</v>
      </c>
      <c r="W2651" t="s">
        <v>82</v>
      </c>
      <c r="X2651" t="s">
        <v>32</v>
      </c>
      <c r="Z2651" t="s">
        <v>33</v>
      </c>
    </row>
    <row r="2652" spans="1:26" x14ac:dyDescent="0.3">
      <c r="A2652" t="s">
        <v>122</v>
      </c>
      <c r="B2652" t="s">
        <v>127</v>
      </c>
      <c r="C2652">
        <v>4146</v>
      </c>
      <c r="D2652" t="s">
        <v>135</v>
      </c>
      <c r="E2652" t="s">
        <v>129</v>
      </c>
      <c r="F2652">
        <v>2011</v>
      </c>
      <c r="G2652">
        <v>5</v>
      </c>
      <c r="H2652">
        <v>656</v>
      </c>
      <c r="I2652">
        <v>651.73</v>
      </c>
      <c r="J2652">
        <v>12272.93</v>
      </c>
      <c r="L2652">
        <v>14.397</v>
      </c>
      <c r="M2652">
        <v>0.13519999999999999</v>
      </c>
      <c r="N2652">
        <v>22486.812999999998</v>
      </c>
      <c r="O2652">
        <v>0.104</v>
      </c>
      <c r="P2652">
        <v>20.638000000000002</v>
      </c>
      <c r="Q2652">
        <v>0.19159999999999999</v>
      </c>
      <c r="R2652">
        <v>215592.04399999999</v>
      </c>
      <c r="S2652" t="s">
        <v>133</v>
      </c>
      <c r="T2652" t="s">
        <v>131</v>
      </c>
      <c r="U2652" t="s">
        <v>29</v>
      </c>
      <c r="W2652" t="s">
        <v>82</v>
      </c>
      <c r="X2652" t="s">
        <v>32</v>
      </c>
      <c r="Z2652" t="s">
        <v>33</v>
      </c>
    </row>
    <row r="2653" spans="1:26" x14ac:dyDescent="0.3">
      <c r="A2653" t="s">
        <v>122</v>
      </c>
      <c r="B2653" t="s">
        <v>127</v>
      </c>
      <c r="C2653">
        <v>4146</v>
      </c>
      <c r="D2653" t="s">
        <v>135</v>
      </c>
      <c r="E2653" t="s">
        <v>129</v>
      </c>
      <c r="F2653">
        <v>2011</v>
      </c>
      <c r="G2653">
        <v>6</v>
      </c>
      <c r="H2653">
        <v>631</v>
      </c>
      <c r="I2653">
        <v>626.62</v>
      </c>
      <c r="J2653">
        <v>11675.03</v>
      </c>
      <c r="L2653">
        <v>10.836</v>
      </c>
      <c r="M2653">
        <v>9.7500000000000003E-2</v>
      </c>
      <c r="N2653">
        <v>22942.73</v>
      </c>
      <c r="O2653">
        <v>0.104</v>
      </c>
      <c r="P2653">
        <v>22.131</v>
      </c>
      <c r="Q2653">
        <v>0.20100000000000001</v>
      </c>
      <c r="R2653">
        <v>219949.935</v>
      </c>
      <c r="S2653" t="s">
        <v>133</v>
      </c>
      <c r="T2653" t="s">
        <v>131</v>
      </c>
      <c r="U2653" t="s">
        <v>29</v>
      </c>
      <c r="W2653" t="s">
        <v>82</v>
      </c>
      <c r="X2653" t="s">
        <v>32</v>
      </c>
      <c r="Z2653" t="s">
        <v>33</v>
      </c>
    </row>
    <row r="2654" spans="1:26" x14ac:dyDescent="0.3">
      <c r="A2654" t="s">
        <v>122</v>
      </c>
      <c r="B2654" t="s">
        <v>127</v>
      </c>
      <c r="C2654">
        <v>4146</v>
      </c>
      <c r="D2654" t="s">
        <v>135</v>
      </c>
      <c r="E2654" t="s">
        <v>129</v>
      </c>
      <c r="F2654">
        <v>2011</v>
      </c>
      <c r="G2654">
        <v>7</v>
      </c>
      <c r="H2654">
        <v>716</v>
      </c>
      <c r="I2654">
        <v>714.28</v>
      </c>
      <c r="J2654">
        <v>12981.85</v>
      </c>
      <c r="L2654">
        <v>12.728999999999999</v>
      </c>
      <c r="M2654">
        <v>9.8900000000000002E-2</v>
      </c>
      <c r="N2654">
        <v>26894.843000000001</v>
      </c>
      <c r="O2654">
        <v>0.104</v>
      </c>
      <c r="P2654">
        <v>26.344999999999999</v>
      </c>
      <c r="Q2654">
        <v>0.2044</v>
      </c>
      <c r="R2654">
        <v>257842.777</v>
      </c>
      <c r="S2654" t="s">
        <v>133</v>
      </c>
      <c r="T2654" t="s">
        <v>131</v>
      </c>
      <c r="U2654" t="s">
        <v>29</v>
      </c>
      <c r="W2654" t="s">
        <v>82</v>
      </c>
      <c r="X2654" t="s">
        <v>32</v>
      </c>
      <c r="Z2654" t="s">
        <v>33</v>
      </c>
    </row>
    <row r="2655" spans="1:26" x14ac:dyDescent="0.3">
      <c r="A2655" t="s">
        <v>122</v>
      </c>
      <c r="B2655" t="s">
        <v>127</v>
      </c>
      <c r="C2655">
        <v>4146</v>
      </c>
      <c r="D2655" t="s">
        <v>135</v>
      </c>
      <c r="E2655" t="s">
        <v>129</v>
      </c>
      <c r="F2655">
        <v>2011</v>
      </c>
      <c r="G2655">
        <v>8</v>
      </c>
      <c r="H2655">
        <v>371</v>
      </c>
      <c r="I2655">
        <v>356.33</v>
      </c>
      <c r="J2655">
        <v>6445.3</v>
      </c>
      <c r="L2655">
        <v>6.4850000000000003</v>
      </c>
      <c r="M2655">
        <v>0.1091</v>
      </c>
      <c r="N2655">
        <v>12533.964</v>
      </c>
      <c r="O2655">
        <v>0.104</v>
      </c>
      <c r="P2655">
        <v>12.335000000000001</v>
      </c>
      <c r="Q2655">
        <v>0.20680000000000001</v>
      </c>
      <c r="R2655">
        <v>120161.95299999999</v>
      </c>
      <c r="S2655" t="s">
        <v>133</v>
      </c>
      <c r="T2655" t="s">
        <v>131</v>
      </c>
      <c r="U2655" t="s">
        <v>29</v>
      </c>
      <c r="W2655" t="s">
        <v>82</v>
      </c>
      <c r="X2655" t="s">
        <v>32</v>
      </c>
      <c r="Z2655" t="s">
        <v>33</v>
      </c>
    </row>
    <row r="2656" spans="1:26" x14ac:dyDescent="0.3">
      <c r="A2656" t="s">
        <v>122</v>
      </c>
      <c r="B2656" t="s">
        <v>127</v>
      </c>
      <c r="C2656">
        <v>4146</v>
      </c>
      <c r="D2656" t="s">
        <v>135</v>
      </c>
      <c r="E2656" t="s">
        <v>129</v>
      </c>
      <c r="F2656">
        <v>2011</v>
      </c>
      <c r="G2656">
        <v>9</v>
      </c>
      <c r="H2656">
        <v>651</v>
      </c>
      <c r="I2656">
        <v>642.11</v>
      </c>
      <c r="J2656">
        <v>12254.15</v>
      </c>
      <c r="L2656">
        <v>20.53</v>
      </c>
      <c r="M2656">
        <v>0.2019</v>
      </c>
      <c r="N2656">
        <v>20873.635999999999</v>
      </c>
      <c r="O2656">
        <v>0.104</v>
      </c>
      <c r="P2656">
        <v>20.381</v>
      </c>
      <c r="Q2656">
        <v>0.20349999999999999</v>
      </c>
      <c r="R2656">
        <v>200117.095</v>
      </c>
      <c r="S2656" t="s">
        <v>133</v>
      </c>
      <c r="T2656" t="s">
        <v>131</v>
      </c>
      <c r="U2656" t="s">
        <v>29</v>
      </c>
      <c r="W2656" t="s">
        <v>82</v>
      </c>
      <c r="X2656" t="s">
        <v>32</v>
      </c>
      <c r="Z2656" t="s">
        <v>33</v>
      </c>
    </row>
    <row r="2657" spans="1:26" x14ac:dyDescent="0.3">
      <c r="A2657" t="s">
        <v>122</v>
      </c>
      <c r="B2657" t="s">
        <v>127</v>
      </c>
      <c r="C2657">
        <v>4146</v>
      </c>
      <c r="D2657" t="s">
        <v>135</v>
      </c>
      <c r="E2657" t="s">
        <v>129</v>
      </c>
      <c r="F2657">
        <v>2011</v>
      </c>
      <c r="G2657">
        <v>10</v>
      </c>
      <c r="H2657">
        <v>632</v>
      </c>
      <c r="I2657">
        <v>621.24</v>
      </c>
      <c r="J2657">
        <v>12780.05</v>
      </c>
      <c r="L2657">
        <v>16.762</v>
      </c>
      <c r="M2657">
        <v>0.16189999999999999</v>
      </c>
      <c r="N2657">
        <v>21353.125</v>
      </c>
      <c r="O2657">
        <v>0.104</v>
      </c>
      <c r="P2657">
        <v>20.606999999999999</v>
      </c>
      <c r="Q2657">
        <v>0.20230000000000001</v>
      </c>
      <c r="R2657">
        <v>204715.601</v>
      </c>
      <c r="S2657" t="s">
        <v>133</v>
      </c>
      <c r="T2657" t="s">
        <v>131</v>
      </c>
      <c r="U2657" t="s">
        <v>29</v>
      </c>
      <c r="W2657" t="s">
        <v>82</v>
      </c>
      <c r="X2657" t="s">
        <v>32</v>
      </c>
      <c r="Z2657" t="s">
        <v>33</v>
      </c>
    </row>
    <row r="2658" spans="1:26" x14ac:dyDescent="0.3">
      <c r="A2658" t="s">
        <v>122</v>
      </c>
      <c r="B2658" t="s">
        <v>127</v>
      </c>
      <c r="C2658">
        <v>4146</v>
      </c>
      <c r="D2658" t="s">
        <v>135</v>
      </c>
      <c r="E2658" t="s">
        <v>129</v>
      </c>
      <c r="F2658">
        <v>2011</v>
      </c>
      <c r="G2658">
        <v>11</v>
      </c>
      <c r="H2658">
        <v>680</v>
      </c>
      <c r="I2658">
        <v>674.56</v>
      </c>
      <c r="J2658">
        <v>13831.53</v>
      </c>
      <c r="L2658">
        <v>16.25</v>
      </c>
      <c r="M2658">
        <v>0.15210000000000001</v>
      </c>
      <c r="N2658">
        <v>23175.688999999998</v>
      </c>
      <c r="O2658">
        <v>0.104</v>
      </c>
      <c r="P2658">
        <v>22.794</v>
      </c>
      <c r="Q2658">
        <v>0.20549999999999999</v>
      </c>
      <c r="R2658">
        <v>222189.79500000001</v>
      </c>
      <c r="S2658" t="s">
        <v>133</v>
      </c>
      <c r="T2658" t="s">
        <v>131</v>
      </c>
      <c r="U2658" t="s">
        <v>29</v>
      </c>
      <c r="W2658" t="s">
        <v>82</v>
      </c>
      <c r="X2658" t="s">
        <v>32</v>
      </c>
      <c r="Z2658" t="s">
        <v>33</v>
      </c>
    </row>
    <row r="2659" spans="1:26" x14ac:dyDescent="0.3">
      <c r="A2659" t="s">
        <v>122</v>
      </c>
      <c r="B2659" t="s">
        <v>127</v>
      </c>
      <c r="C2659">
        <v>4146</v>
      </c>
      <c r="D2659" t="s">
        <v>135</v>
      </c>
      <c r="E2659" t="s">
        <v>129</v>
      </c>
      <c r="F2659">
        <v>2011</v>
      </c>
      <c r="G2659">
        <v>12</v>
      </c>
      <c r="H2659">
        <v>541</v>
      </c>
      <c r="I2659">
        <v>536.16</v>
      </c>
      <c r="J2659">
        <v>11325.51</v>
      </c>
      <c r="L2659">
        <v>11.862</v>
      </c>
      <c r="M2659">
        <v>0.12809999999999999</v>
      </c>
      <c r="N2659">
        <v>19253.684000000001</v>
      </c>
      <c r="O2659">
        <v>0.104</v>
      </c>
      <c r="P2659">
        <v>18.931000000000001</v>
      </c>
      <c r="Q2659">
        <v>0.20469999999999999</v>
      </c>
      <c r="R2659">
        <v>184586.549</v>
      </c>
      <c r="S2659" t="s">
        <v>133</v>
      </c>
      <c r="T2659" t="s">
        <v>131</v>
      </c>
      <c r="U2659" t="s">
        <v>29</v>
      </c>
      <c r="W2659" t="s">
        <v>82</v>
      </c>
      <c r="X2659" t="s">
        <v>32</v>
      </c>
      <c r="Z2659" t="s">
        <v>33</v>
      </c>
    </row>
    <row r="2660" spans="1:26" x14ac:dyDescent="0.3">
      <c r="A2660" t="s">
        <v>122</v>
      </c>
      <c r="B2660" t="s">
        <v>127</v>
      </c>
      <c r="C2660">
        <v>4146</v>
      </c>
      <c r="D2660" t="s">
        <v>135</v>
      </c>
      <c r="E2660" t="s">
        <v>129</v>
      </c>
      <c r="F2660">
        <v>2012</v>
      </c>
      <c r="G2660">
        <v>1</v>
      </c>
      <c r="H2660">
        <v>594</v>
      </c>
      <c r="I2660">
        <v>591.67999999999995</v>
      </c>
      <c r="J2660">
        <v>12422.09</v>
      </c>
      <c r="L2660">
        <v>10.074</v>
      </c>
      <c r="M2660">
        <v>9.9900000000000003E-2</v>
      </c>
      <c r="N2660">
        <v>20854.322</v>
      </c>
      <c r="O2660">
        <v>0.104</v>
      </c>
      <c r="P2660">
        <v>19.934999999999999</v>
      </c>
      <c r="Q2660">
        <v>0.19969999999999999</v>
      </c>
      <c r="R2660">
        <v>199929.00899999999</v>
      </c>
      <c r="S2660" t="s">
        <v>133</v>
      </c>
      <c r="T2660" t="s">
        <v>131</v>
      </c>
      <c r="U2660" t="s">
        <v>29</v>
      </c>
      <c r="W2660" t="s">
        <v>82</v>
      </c>
      <c r="X2660" t="s">
        <v>32</v>
      </c>
      <c r="Z2660" t="s">
        <v>33</v>
      </c>
    </row>
    <row r="2661" spans="1:26" x14ac:dyDescent="0.3">
      <c r="A2661" t="s">
        <v>122</v>
      </c>
      <c r="B2661" t="s">
        <v>127</v>
      </c>
      <c r="C2661">
        <v>4146</v>
      </c>
      <c r="D2661" t="s">
        <v>135</v>
      </c>
      <c r="E2661" t="s">
        <v>129</v>
      </c>
      <c r="F2661">
        <v>2012</v>
      </c>
      <c r="G2661">
        <v>2</v>
      </c>
      <c r="H2661">
        <v>696</v>
      </c>
      <c r="I2661">
        <v>696</v>
      </c>
      <c r="J2661">
        <v>15104</v>
      </c>
      <c r="L2661">
        <v>6.17</v>
      </c>
      <c r="M2661">
        <v>5.0599999999999999E-2</v>
      </c>
      <c r="N2661">
        <v>25667.02</v>
      </c>
      <c r="O2661">
        <v>0.104</v>
      </c>
      <c r="P2661">
        <v>24.119</v>
      </c>
      <c r="Q2661">
        <v>0.1966</v>
      </c>
      <c r="R2661">
        <v>246069.2</v>
      </c>
      <c r="S2661" t="s">
        <v>133</v>
      </c>
      <c r="T2661" t="s">
        <v>131</v>
      </c>
      <c r="U2661" t="s">
        <v>29</v>
      </c>
      <c r="W2661" t="s">
        <v>82</v>
      </c>
      <c r="X2661" t="s">
        <v>32</v>
      </c>
      <c r="Z2661" t="s">
        <v>33</v>
      </c>
    </row>
    <row r="2662" spans="1:26" x14ac:dyDescent="0.3">
      <c r="A2662" t="s">
        <v>122</v>
      </c>
      <c r="B2662" t="s">
        <v>127</v>
      </c>
      <c r="C2662">
        <v>4146</v>
      </c>
      <c r="D2662" t="s">
        <v>135</v>
      </c>
      <c r="E2662" t="s">
        <v>129</v>
      </c>
      <c r="F2662">
        <v>2012</v>
      </c>
      <c r="G2662">
        <v>3</v>
      </c>
      <c r="H2662">
        <v>616</v>
      </c>
      <c r="I2662">
        <v>611.77</v>
      </c>
      <c r="J2662">
        <v>13218.26</v>
      </c>
      <c r="L2662">
        <v>3.35</v>
      </c>
      <c r="M2662">
        <v>3.1199999999999999E-2</v>
      </c>
      <c r="N2662">
        <v>23369.739000000001</v>
      </c>
      <c r="O2662">
        <v>0.104</v>
      </c>
      <c r="P2662">
        <v>21.986999999999998</v>
      </c>
      <c r="Q2662">
        <v>0.1963</v>
      </c>
      <c r="R2662">
        <v>224054.32</v>
      </c>
      <c r="S2662" t="s">
        <v>133</v>
      </c>
      <c r="T2662" t="s">
        <v>131</v>
      </c>
      <c r="U2662" t="s">
        <v>29</v>
      </c>
      <c r="W2662" t="s">
        <v>82</v>
      </c>
      <c r="X2662" t="s">
        <v>32</v>
      </c>
      <c r="Z2662" t="s">
        <v>33</v>
      </c>
    </row>
    <row r="2663" spans="1:26" x14ac:dyDescent="0.3">
      <c r="A2663" t="s">
        <v>122</v>
      </c>
      <c r="B2663" t="s">
        <v>127</v>
      </c>
      <c r="C2663">
        <v>4146</v>
      </c>
      <c r="D2663" t="s">
        <v>135</v>
      </c>
      <c r="E2663" t="s">
        <v>129</v>
      </c>
      <c r="F2663">
        <v>2012</v>
      </c>
      <c r="G2663">
        <v>4</v>
      </c>
      <c r="H2663">
        <v>714</v>
      </c>
      <c r="I2663">
        <v>712.89</v>
      </c>
      <c r="J2663">
        <v>15516.95</v>
      </c>
      <c r="L2663">
        <v>4.3040000000000003</v>
      </c>
      <c r="M2663">
        <v>3.3799999999999997E-2</v>
      </c>
      <c r="N2663">
        <v>26580.744999999999</v>
      </c>
      <c r="O2663">
        <v>0.104</v>
      </c>
      <c r="P2663">
        <v>24.866</v>
      </c>
      <c r="Q2663">
        <v>0.1953</v>
      </c>
      <c r="R2663">
        <v>254846.16099999999</v>
      </c>
      <c r="S2663" t="s">
        <v>133</v>
      </c>
      <c r="T2663" t="s">
        <v>131</v>
      </c>
      <c r="U2663" t="s">
        <v>29</v>
      </c>
      <c r="W2663" t="s">
        <v>82</v>
      </c>
      <c r="X2663" t="s">
        <v>32</v>
      </c>
      <c r="Z2663" t="s">
        <v>33</v>
      </c>
    </row>
    <row r="2664" spans="1:26" x14ac:dyDescent="0.3">
      <c r="A2664" t="s">
        <v>122</v>
      </c>
      <c r="B2664" t="s">
        <v>127</v>
      </c>
      <c r="C2664">
        <v>4146</v>
      </c>
      <c r="D2664" t="s">
        <v>135</v>
      </c>
      <c r="E2664" t="s">
        <v>129</v>
      </c>
      <c r="F2664">
        <v>2012</v>
      </c>
      <c r="G2664">
        <v>5</v>
      </c>
      <c r="H2664">
        <v>292</v>
      </c>
      <c r="I2664">
        <v>285.54000000000002</v>
      </c>
      <c r="J2664">
        <v>4848.8500000000004</v>
      </c>
      <c r="L2664">
        <v>3.2170000000000001</v>
      </c>
      <c r="M2664">
        <v>7.7299999999999994E-2</v>
      </c>
      <c r="N2664">
        <v>8969.4169999999995</v>
      </c>
      <c r="O2664">
        <v>0.104</v>
      </c>
      <c r="P2664">
        <v>8.1920000000000002</v>
      </c>
      <c r="Q2664">
        <v>0.1822</v>
      </c>
      <c r="R2664">
        <v>85989.502999999997</v>
      </c>
      <c r="S2664" t="s">
        <v>133</v>
      </c>
      <c r="T2664" t="s">
        <v>131</v>
      </c>
      <c r="U2664" t="s">
        <v>29</v>
      </c>
      <c r="W2664" t="s">
        <v>82</v>
      </c>
      <c r="X2664" t="s">
        <v>32</v>
      </c>
      <c r="Z2664" t="s">
        <v>33</v>
      </c>
    </row>
    <row r="2665" spans="1:26" x14ac:dyDescent="0.3">
      <c r="A2665" t="s">
        <v>122</v>
      </c>
      <c r="B2665" t="s">
        <v>127</v>
      </c>
      <c r="C2665">
        <v>4146</v>
      </c>
      <c r="D2665" t="s">
        <v>135</v>
      </c>
      <c r="E2665" t="s">
        <v>129</v>
      </c>
      <c r="F2665">
        <v>2012</v>
      </c>
      <c r="G2665">
        <v>6</v>
      </c>
      <c r="H2665">
        <v>714</v>
      </c>
      <c r="I2665">
        <v>712.61</v>
      </c>
      <c r="J2665">
        <v>15276.34</v>
      </c>
      <c r="L2665">
        <v>10.085000000000001</v>
      </c>
      <c r="M2665">
        <v>8.6199999999999999E-2</v>
      </c>
      <c r="N2665">
        <v>24426.339</v>
      </c>
      <c r="O2665">
        <v>0.104</v>
      </c>
      <c r="P2665">
        <v>22.253</v>
      </c>
      <c r="Q2665">
        <v>0.19009999999999999</v>
      </c>
      <c r="R2665">
        <v>234183.451</v>
      </c>
      <c r="S2665" t="s">
        <v>133</v>
      </c>
      <c r="T2665" t="s">
        <v>131</v>
      </c>
      <c r="U2665" t="s">
        <v>29</v>
      </c>
      <c r="W2665" t="s">
        <v>82</v>
      </c>
      <c r="X2665" t="s">
        <v>32</v>
      </c>
      <c r="Z2665" t="s">
        <v>33</v>
      </c>
    </row>
    <row r="2666" spans="1:26" x14ac:dyDescent="0.3">
      <c r="A2666" t="s">
        <v>122</v>
      </c>
      <c r="B2666" t="s">
        <v>127</v>
      </c>
      <c r="C2666">
        <v>4146</v>
      </c>
      <c r="D2666" t="s">
        <v>135</v>
      </c>
      <c r="E2666" t="s">
        <v>129</v>
      </c>
      <c r="F2666">
        <v>2012</v>
      </c>
      <c r="G2666">
        <v>7</v>
      </c>
      <c r="H2666">
        <v>737</v>
      </c>
      <c r="I2666">
        <v>734.5</v>
      </c>
      <c r="J2666">
        <v>15469.53</v>
      </c>
      <c r="L2666">
        <v>10.143000000000001</v>
      </c>
      <c r="M2666">
        <v>8.2299999999999998E-2</v>
      </c>
      <c r="N2666">
        <v>25778.378000000001</v>
      </c>
      <c r="O2666">
        <v>0.104</v>
      </c>
      <c r="P2666">
        <v>23.602</v>
      </c>
      <c r="Q2666">
        <v>0.19109999999999999</v>
      </c>
      <c r="R2666">
        <v>247146.617</v>
      </c>
      <c r="S2666" t="s">
        <v>133</v>
      </c>
      <c r="T2666" t="s">
        <v>131</v>
      </c>
      <c r="U2666" t="s">
        <v>29</v>
      </c>
      <c r="W2666" t="s">
        <v>82</v>
      </c>
      <c r="X2666" t="s">
        <v>32</v>
      </c>
      <c r="Z2666" t="s">
        <v>33</v>
      </c>
    </row>
    <row r="2667" spans="1:26" x14ac:dyDescent="0.3">
      <c r="A2667" t="s">
        <v>122</v>
      </c>
      <c r="B2667" t="s">
        <v>127</v>
      </c>
      <c r="C2667">
        <v>4146</v>
      </c>
      <c r="D2667" t="s">
        <v>135</v>
      </c>
      <c r="E2667" t="s">
        <v>129</v>
      </c>
      <c r="F2667">
        <v>2012</v>
      </c>
      <c r="G2667">
        <v>8</v>
      </c>
      <c r="H2667">
        <v>645</v>
      </c>
      <c r="I2667">
        <v>643.58000000000004</v>
      </c>
      <c r="J2667">
        <v>12522.58</v>
      </c>
      <c r="L2667">
        <v>12.462999999999999</v>
      </c>
      <c r="M2667">
        <v>0.13020000000000001</v>
      </c>
      <c r="N2667">
        <v>20342.690999999999</v>
      </c>
      <c r="O2667">
        <v>0.104</v>
      </c>
      <c r="P2667">
        <v>18.279</v>
      </c>
      <c r="Q2667">
        <v>0.18640000000000001</v>
      </c>
      <c r="R2667">
        <v>195029.17</v>
      </c>
      <c r="S2667" t="s">
        <v>133</v>
      </c>
      <c r="T2667" t="s">
        <v>131</v>
      </c>
      <c r="U2667" t="s">
        <v>29</v>
      </c>
      <c r="W2667" t="s">
        <v>82</v>
      </c>
      <c r="X2667" t="s">
        <v>32</v>
      </c>
      <c r="Z2667" t="s">
        <v>33</v>
      </c>
    </row>
    <row r="2668" spans="1:26" x14ac:dyDescent="0.3">
      <c r="A2668" t="s">
        <v>122</v>
      </c>
      <c r="B2668" t="s">
        <v>127</v>
      </c>
      <c r="C2668">
        <v>4146</v>
      </c>
      <c r="D2668" t="s">
        <v>135</v>
      </c>
      <c r="E2668" t="s">
        <v>129</v>
      </c>
      <c r="F2668">
        <v>2012</v>
      </c>
      <c r="G2668">
        <v>9</v>
      </c>
      <c r="H2668">
        <v>713</v>
      </c>
      <c r="I2668">
        <v>711.94</v>
      </c>
      <c r="J2668">
        <v>15213.7</v>
      </c>
      <c r="L2668">
        <v>12.73</v>
      </c>
      <c r="M2668">
        <v>0.1124</v>
      </c>
      <c r="N2668">
        <v>23617.805</v>
      </c>
      <c r="O2668">
        <v>0.104</v>
      </c>
      <c r="P2668">
        <v>22</v>
      </c>
      <c r="Q2668">
        <v>0.1946</v>
      </c>
      <c r="R2668">
        <v>226423.20800000001</v>
      </c>
      <c r="S2668" t="s">
        <v>133</v>
      </c>
      <c r="T2668" t="s">
        <v>131</v>
      </c>
      <c r="U2668" t="s">
        <v>29</v>
      </c>
      <c r="W2668" t="s">
        <v>82</v>
      </c>
      <c r="X2668" t="s">
        <v>32</v>
      </c>
      <c r="Z2668" t="s">
        <v>33</v>
      </c>
    </row>
    <row r="2669" spans="1:26" x14ac:dyDescent="0.3">
      <c r="A2669" t="s">
        <v>122</v>
      </c>
      <c r="B2669" t="s">
        <v>127</v>
      </c>
      <c r="C2669">
        <v>4146</v>
      </c>
      <c r="D2669" t="s">
        <v>135</v>
      </c>
      <c r="E2669" t="s">
        <v>129</v>
      </c>
      <c r="F2669">
        <v>2012</v>
      </c>
      <c r="G2669">
        <v>10</v>
      </c>
      <c r="H2669">
        <v>675</v>
      </c>
      <c r="I2669">
        <v>672.81</v>
      </c>
      <c r="J2669">
        <v>10643.29</v>
      </c>
      <c r="L2669">
        <v>7.8419999999999996</v>
      </c>
      <c r="M2669">
        <v>0.1045</v>
      </c>
      <c r="N2669">
        <v>15629.349</v>
      </c>
      <c r="O2669">
        <v>0.104</v>
      </c>
      <c r="P2669">
        <v>14.48</v>
      </c>
      <c r="Q2669">
        <v>0.19239999999999999</v>
      </c>
      <c r="R2669">
        <v>149837.731</v>
      </c>
      <c r="S2669" t="s">
        <v>133</v>
      </c>
      <c r="T2669" t="s">
        <v>131</v>
      </c>
      <c r="U2669" t="s">
        <v>29</v>
      </c>
      <c r="W2669" t="s">
        <v>82</v>
      </c>
      <c r="X2669" t="s">
        <v>32</v>
      </c>
      <c r="Z2669" t="s">
        <v>33</v>
      </c>
    </row>
    <row r="2670" spans="1:26" x14ac:dyDescent="0.3">
      <c r="A2670" t="s">
        <v>122</v>
      </c>
      <c r="B2670" t="s">
        <v>127</v>
      </c>
      <c r="C2670">
        <v>4146</v>
      </c>
      <c r="D2670" t="s">
        <v>135</v>
      </c>
      <c r="E2670" t="s">
        <v>129</v>
      </c>
      <c r="F2670">
        <v>2012</v>
      </c>
      <c r="G2670">
        <v>11</v>
      </c>
      <c r="H2670">
        <v>604</v>
      </c>
      <c r="I2670">
        <v>599.5</v>
      </c>
      <c r="J2670">
        <v>10229.36</v>
      </c>
      <c r="L2670">
        <v>9.01</v>
      </c>
      <c r="M2670">
        <v>0.1197</v>
      </c>
      <c r="N2670">
        <v>15686.548000000001</v>
      </c>
      <c r="O2670">
        <v>0.104</v>
      </c>
      <c r="P2670">
        <v>13.535</v>
      </c>
      <c r="Q2670">
        <v>0.17910000000000001</v>
      </c>
      <c r="R2670">
        <v>150398.12100000001</v>
      </c>
      <c r="S2670" t="s">
        <v>133</v>
      </c>
      <c r="T2670" t="s">
        <v>131</v>
      </c>
      <c r="U2670" t="s">
        <v>29</v>
      </c>
      <c r="W2670" t="s">
        <v>82</v>
      </c>
      <c r="X2670" t="s">
        <v>32</v>
      </c>
      <c r="Z2670" t="s">
        <v>33</v>
      </c>
    </row>
    <row r="2671" spans="1:26" x14ac:dyDescent="0.3">
      <c r="A2671" t="s">
        <v>122</v>
      </c>
      <c r="B2671" t="s">
        <v>127</v>
      </c>
      <c r="C2671">
        <v>4146</v>
      </c>
      <c r="D2671" t="s">
        <v>135</v>
      </c>
      <c r="E2671" t="s">
        <v>129</v>
      </c>
      <c r="F2671">
        <v>2012</v>
      </c>
      <c r="G2671">
        <v>12</v>
      </c>
      <c r="H2671">
        <v>743</v>
      </c>
      <c r="I2671">
        <v>741.02</v>
      </c>
      <c r="J2671">
        <v>14127.03</v>
      </c>
      <c r="L2671">
        <v>9.4979999999999993</v>
      </c>
      <c r="M2671">
        <v>8.9899999999999994E-2</v>
      </c>
      <c r="N2671">
        <v>22312.513999999999</v>
      </c>
      <c r="O2671">
        <v>0.104</v>
      </c>
      <c r="P2671">
        <v>19.337</v>
      </c>
      <c r="Q2671">
        <v>0.1807</v>
      </c>
      <c r="R2671">
        <v>213907.62899999999</v>
      </c>
      <c r="S2671" t="s">
        <v>133</v>
      </c>
      <c r="T2671" t="s">
        <v>131</v>
      </c>
      <c r="U2671" t="s">
        <v>29</v>
      </c>
      <c r="W2671" t="s">
        <v>82</v>
      </c>
      <c r="X2671" t="s">
        <v>32</v>
      </c>
      <c r="Z2671" t="s">
        <v>33</v>
      </c>
    </row>
    <row r="2672" spans="1:26" x14ac:dyDescent="0.3">
      <c r="A2672" t="s">
        <v>122</v>
      </c>
      <c r="B2672" t="s">
        <v>127</v>
      </c>
      <c r="C2672">
        <v>4146</v>
      </c>
      <c r="D2672" t="s">
        <v>135</v>
      </c>
      <c r="E2672" t="s">
        <v>129</v>
      </c>
      <c r="F2672">
        <v>2013</v>
      </c>
      <c r="G2672">
        <v>1</v>
      </c>
      <c r="H2672">
        <v>650</v>
      </c>
      <c r="I2672">
        <v>647.12</v>
      </c>
      <c r="J2672">
        <v>11486.37</v>
      </c>
      <c r="L2672">
        <v>9.6419999999999995</v>
      </c>
      <c r="M2672">
        <v>0.1037</v>
      </c>
      <c r="N2672">
        <v>18697.093000000001</v>
      </c>
      <c r="O2672">
        <v>0.104</v>
      </c>
      <c r="P2672">
        <v>16.396000000000001</v>
      </c>
      <c r="Q2672">
        <v>0.1822</v>
      </c>
      <c r="R2672">
        <v>179253.02600000001</v>
      </c>
      <c r="S2672" t="s">
        <v>133</v>
      </c>
      <c r="T2672" t="s">
        <v>131</v>
      </c>
      <c r="U2672" t="s">
        <v>29</v>
      </c>
      <c r="W2672" t="s">
        <v>82</v>
      </c>
      <c r="X2672" t="s">
        <v>32</v>
      </c>
      <c r="Z2672" t="s">
        <v>33</v>
      </c>
    </row>
    <row r="2673" spans="1:26" x14ac:dyDescent="0.3">
      <c r="A2673" t="s">
        <v>122</v>
      </c>
      <c r="B2673" t="s">
        <v>127</v>
      </c>
      <c r="C2673">
        <v>4146</v>
      </c>
      <c r="D2673" t="s">
        <v>135</v>
      </c>
      <c r="E2673" t="s">
        <v>129</v>
      </c>
      <c r="F2673">
        <v>2013</v>
      </c>
      <c r="G2673">
        <v>2</v>
      </c>
      <c r="H2673">
        <v>666</v>
      </c>
      <c r="I2673">
        <v>665</v>
      </c>
      <c r="J2673">
        <v>14936</v>
      </c>
      <c r="L2673">
        <v>12.474</v>
      </c>
      <c r="M2673">
        <v>0.1048</v>
      </c>
      <c r="N2673">
        <v>24737.751</v>
      </c>
      <c r="O2673">
        <v>0.104</v>
      </c>
      <c r="P2673">
        <v>22.338000000000001</v>
      </c>
      <c r="Q2673">
        <v>0.1885</v>
      </c>
      <c r="R2673">
        <v>237165.9</v>
      </c>
      <c r="S2673" t="s">
        <v>133</v>
      </c>
      <c r="T2673" t="s">
        <v>131</v>
      </c>
      <c r="U2673" t="s">
        <v>29</v>
      </c>
      <c r="W2673" t="s">
        <v>82</v>
      </c>
      <c r="X2673" t="s">
        <v>32</v>
      </c>
      <c r="Z2673" t="s">
        <v>33</v>
      </c>
    </row>
    <row r="2674" spans="1:26" x14ac:dyDescent="0.3">
      <c r="A2674" t="s">
        <v>122</v>
      </c>
      <c r="B2674" t="s">
        <v>127</v>
      </c>
      <c r="C2674">
        <v>4146</v>
      </c>
      <c r="D2674" t="s">
        <v>135</v>
      </c>
      <c r="E2674" t="s">
        <v>129</v>
      </c>
      <c r="F2674">
        <v>2013</v>
      </c>
      <c r="G2674">
        <v>3</v>
      </c>
      <c r="H2674">
        <v>744</v>
      </c>
      <c r="I2674">
        <v>744</v>
      </c>
      <c r="J2674">
        <v>16651</v>
      </c>
      <c r="L2674">
        <v>12.965</v>
      </c>
      <c r="M2674">
        <v>9.4799999999999995E-2</v>
      </c>
      <c r="N2674">
        <v>28590.955999999998</v>
      </c>
      <c r="O2674">
        <v>0.104</v>
      </c>
      <c r="P2674">
        <v>25.832999999999998</v>
      </c>
      <c r="Q2674">
        <v>0.18809999999999999</v>
      </c>
      <c r="R2674">
        <v>274100.8</v>
      </c>
      <c r="S2674" t="s">
        <v>133</v>
      </c>
      <c r="T2674" t="s">
        <v>131</v>
      </c>
      <c r="U2674" t="s">
        <v>29</v>
      </c>
      <c r="W2674" t="s">
        <v>82</v>
      </c>
      <c r="X2674" t="s">
        <v>32</v>
      </c>
      <c r="Z2674" t="s">
        <v>33</v>
      </c>
    </row>
    <row r="2675" spans="1:26" x14ac:dyDescent="0.3">
      <c r="A2675" t="s">
        <v>122</v>
      </c>
      <c r="B2675" t="s">
        <v>127</v>
      </c>
      <c r="C2675">
        <v>4146</v>
      </c>
      <c r="D2675" t="s">
        <v>135</v>
      </c>
      <c r="E2675" t="s">
        <v>129</v>
      </c>
      <c r="F2675">
        <v>2013</v>
      </c>
      <c r="G2675">
        <v>4</v>
      </c>
      <c r="H2675">
        <v>594</v>
      </c>
      <c r="I2675">
        <v>591.66</v>
      </c>
      <c r="J2675">
        <v>12822.98</v>
      </c>
      <c r="L2675">
        <v>8.4789999999999992</v>
      </c>
      <c r="M2675">
        <v>8.1199999999999994E-2</v>
      </c>
      <c r="N2675">
        <v>21928.137999999999</v>
      </c>
      <c r="O2675">
        <v>0.104</v>
      </c>
      <c r="P2675">
        <v>20.206</v>
      </c>
      <c r="Q2675">
        <v>0.19220000000000001</v>
      </c>
      <c r="R2675">
        <v>210229.834</v>
      </c>
      <c r="S2675" t="s">
        <v>133</v>
      </c>
      <c r="T2675" t="s">
        <v>131</v>
      </c>
      <c r="U2675" t="s">
        <v>29</v>
      </c>
      <c r="W2675" t="s">
        <v>82</v>
      </c>
      <c r="X2675" t="s">
        <v>32</v>
      </c>
      <c r="Z2675" t="s">
        <v>33</v>
      </c>
    </row>
    <row r="2676" spans="1:26" x14ac:dyDescent="0.3">
      <c r="A2676" t="s">
        <v>122</v>
      </c>
      <c r="B2676" t="s">
        <v>127</v>
      </c>
      <c r="C2676">
        <v>4146</v>
      </c>
      <c r="D2676" t="s">
        <v>135</v>
      </c>
      <c r="E2676" t="s">
        <v>129</v>
      </c>
      <c r="F2676">
        <v>2013</v>
      </c>
      <c r="G2676">
        <v>5</v>
      </c>
      <c r="H2676">
        <v>698</v>
      </c>
      <c r="I2676">
        <v>695.17</v>
      </c>
      <c r="J2676">
        <v>15484.99</v>
      </c>
      <c r="L2676">
        <v>16.504999999999999</v>
      </c>
      <c r="M2676">
        <v>0.13969999999999999</v>
      </c>
      <c r="N2676">
        <v>24582.743999999999</v>
      </c>
      <c r="O2676">
        <v>0.104</v>
      </c>
      <c r="P2676">
        <v>22.145</v>
      </c>
      <c r="Q2676">
        <v>0.18790000000000001</v>
      </c>
      <c r="R2676">
        <v>235673.783</v>
      </c>
      <c r="S2676" t="s">
        <v>133</v>
      </c>
      <c r="T2676" t="s">
        <v>131</v>
      </c>
      <c r="U2676" t="s">
        <v>29</v>
      </c>
      <c r="W2676" t="s">
        <v>82</v>
      </c>
      <c r="X2676" t="s">
        <v>32</v>
      </c>
      <c r="Z2676" t="s">
        <v>33</v>
      </c>
    </row>
    <row r="2677" spans="1:26" x14ac:dyDescent="0.3">
      <c r="A2677" t="s">
        <v>122</v>
      </c>
      <c r="B2677" t="s">
        <v>127</v>
      </c>
      <c r="C2677">
        <v>4146</v>
      </c>
      <c r="D2677" t="s">
        <v>135</v>
      </c>
      <c r="E2677" t="s">
        <v>129</v>
      </c>
      <c r="F2677">
        <v>2013</v>
      </c>
      <c r="G2677">
        <v>6</v>
      </c>
      <c r="H2677">
        <v>712</v>
      </c>
      <c r="I2677">
        <v>708.78</v>
      </c>
      <c r="J2677">
        <v>14467.78</v>
      </c>
      <c r="L2677">
        <v>15.343999999999999</v>
      </c>
      <c r="M2677">
        <v>0.1343</v>
      </c>
      <c r="N2677">
        <v>23520.986000000001</v>
      </c>
      <c r="O2677">
        <v>0.104</v>
      </c>
      <c r="P2677">
        <v>21.422999999999998</v>
      </c>
      <c r="Q2677">
        <v>0.18940000000000001</v>
      </c>
      <c r="R2677">
        <v>225506.90599999999</v>
      </c>
      <c r="S2677" t="s">
        <v>133</v>
      </c>
      <c r="T2677" t="s">
        <v>131</v>
      </c>
      <c r="U2677" t="s">
        <v>29</v>
      </c>
      <c r="W2677" t="s">
        <v>82</v>
      </c>
      <c r="X2677" t="s">
        <v>32</v>
      </c>
      <c r="Z2677" t="s">
        <v>33</v>
      </c>
    </row>
    <row r="2678" spans="1:26" x14ac:dyDescent="0.3">
      <c r="A2678" t="s">
        <v>122</v>
      </c>
      <c r="B2678" t="s">
        <v>127</v>
      </c>
      <c r="C2678">
        <v>4146</v>
      </c>
      <c r="D2678" t="s">
        <v>135</v>
      </c>
      <c r="E2678" t="s">
        <v>129</v>
      </c>
      <c r="F2678">
        <v>2013</v>
      </c>
      <c r="G2678">
        <v>7</v>
      </c>
      <c r="H2678">
        <v>668</v>
      </c>
      <c r="I2678">
        <v>662.94</v>
      </c>
      <c r="J2678">
        <v>11813.04</v>
      </c>
      <c r="L2678">
        <v>12.654</v>
      </c>
      <c r="M2678">
        <v>0.13320000000000001</v>
      </c>
      <c r="N2678">
        <v>19494.786</v>
      </c>
      <c r="O2678">
        <v>0.104</v>
      </c>
      <c r="P2678">
        <v>17.582999999999998</v>
      </c>
      <c r="Q2678">
        <v>0.18779999999999999</v>
      </c>
      <c r="R2678">
        <v>186885.39499999999</v>
      </c>
      <c r="S2678" t="s">
        <v>133</v>
      </c>
      <c r="T2678" t="s">
        <v>131</v>
      </c>
      <c r="U2678" t="s">
        <v>29</v>
      </c>
      <c r="W2678" t="s">
        <v>82</v>
      </c>
      <c r="X2678" t="s">
        <v>32</v>
      </c>
      <c r="Z2678" t="s">
        <v>33</v>
      </c>
    </row>
    <row r="2679" spans="1:26" x14ac:dyDescent="0.3">
      <c r="A2679" t="s">
        <v>122</v>
      </c>
      <c r="B2679" t="s">
        <v>127</v>
      </c>
      <c r="C2679">
        <v>4146</v>
      </c>
      <c r="D2679" t="s">
        <v>135</v>
      </c>
      <c r="E2679" t="s">
        <v>129</v>
      </c>
      <c r="F2679">
        <v>2013</v>
      </c>
      <c r="G2679">
        <v>8</v>
      </c>
      <c r="H2679">
        <v>700</v>
      </c>
      <c r="I2679">
        <v>694.91</v>
      </c>
      <c r="J2679">
        <v>15087.48</v>
      </c>
      <c r="L2679">
        <v>13.632</v>
      </c>
      <c r="M2679">
        <v>0.1226</v>
      </c>
      <c r="N2679">
        <v>23255.087</v>
      </c>
      <c r="O2679">
        <v>0.104</v>
      </c>
      <c r="P2679">
        <v>21.146000000000001</v>
      </c>
      <c r="Q2679">
        <v>0.18920000000000001</v>
      </c>
      <c r="R2679">
        <v>222948.00099999999</v>
      </c>
      <c r="S2679" t="s">
        <v>133</v>
      </c>
      <c r="T2679" t="s">
        <v>131</v>
      </c>
      <c r="U2679" t="s">
        <v>29</v>
      </c>
      <c r="W2679" t="s">
        <v>82</v>
      </c>
      <c r="X2679" t="s">
        <v>32</v>
      </c>
      <c r="Z2679" t="s">
        <v>33</v>
      </c>
    </row>
    <row r="2680" spans="1:26" x14ac:dyDescent="0.3">
      <c r="A2680" t="s">
        <v>122</v>
      </c>
      <c r="B2680" t="s">
        <v>127</v>
      </c>
      <c r="C2680">
        <v>4146</v>
      </c>
      <c r="D2680" t="s">
        <v>135</v>
      </c>
      <c r="E2680" t="s">
        <v>129</v>
      </c>
      <c r="F2680">
        <v>2013</v>
      </c>
      <c r="G2680">
        <v>9</v>
      </c>
      <c r="H2680">
        <v>374</v>
      </c>
      <c r="I2680">
        <v>368.8</v>
      </c>
      <c r="J2680">
        <v>7124.91</v>
      </c>
      <c r="L2680">
        <v>6.5359999999999996</v>
      </c>
      <c r="M2680">
        <v>0.1343</v>
      </c>
      <c r="N2680">
        <v>10306.133</v>
      </c>
      <c r="O2680">
        <v>0.104</v>
      </c>
      <c r="P2680">
        <v>8.9429999999999996</v>
      </c>
      <c r="Q2680">
        <v>0.18010000000000001</v>
      </c>
      <c r="R2680">
        <v>98811.784</v>
      </c>
      <c r="S2680" t="s">
        <v>133</v>
      </c>
      <c r="T2680" t="s">
        <v>131</v>
      </c>
      <c r="U2680" t="s">
        <v>29</v>
      </c>
      <c r="W2680" t="s">
        <v>82</v>
      </c>
      <c r="X2680" t="s">
        <v>32</v>
      </c>
      <c r="Z2680" t="s">
        <v>33</v>
      </c>
    </row>
    <row r="2681" spans="1:26" x14ac:dyDescent="0.3">
      <c r="A2681" t="s">
        <v>122</v>
      </c>
      <c r="B2681" t="s">
        <v>127</v>
      </c>
      <c r="C2681">
        <v>4146</v>
      </c>
      <c r="D2681" t="s">
        <v>135</v>
      </c>
      <c r="E2681" t="s">
        <v>129</v>
      </c>
      <c r="F2681">
        <v>2013</v>
      </c>
      <c r="G2681">
        <v>10</v>
      </c>
      <c r="H2681">
        <v>655</v>
      </c>
      <c r="I2681">
        <v>652.69000000000005</v>
      </c>
      <c r="J2681">
        <v>13860.9</v>
      </c>
      <c r="L2681">
        <v>13.420999999999999</v>
      </c>
      <c r="M2681">
        <v>0.13900000000000001</v>
      </c>
      <c r="N2681">
        <v>19884.025000000001</v>
      </c>
      <c r="O2681">
        <v>0.104</v>
      </c>
      <c r="P2681">
        <v>17.256</v>
      </c>
      <c r="Q2681">
        <v>0.18049999999999999</v>
      </c>
      <c r="R2681">
        <v>190625.88</v>
      </c>
      <c r="S2681" t="s">
        <v>133</v>
      </c>
      <c r="T2681" t="s">
        <v>131</v>
      </c>
      <c r="U2681" t="s">
        <v>29</v>
      </c>
      <c r="W2681" t="s">
        <v>82</v>
      </c>
      <c r="X2681" t="s">
        <v>32</v>
      </c>
      <c r="Z2681" t="s">
        <v>33</v>
      </c>
    </row>
    <row r="2682" spans="1:26" x14ac:dyDescent="0.3">
      <c r="A2682" t="s">
        <v>122</v>
      </c>
      <c r="B2682" t="s">
        <v>127</v>
      </c>
      <c r="C2682">
        <v>4146</v>
      </c>
      <c r="D2682" t="s">
        <v>135</v>
      </c>
      <c r="E2682" t="s">
        <v>129</v>
      </c>
      <c r="F2682">
        <v>2013</v>
      </c>
      <c r="G2682">
        <v>11</v>
      </c>
      <c r="H2682">
        <v>675</v>
      </c>
      <c r="I2682">
        <v>672.9</v>
      </c>
      <c r="J2682">
        <v>12403.22</v>
      </c>
      <c r="L2682">
        <v>11.864000000000001</v>
      </c>
      <c r="M2682">
        <v>0.1406</v>
      </c>
      <c r="N2682">
        <v>17858.107</v>
      </c>
      <c r="O2682">
        <v>0.104</v>
      </c>
      <c r="P2682">
        <v>15.897</v>
      </c>
      <c r="Q2682">
        <v>0.18529999999999999</v>
      </c>
      <c r="R2682">
        <v>171207.19899999999</v>
      </c>
      <c r="S2682" t="s">
        <v>133</v>
      </c>
      <c r="T2682" t="s">
        <v>131</v>
      </c>
      <c r="U2682" t="s">
        <v>29</v>
      </c>
      <c r="W2682" t="s">
        <v>82</v>
      </c>
      <c r="X2682" t="s">
        <v>32</v>
      </c>
      <c r="Z2682" t="s">
        <v>33</v>
      </c>
    </row>
    <row r="2683" spans="1:26" x14ac:dyDescent="0.3">
      <c r="A2683" t="s">
        <v>122</v>
      </c>
      <c r="B2683" t="s">
        <v>127</v>
      </c>
      <c r="C2683">
        <v>4146</v>
      </c>
      <c r="D2683" t="s">
        <v>135</v>
      </c>
      <c r="E2683" t="s">
        <v>129</v>
      </c>
      <c r="F2683">
        <v>2013</v>
      </c>
      <c r="G2683">
        <v>12</v>
      </c>
      <c r="H2683">
        <v>567</v>
      </c>
      <c r="I2683">
        <v>566</v>
      </c>
      <c r="J2683">
        <v>12200.4</v>
      </c>
      <c r="L2683">
        <v>8.4320000000000004</v>
      </c>
      <c r="M2683">
        <v>9.8799999999999999E-2</v>
      </c>
      <c r="N2683">
        <v>17787.795999999998</v>
      </c>
      <c r="O2683">
        <v>0.104</v>
      </c>
      <c r="P2683">
        <v>15.976000000000001</v>
      </c>
      <c r="Q2683">
        <v>0.18720000000000001</v>
      </c>
      <c r="R2683">
        <v>170538.23999999999</v>
      </c>
      <c r="S2683" t="s">
        <v>133</v>
      </c>
      <c r="T2683" t="s">
        <v>131</v>
      </c>
      <c r="U2683" t="s">
        <v>29</v>
      </c>
      <c r="W2683" t="s">
        <v>82</v>
      </c>
      <c r="X2683" t="s">
        <v>32</v>
      </c>
      <c r="Z2683" t="s">
        <v>33</v>
      </c>
    </row>
    <row r="2684" spans="1:26" x14ac:dyDescent="0.3">
      <c r="A2684" t="s">
        <v>122</v>
      </c>
      <c r="B2684" t="s">
        <v>127</v>
      </c>
      <c r="C2684">
        <v>4146</v>
      </c>
      <c r="D2684" t="s">
        <v>135</v>
      </c>
      <c r="E2684" t="s">
        <v>129</v>
      </c>
      <c r="F2684">
        <v>2014</v>
      </c>
      <c r="G2684">
        <v>1</v>
      </c>
      <c r="H2684">
        <v>604</v>
      </c>
      <c r="I2684">
        <v>602.22</v>
      </c>
      <c r="J2684">
        <v>12943.95</v>
      </c>
      <c r="L2684">
        <v>6.5510000000000002</v>
      </c>
      <c r="M2684">
        <v>7.3300000000000004E-2</v>
      </c>
      <c r="N2684">
        <v>18499.778999999999</v>
      </c>
      <c r="O2684">
        <v>0.104</v>
      </c>
      <c r="P2684">
        <v>16.681999999999999</v>
      </c>
      <c r="Q2684">
        <v>0.188</v>
      </c>
      <c r="R2684">
        <v>177358.05900000001</v>
      </c>
      <c r="S2684" t="s">
        <v>133</v>
      </c>
      <c r="T2684" t="s">
        <v>131</v>
      </c>
      <c r="U2684" t="s">
        <v>29</v>
      </c>
      <c r="W2684" t="s">
        <v>82</v>
      </c>
      <c r="X2684" t="s">
        <v>32</v>
      </c>
      <c r="Z2684" t="s">
        <v>33</v>
      </c>
    </row>
    <row r="2685" spans="1:26" x14ac:dyDescent="0.3">
      <c r="A2685" t="s">
        <v>122</v>
      </c>
      <c r="B2685" t="s">
        <v>127</v>
      </c>
      <c r="C2685">
        <v>4146</v>
      </c>
      <c r="D2685" t="s">
        <v>135</v>
      </c>
      <c r="E2685" t="s">
        <v>129</v>
      </c>
      <c r="F2685">
        <v>2014</v>
      </c>
      <c r="G2685">
        <v>2</v>
      </c>
      <c r="H2685">
        <v>574</v>
      </c>
      <c r="I2685">
        <v>572.70000000000005</v>
      </c>
      <c r="J2685">
        <v>11037.46</v>
      </c>
      <c r="L2685">
        <v>4.532</v>
      </c>
      <c r="M2685">
        <v>5.9299999999999999E-2</v>
      </c>
      <c r="N2685">
        <v>15700.7</v>
      </c>
      <c r="O2685">
        <v>0.10349999999999999</v>
      </c>
      <c r="P2685">
        <v>14.391999999999999</v>
      </c>
      <c r="Q2685">
        <v>0.18509999999999999</v>
      </c>
      <c r="R2685">
        <v>150527.26999999999</v>
      </c>
      <c r="S2685" t="s">
        <v>133</v>
      </c>
      <c r="T2685" t="s">
        <v>131</v>
      </c>
      <c r="U2685" t="s">
        <v>29</v>
      </c>
      <c r="W2685" t="s">
        <v>82</v>
      </c>
      <c r="X2685" t="s">
        <v>32</v>
      </c>
      <c r="Z2685" t="s">
        <v>33</v>
      </c>
    </row>
    <row r="2686" spans="1:26" x14ac:dyDescent="0.3">
      <c r="A2686" t="s">
        <v>122</v>
      </c>
      <c r="B2686" t="s">
        <v>127</v>
      </c>
      <c r="C2686">
        <v>4146</v>
      </c>
      <c r="D2686" t="s">
        <v>135</v>
      </c>
      <c r="E2686" t="s">
        <v>129</v>
      </c>
      <c r="F2686">
        <v>2014</v>
      </c>
      <c r="G2686">
        <v>3</v>
      </c>
      <c r="H2686">
        <v>667</v>
      </c>
      <c r="I2686">
        <v>666.36</v>
      </c>
      <c r="J2686">
        <v>14724.9</v>
      </c>
      <c r="L2686">
        <v>7.702</v>
      </c>
      <c r="M2686">
        <v>7.9699999999999993E-2</v>
      </c>
      <c r="N2686">
        <v>20726.053</v>
      </c>
      <c r="O2686">
        <v>0.104</v>
      </c>
      <c r="P2686">
        <v>19.134</v>
      </c>
      <c r="Q2686">
        <v>0.19239999999999999</v>
      </c>
      <c r="R2686">
        <v>198704.198</v>
      </c>
      <c r="S2686" t="s">
        <v>133</v>
      </c>
      <c r="T2686" t="s">
        <v>131</v>
      </c>
      <c r="U2686" t="s">
        <v>29</v>
      </c>
      <c r="W2686" t="s">
        <v>82</v>
      </c>
      <c r="X2686" t="s">
        <v>32</v>
      </c>
      <c r="Z2686" t="s">
        <v>33</v>
      </c>
    </row>
    <row r="2687" spans="1:26" x14ac:dyDescent="0.3">
      <c r="A2687" t="s">
        <v>122</v>
      </c>
      <c r="B2687" t="s">
        <v>127</v>
      </c>
      <c r="C2687">
        <v>4146</v>
      </c>
      <c r="D2687" t="s">
        <v>135</v>
      </c>
      <c r="E2687" t="s">
        <v>129</v>
      </c>
      <c r="F2687">
        <v>2014</v>
      </c>
      <c r="G2687">
        <v>4</v>
      </c>
      <c r="H2687">
        <v>431</v>
      </c>
      <c r="I2687">
        <v>424.66</v>
      </c>
      <c r="J2687">
        <v>8753.08</v>
      </c>
      <c r="L2687">
        <v>6.2080000000000002</v>
      </c>
      <c r="M2687">
        <v>0.1147</v>
      </c>
      <c r="N2687">
        <v>11329.491</v>
      </c>
      <c r="O2687">
        <v>0.104</v>
      </c>
      <c r="P2687">
        <v>10.161</v>
      </c>
      <c r="Q2687">
        <v>0.1855</v>
      </c>
      <c r="R2687">
        <v>108611.49099999999</v>
      </c>
      <c r="S2687" t="s">
        <v>133</v>
      </c>
      <c r="T2687" t="s">
        <v>131</v>
      </c>
      <c r="U2687" t="s">
        <v>29</v>
      </c>
      <c r="W2687" t="s">
        <v>82</v>
      </c>
      <c r="X2687" t="s">
        <v>32</v>
      </c>
      <c r="Z2687" t="s">
        <v>33</v>
      </c>
    </row>
    <row r="2688" spans="1:26" x14ac:dyDescent="0.3">
      <c r="A2688" t="s">
        <v>122</v>
      </c>
      <c r="B2688" t="s">
        <v>127</v>
      </c>
      <c r="C2688">
        <v>4146</v>
      </c>
      <c r="D2688" t="s">
        <v>135</v>
      </c>
      <c r="E2688" t="s">
        <v>129</v>
      </c>
      <c r="F2688">
        <v>2014</v>
      </c>
      <c r="G2688">
        <v>5</v>
      </c>
      <c r="H2688">
        <v>627</v>
      </c>
      <c r="I2688">
        <v>623.26</v>
      </c>
      <c r="J2688">
        <v>13487.34</v>
      </c>
      <c r="L2688">
        <v>10.324</v>
      </c>
      <c r="M2688">
        <v>0.1135</v>
      </c>
      <c r="N2688">
        <v>18757.170999999998</v>
      </c>
      <c r="O2688">
        <v>0.104</v>
      </c>
      <c r="P2688">
        <v>16.988</v>
      </c>
      <c r="Q2688">
        <v>0.188</v>
      </c>
      <c r="R2688">
        <v>179827.82</v>
      </c>
      <c r="S2688" t="s">
        <v>133</v>
      </c>
      <c r="T2688" t="s">
        <v>131</v>
      </c>
      <c r="U2688" t="s">
        <v>29</v>
      </c>
      <c r="W2688" t="s">
        <v>82</v>
      </c>
      <c r="X2688" t="s">
        <v>32</v>
      </c>
      <c r="Z2688" t="s">
        <v>33</v>
      </c>
    </row>
    <row r="2689" spans="1:26" x14ac:dyDescent="0.3">
      <c r="A2689" t="s">
        <v>122</v>
      </c>
      <c r="B2689" t="s">
        <v>127</v>
      </c>
      <c r="C2689">
        <v>4146</v>
      </c>
      <c r="D2689" t="s">
        <v>135</v>
      </c>
      <c r="E2689" t="s">
        <v>129</v>
      </c>
      <c r="F2689">
        <v>2014</v>
      </c>
      <c r="G2689">
        <v>6</v>
      </c>
      <c r="H2689">
        <v>493</v>
      </c>
      <c r="I2689">
        <v>484.58</v>
      </c>
      <c r="J2689">
        <v>9258.33</v>
      </c>
      <c r="L2689">
        <v>10.69</v>
      </c>
      <c r="M2689">
        <v>0.14299999999999999</v>
      </c>
      <c r="N2689">
        <v>15747.973</v>
      </c>
      <c r="O2689">
        <v>0.104</v>
      </c>
      <c r="P2689">
        <v>14.172000000000001</v>
      </c>
      <c r="Q2689">
        <v>0.18759999999999999</v>
      </c>
      <c r="R2689">
        <v>150975.64499999999</v>
      </c>
      <c r="S2689" t="s">
        <v>133</v>
      </c>
      <c r="T2689" t="s">
        <v>131</v>
      </c>
      <c r="U2689" t="s">
        <v>29</v>
      </c>
      <c r="W2689" t="s">
        <v>82</v>
      </c>
      <c r="X2689" t="s">
        <v>32</v>
      </c>
      <c r="Z2689" t="s">
        <v>33</v>
      </c>
    </row>
    <row r="2690" spans="1:26" x14ac:dyDescent="0.3">
      <c r="A2690" t="s">
        <v>122</v>
      </c>
      <c r="B2690" t="s">
        <v>127</v>
      </c>
      <c r="C2690">
        <v>4146</v>
      </c>
      <c r="D2690" t="s">
        <v>135</v>
      </c>
      <c r="E2690" t="s">
        <v>129</v>
      </c>
      <c r="F2690">
        <v>2014</v>
      </c>
      <c r="G2690">
        <v>7</v>
      </c>
      <c r="H2690">
        <v>633</v>
      </c>
      <c r="I2690">
        <v>630.20000000000005</v>
      </c>
      <c r="J2690">
        <v>12561.7</v>
      </c>
      <c r="L2690">
        <v>16.977</v>
      </c>
      <c r="M2690">
        <v>0.16600000000000001</v>
      </c>
      <c r="N2690">
        <v>21470.412</v>
      </c>
      <c r="O2690">
        <v>0.104</v>
      </c>
      <c r="P2690">
        <v>19.183</v>
      </c>
      <c r="Q2690">
        <v>0.1855</v>
      </c>
      <c r="R2690">
        <v>205834.81700000001</v>
      </c>
      <c r="S2690" t="s">
        <v>133</v>
      </c>
      <c r="T2690" t="s">
        <v>131</v>
      </c>
      <c r="U2690" t="s">
        <v>29</v>
      </c>
      <c r="W2690" t="s">
        <v>82</v>
      </c>
      <c r="X2690" t="s">
        <v>32</v>
      </c>
      <c r="Z2690" t="s">
        <v>33</v>
      </c>
    </row>
    <row r="2691" spans="1:26" x14ac:dyDescent="0.3">
      <c r="A2691" t="s">
        <v>122</v>
      </c>
      <c r="B2691" t="s">
        <v>127</v>
      </c>
      <c r="C2691">
        <v>4146</v>
      </c>
      <c r="D2691" t="s">
        <v>135</v>
      </c>
      <c r="E2691" t="s">
        <v>129</v>
      </c>
      <c r="F2691">
        <v>2014</v>
      </c>
      <c r="G2691">
        <v>8</v>
      </c>
      <c r="H2691">
        <v>629</v>
      </c>
      <c r="I2691">
        <v>625.73</v>
      </c>
      <c r="J2691">
        <v>11523.1</v>
      </c>
      <c r="L2691">
        <v>16.574999999999999</v>
      </c>
      <c r="M2691">
        <v>0.17929999999999999</v>
      </c>
      <c r="N2691">
        <v>19103.107</v>
      </c>
      <c r="O2691">
        <v>0.104</v>
      </c>
      <c r="P2691">
        <v>17.016999999999999</v>
      </c>
      <c r="Q2691">
        <v>0.18590000000000001</v>
      </c>
      <c r="R2691">
        <v>183138.345</v>
      </c>
      <c r="S2691" t="s">
        <v>133</v>
      </c>
      <c r="T2691" t="s">
        <v>131</v>
      </c>
      <c r="U2691" t="s">
        <v>29</v>
      </c>
      <c r="W2691" t="s">
        <v>82</v>
      </c>
      <c r="X2691" t="s">
        <v>32</v>
      </c>
      <c r="Z2691" t="s">
        <v>33</v>
      </c>
    </row>
    <row r="2692" spans="1:26" x14ac:dyDescent="0.3">
      <c r="A2692" t="s">
        <v>122</v>
      </c>
      <c r="B2692" t="s">
        <v>127</v>
      </c>
      <c r="C2692">
        <v>4146</v>
      </c>
      <c r="D2692" t="s">
        <v>135</v>
      </c>
      <c r="E2692" t="s">
        <v>129</v>
      </c>
      <c r="F2692">
        <v>2014</v>
      </c>
      <c r="G2692">
        <v>9</v>
      </c>
      <c r="H2692">
        <v>642</v>
      </c>
      <c r="I2692">
        <v>638.32000000000005</v>
      </c>
      <c r="J2692">
        <v>12805.84</v>
      </c>
      <c r="L2692">
        <v>15.801</v>
      </c>
      <c r="M2692">
        <v>0.1532</v>
      </c>
      <c r="N2692">
        <v>21503.17</v>
      </c>
      <c r="O2692">
        <v>0.104</v>
      </c>
      <c r="P2692">
        <v>19.28</v>
      </c>
      <c r="Q2692">
        <v>0.18729999999999999</v>
      </c>
      <c r="R2692">
        <v>206151.14</v>
      </c>
      <c r="S2692" t="s">
        <v>133</v>
      </c>
      <c r="T2692" t="s">
        <v>131</v>
      </c>
      <c r="U2692" t="s">
        <v>29</v>
      </c>
      <c r="W2692" t="s">
        <v>82</v>
      </c>
      <c r="X2692" t="s">
        <v>32</v>
      </c>
      <c r="Z2692" t="s">
        <v>33</v>
      </c>
    </row>
    <row r="2693" spans="1:26" x14ac:dyDescent="0.3">
      <c r="A2693" t="s">
        <v>122</v>
      </c>
      <c r="B2693" t="s">
        <v>127</v>
      </c>
      <c r="C2693">
        <v>4146</v>
      </c>
      <c r="D2693" t="s">
        <v>135</v>
      </c>
      <c r="E2693" t="s">
        <v>129</v>
      </c>
      <c r="F2693">
        <v>2014</v>
      </c>
      <c r="G2693">
        <v>10</v>
      </c>
      <c r="H2693">
        <v>305</v>
      </c>
      <c r="I2693">
        <v>301.7</v>
      </c>
      <c r="J2693">
        <v>5495.09</v>
      </c>
      <c r="L2693">
        <v>5.6660000000000004</v>
      </c>
      <c r="M2693">
        <v>0.13389999999999999</v>
      </c>
      <c r="N2693">
        <v>9204.393</v>
      </c>
      <c r="O2693">
        <v>0.104</v>
      </c>
      <c r="P2693">
        <v>8.3819999999999997</v>
      </c>
      <c r="Q2693">
        <v>0.18940000000000001</v>
      </c>
      <c r="R2693">
        <v>88247.164000000004</v>
      </c>
      <c r="S2693" t="s">
        <v>133</v>
      </c>
      <c r="T2693" t="s">
        <v>131</v>
      </c>
      <c r="U2693" t="s">
        <v>29</v>
      </c>
      <c r="W2693" t="s">
        <v>82</v>
      </c>
      <c r="X2693" t="s">
        <v>32</v>
      </c>
      <c r="Z2693" t="s">
        <v>33</v>
      </c>
    </row>
    <row r="2694" spans="1:26" x14ac:dyDescent="0.3">
      <c r="A2694" t="s">
        <v>122</v>
      </c>
      <c r="B2694" t="s">
        <v>127</v>
      </c>
      <c r="C2694">
        <v>4146</v>
      </c>
      <c r="D2694" t="s">
        <v>135</v>
      </c>
      <c r="E2694" t="s">
        <v>129</v>
      </c>
      <c r="F2694">
        <v>2014</v>
      </c>
      <c r="G2694">
        <v>11</v>
      </c>
      <c r="H2694">
        <v>720</v>
      </c>
      <c r="I2694">
        <v>720</v>
      </c>
      <c r="J2694">
        <v>13182</v>
      </c>
      <c r="L2694">
        <v>21.026</v>
      </c>
      <c r="M2694">
        <v>0.2094</v>
      </c>
      <c r="N2694">
        <v>21238.703000000001</v>
      </c>
      <c r="O2694">
        <v>0.104</v>
      </c>
      <c r="P2694">
        <v>19.157</v>
      </c>
      <c r="Q2694">
        <v>0.1885</v>
      </c>
      <c r="R2694">
        <v>203614.1</v>
      </c>
      <c r="S2694" t="s">
        <v>133</v>
      </c>
      <c r="T2694" t="s">
        <v>131</v>
      </c>
      <c r="U2694" t="s">
        <v>29</v>
      </c>
      <c r="W2694" t="s">
        <v>82</v>
      </c>
      <c r="X2694" t="s">
        <v>32</v>
      </c>
      <c r="Z2694" t="s">
        <v>33</v>
      </c>
    </row>
    <row r="2695" spans="1:26" x14ac:dyDescent="0.3">
      <c r="A2695" t="s">
        <v>122</v>
      </c>
      <c r="B2695" t="s">
        <v>127</v>
      </c>
      <c r="C2695">
        <v>4146</v>
      </c>
      <c r="D2695" t="s">
        <v>135</v>
      </c>
      <c r="E2695" t="s">
        <v>129</v>
      </c>
      <c r="F2695">
        <v>2014</v>
      </c>
      <c r="G2695">
        <v>12</v>
      </c>
      <c r="H2695">
        <v>728</v>
      </c>
      <c r="I2695">
        <v>727.19</v>
      </c>
      <c r="J2695">
        <v>14262.2</v>
      </c>
      <c r="L2695">
        <v>12.807</v>
      </c>
      <c r="M2695">
        <v>0.1188</v>
      </c>
      <c r="N2695">
        <v>22414.401999999998</v>
      </c>
      <c r="O2695">
        <v>0.104</v>
      </c>
      <c r="P2695">
        <v>20.417999999999999</v>
      </c>
      <c r="Q2695">
        <v>0.19009999999999999</v>
      </c>
      <c r="R2695">
        <v>214890.33799999999</v>
      </c>
      <c r="S2695" t="s">
        <v>133</v>
      </c>
      <c r="T2695" t="s">
        <v>131</v>
      </c>
      <c r="U2695" t="s">
        <v>29</v>
      </c>
      <c r="W2695" t="s">
        <v>82</v>
      </c>
      <c r="X2695" t="s">
        <v>32</v>
      </c>
      <c r="Z2695" t="s">
        <v>33</v>
      </c>
    </row>
    <row r="2696" spans="1:26" x14ac:dyDescent="0.3">
      <c r="A2696" t="s">
        <v>122</v>
      </c>
      <c r="B2696" t="s">
        <v>127</v>
      </c>
      <c r="C2696">
        <v>4146</v>
      </c>
      <c r="D2696" t="s">
        <v>135</v>
      </c>
      <c r="E2696" t="s">
        <v>129</v>
      </c>
      <c r="F2696">
        <v>2015</v>
      </c>
      <c r="G2696">
        <v>1</v>
      </c>
      <c r="H2696">
        <v>593</v>
      </c>
      <c r="I2696">
        <v>591.20000000000005</v>
      </c>
      <c r="J2696">
        <v>11507.98</v>
      </c>
      <c r="L2696">
        <v>8.3879999999999999</v>
      </c>
      <c r="M2696">
        <v>9.5699999999999993E-2</v>
      </c>
      <c r="N2696">
        <v>17927.611000000001</v>
      </c>
      <c r="O2696">
        <v>0.104</v>
      </c>
      <c r="P2696">
        <v>16.395</v>
      </c>
      <c r="Q2696">
        <v>0.18940000000000001</v>
      </c>
      <c r="R2696">
        <v>171875.31400000001</v>
      </c>
      <c r="S2696" t="s">
        <v>133</v>
      </c>
      <c r="T2696" t="s">
        <v>131</v>
      </c>
      <c r="U2696" t="s">
        <v>29</v>
      </c>
      <c r="W2696" t="s">
        <v>82</v>
      </c>
      <c r="X2696" t="s">
        <v>32</v>
      </c>
      <c r="Z2696" t="s">
        <v>134</v>
      </c>
    </row>
    <row r="2697" spans="1:26" x14ac:dyDescent="0.3">
      <c r="A2697" t="s">
        <v>122</v>
      </c>
      <c r="B2697" t="s">
        <v>127</v>
      </c>
      <c r="C2697">
        <v>4146</v>
      </c>
      <c r="D2697" t="s">
        <v>135</v>
      </c>
      <c r="E2697" t="s">
        <v>129</v>
      </c>
      <c r="F2697">
        <v>2015</v>
      </c>
      <c r="G2697">
        <v>2</v>
      </c>
      <c r="H2697">
        <v>672</v>
      </c>
      <c r="I2697">
        <v>671.09</v>
      </c>
      <c r="J2697">
        <v>13288.29</v>
      </c>
      <c r="L2697">
        <v>9.7460000000000004</v>
      </c>
      <c r="M2697">
        <v>0.1009</v>
      </c>
      <c r="N2697">
        <v>20347.739000000001</v>
      </c>
      <c r="O2697">
        <v>0.104</v>
      </c>
      <c r="P2697">
        <v>18.751000000000001</v>
      </c>
      <c r="Q2697">
        <v>0.19220000000000001</v>
      </c>
      <c r="R2697">
        <v>195080.69899999999</v>
      </c>
      <c r="S2697" t="s">
        <v>133</v>
      </c>
      <c r="T2697" t="s">
        <v>131</v>
      </c>
      <c r="U2697" t="s">
        <v>29</v>
      </c>
      <c r="W2697" t="s">
        <v>82</v>
      </c>
      <c r="X2697" t="s">
        <v>32</v>
      </c>
      <c r="Z2697" t="s">
        <v>134</v>
      </c>
    </row>
    <row r="2698" spans="1:26" x14ac:dyDescent="0.3">
      <c r="A2698" t="s">
        <v>122</v>
      </c>
      <c r="B2698" t="s">
        <v>127</v>
      </c>
      <c r="C2698">
        <v>4146</v>
      </c>
      <c r="D2698" t="s">
        <v>135</v>
      </c>
      <c r="E2698" t="s">
        <v>129</v>
      </c>
      <c r="F2698">
        <v>2015</v>
      </c>
      <c r="G2698">
        <v>3</v>
      </c>
      <c r="H2698">
        <v>647</v>
      </c>
      <c r="I2698">
        <v>646.76</v>
      </c>
      <c r="J2698">
        <v>12769.1</v>
      </c>
      <c r="L2698">
        <v>10.884</v>
      </c>
      <c r="M2698">
        <v>0.10970000000000001</v>
      </c>
      <c r="N2698">
        <v>20711.841</v>
      </c>
      <c r="O2698">
        <v>0.104</v>
      </c>
      <c r="P2698">
        <v>18.664999999999999</v>
      </c>
      <c r="Q2698">
        <v>0.18809999999999999</v>
      </c>
      <c r="R2698">
        <v>198566.39</v>
      </c>
      <c r="S2698" t="s">
        <v>133</v>
      </c>
      <c r="T2698" t="s">
        <v>131</v>
      </c>
      <c r="U2698" t="s">
        <v>29</v>
      </c>
      <c r="W2698" t="s">
        <v>82</v>
      </c>
      <c r="X2698" t="s">
        <v>32</v>
      </c>
      <c r="Z2698" t="s">
        <v>134</v>
      </c>
    </row>
    <row r="2699" spans="1:26" x14ac:dyDescent="0.3">
      <c r="A2699" t="s">
        <v>122</v>
      </c>
      <c r="B2699" t="s">
        <v>127</v>
      </c>
      <c r="C2699">
        <v>4146</v>
      </c>
      <c r="D2699" t="s">
        <v>135</v>
      </c>
      <c r="E2699" t="s">
        <v>129</v>
      </c>
      <c r="F2699">
        <v>2015</v>
      </c>
      <c r="G2699">
        <v>4</v>
      </c>
      <c r="H2699">
        <v>717</v>
      </c>
      <c r="I2699">
        <v>715.77</v>
      </c>
      <c r="J2699">
        <v>14153.96</v>
      </c>
      <c r="L2699">
        <v>14.353</v>
      </c>
      <c r="M2699">
        <v>0.1336</v>
      </c>
      <c r="N2699">
        <v>22416.215</v>
      </c>
      <c r="O2699">
        <v>0.104</v>
      </c>
      <c r="P2699">
        <v>20.207000000000001</v>
      </c>
      <c r="Q2699">
        <v>0.188</v>
      </c>
      <c r="R2699">
        <v>214912.00599999999</v>
      </c>
      <c r="S2699" t="s">
        <v>133</v>
      </c>
      <c r="T2699" t="s">
        <v>131</v>
      </c>
      <c r="U2699" t="s">
        <v>29</v>
      </c>
      <c r="W2699" t="s">
        <v>82</v>
      </c>
      <c r="X2699" t="s">
        <v>32</v>
      </c>
      <c r="Z2699" t="s">
        <v>134</v>
      </c>
    </row>
    <row r="2700" spans="1:26" x14ac:dyDescent="0.3">
      <c r="A2700" t="s">
        <v>122</v>
      </c>
      <c r="B2700" t="s">
        <v>127</v>
      </c>
      <c r="C2700">
        <v>4146</v>
      </c>
      <c r="D2700" t="s">
        <v>135</v>
      </c>
      <c r="E2700" t="s">
        <v>129</v>
      </c>
      <c r="F2700">
        <v>2015</v>
      </c>
      <c r="G2700">
        <v>5</v>
      </c>
      <c r="H2700">
        <v>702</v>
      </c>
      <c r="I2700">
        <v>698.93</v>
      </c>
      <c r="J2700">
        <v>14138.39</v>
      </c>
      <c r="L2700">
        <v>15.228</v>
      </c>
      <c r="M2700">
        <v>0.13769999999999999</v>
      </c>
      <c r="N2700">
        <v>23028.346000000001</v>
      </c>
      <c r="O2700">
        <v>0.104</v>
      </c>
      <c r="P2700">
        <v>21.277999999999999</v>
      </c>
      <c r="Q2700">
        <v>0.19270000000000001</v>
      </c>
      <c r="R2700">
        <v>220763.64</v>
      </c>
      <c r="S2700" t="s">
        <v>133</v>
      </c>
      <c r="T2700" t="s">
        <v>131</v>
      </c>
      <c r="U2700" t="s">
        <v>29</v>
      </c>
      <c r="W2700" t="s">
        <v>82</v>
      </c>
      <c r="X2700" t="s">
        <v>32</v>
      </c>
      <c r="Z2700" t="s">
        <v>134</v>
      </c>
    </row>
    <row r="2701" spans="1:26" x14ac:dyDescent="0.3">
      <c r="A2701" t="s">
        <v>122</v>
      </c>
      <c r="B2701" t="s">
        <v>127</v>
      </c>
      <c r="C2701">
        <v>4146</v>
      </c>
      <c r="D2701" t="s">
        <v>135</v>
      </c>
      <c r="E2701" t="s">
        <v>129</v>
      </c>
      <c r="F2701">
        <v>2015</v>
      </c>
      <c r="G2701">
        <v>6</v>
      </c>
      <c r="H2701">
        <v>470</v>
      </c>
      <c r="I2701">
        <v>462.97</v>
      </c>
      <c r="J2701">
        <v>9293.17</v>
      </c>
      <c r="L2701">
        <v>14.36</v>
      </c>
      <c r="M2701">
        <v>0.19370000000000001</v>
      </c>
      <c r="N2701">
        <v>15351.567999999999</v>
      </c>
      <c r="O2701">
        <v>0.104</v>
      </c>
      <c r="P2701">
        <v>14.045</v>
      </c>
      <c r="Q2701">
        <v>0.1905</v>
      </c>
      <c r="R2701">
        <v>147167.78099999999</v>
      </c>
      <c r="S2701" t="s">
        <v>133</v>
      </c>
      <c r="T2701" t="s">
        <v>131</v>
      </c>
      <c r="U2701" t="s">
        <v>29</v>
      </c>
      <c r="W2701" t="s">
        <v>82</v>
      </c>
      <c r="X2701" t="s">
        <v>32</v>
      </c>
      <c r="Z2701" t="s">
        <v>134</v>
      </c>
    </row>
    <row r="2702" spans="1:26" x14ac:dyDescent="0.3">
      <c r="A2702" t="s">
        <v>122</v>
      </c>
      <c r="B2702" t="s">
        <v>127</v>
      </c>
      <c r="C2702">
        <v>4146</v>
      </c>
      <c r="D2702" t="s">
        <v>135</v>
      </c>
      <c r="E2702" t="s">
        <v>129</v>
      </c>
      <c r="F2702">
        <v>2015</v>
      </c>
      <c r="G2702">
        <v>7</v>
      </c>
      <c r="H2702">
        <v>582</v>
      </c>
      <c r="I2702">
        <v>577.21</v>
      </c>
      <c r="J2702">
        <v>10167.56</v>
      </c>
      <c r="L2702">
        <v>10.678000000000001</v>
      </c>
      <c r="M2702">
        <v>0.12</v>
      </c>
      <c r="N2702">
        <v>17311.507000000001</v>
      </c>
      <c r="O2702">
        <v>0.1053</v>
      </c>
      <c r="P2702">
        <v>15.97</v>
      </c>
      <c r="Q2702">
        <v>0.17069999999999999</v>
      </c>
      <c r="R2702">
        <v>165947.141</v>
      </c>
      <c r="S2702" t="s">
        <v>133</v>
      </c>
      <c r="T2702" t="s">
        <v>131</v>
      </c>
      <c r="U2702" t="s">
        <v>29</v>
      </c>
      <c r="W2702" t="s">
        <v>82</v>
      </c>
      <c r="X2702" t="s">
        <v>32</v>
      </c>
      <c r="Z2702" t="s">
        <v>134</v>
      </c>
    </row>
    <row r="2703" spans="1:26" x14ac:dyDescent="0.3">
      <c r="A2703" t="s">
        <v>122</v>
      </c>
      <c r="B2703" t="s">
        <v>127</v>
      </c>
      <c r="C2703">
        <v>4146</v>
      </c>
      <c r="D2703" t="s">
        <v>135</v>
      </c>
      <c r="E2703" t="s">
        <v>129</v>
      </c>
      <c r="F2703">
        <v>2015</v>
      </c>
      <c r="G2703">
        <v>8</v>
      </c>
      <c r="H2703">
        <v>731</v>
      </c>
      <c r="I2703">
        <v>730.25</v>
      </c>
      <c r="J2703">
        <v>14567.2</v>
      </c>
      <c r="L2703">
        <v>9.0269999999999992</v>
      </c>
      <c r="M2703">
        <v>7.6899999999999996E-2</v>
      </c>
      <c r="N2703">
        <v>24601.634999999998</v>
      </c>
      <c r="O2703">
        <v>0.104</v>
      </c>
      <c r="P2703">
        <v>23.244</v>
      </c>
      <c r="Q2703">
        <v>0.19719999999999999</v>
      </c>
      <c r="R2703">
        <v>235856.67499999999</v>
      </c>
      <c r="S2703" t="s">
        <v>133</v>
      </c>
      <c r="T2703" t="s">
        <v>131</v>
      </c>
      <c r="U2703" t="s">
        <v>29</v>
      </c>
      <c r="W2703" t="s">
        <v>82</v>
      </c>
      <c r="X2703" t="s">
        <v>32</v>
      </c>
      <c r="Z2703" t="s">
        <v>134</v>
      </c>
    </row>
    <row r="2704" spans="1:26" x14ac:dyDescent="0.3">
      <c r="A2704" t="s">
        <v>122</v>
      </c>
      <c r="B2704" t="s">
        <v>127</v>
      </c>
      <c r="C2704">
        <v>4146</v>
      </c>
      <c r="D2704" t="s">
        <v>135</v>
      </c>
      <c r="E2704" t="s">
        <v>129</v>
      </c>
      <c r="F2704">
        <v>2015</v>
      </c>
      <c r="G2704">
        <v>9</v>
      </c>
      <c r="H2704">
        <v>720</v>
      </c>
      <c r="I2704">
        <v>720</v>
      </c>
      <c r="J2704">
        <v>13514</v>
      </c>
      <c r="L2704">
        <v>5.8220000000000001</v>
      </c>
      <c r="M2704">
        <v>5.2900000000000003E-2</v>
      </c>
      <c r="N2704">
        <v>22986.1</v>
      </c>
      <c r="O2704">
        <v>0.104</v>
      </c>
      <c r="P2704">
        <v>21.959</v>
      </c>
      <c r="Q2704">
        <v>0.1993</v>
      </c>
      <c r="R2704">
        <v>220351.7</v>
      </c>
      <c r="S2704" t="s">
        <v>133</v>
      </c>
      <c r="T2704" t="s">
        <v>131</v>
      </c>
      <c r="U2704" t="s">
        <v>29</v>
      </c>
      <c r="W2704" t="s">
        <v>82</v>
      </c>
      <c r="X2704" t="s">
        <v>32</v>
      </c>
      <c r="Z2704" t="s">
        <v>134</v>
      </c>
    </row>
    <row r="2705" spans="1:26" x14ac:dyDescent="0.3">
      <c r="A2705" t="s">
        <v>122</v>
      </c>
      <c r="B2705" t="s">
        <v>127</v>
      </c>
      <c r="C2705">
        <v>4146</v>
      </c>
      <c r="D2705" t="s">
        <v>135</v>
      </c>
      <c r="E2705" t="s">
        <v>129</v>
      </c>
      <c r="F2705">
        <v>2015</v>
      </c>
      <c r="G2705">
        <v>10</v>
      </c>
      <c r="H2705">
        <v>111</v>
      </c>
      <c r="I2705">
        <v>110.68</v>
      </c>
      <c r="J2705">
        <v>1867.44</v>
      </c>
      <c r="L2705">
        <v>0.39600000000000002</v>
      </c>
      <c r="M2705">
        <v>2.5899999999999999E-2</v>
      </c>
      <c r="N2705">
        <v>3187.212</v>
      </c>
      <c r="O2705">
        <v>0.104</v>
      </c>
      <c r="P2705">
        <v>3.722</v>
      </c>
      <c r="Q2705">
        <v>0.245</v>
      </c>
      <c r="R2705">
        <v>30555.696</v>
      </c>
      <c r="S2705" t="s">
        <v>133</v>
      </c>
      <c r="T2705" t="s">
        <v>131</v>
      </c>
      <c r="U2705" t="s">
        <v>29</v>
      </c>
      <c r="W2705" t="s">
        <v>82</v>
      </c>
      <c r="X2705" t="s">
        <v>32</v>
      </c>
      <c r="Z2705" t="s">
        <v>134</v>
      </c>
    </row>
    <row r="2706" spans="1:26" x14ac:dyDescent="0.3">
      <c r="A2706" t="s">
        <v>122</v>
      </c>
      <c r="B2706" t="s">
        <v>127</v>
      </c>
      <c r="C2706">
        <v>4146</v>
      </c>
      <c r="D2706" t="s">
        <v>135</v>
      </c>
      <c r="E2706" t="s">
        <v>129</v>
      </c>
      <c r="F2706">
        <v>2015</v>
      </c>
      <c r="G2706">
        <v>11</v>
      </c>
      <c r="H2706">
        <v>0</v>
      </c>
      <c r="I2706">
        <v>0</v>
      </c>
      <c r="S2706" t="s">
        <v>133</v>
      </c>
      <c r="T2706" t="s">
        <v>131</v>
      </c>
      <c r="U2706" t="s">
        <v>29</v>
      </c>
      <c r="W2706" t="s">
        <v>82</v>
      </c>
      <c r="X2706" t="s">
        <v>32</v>
      </c>
      <c r="Z2706" t="s">
        <v>134</v>
      </c>
    </row>
    <row r="2707" spans="1:26" x14ac:dyDescent="0.3">
      <c r="A2707" t="s">
        <v>122</v>
      </c>
      <c r="B2707" t="s">
        <v>127</v>
      </c>
      <c r="C2707">
        <v>4146</v>
      </c>
      <c r="D2707" t="s">
        <v>135</v>
      </c>
      <c r="E2707" t="s">
        <v>129</v>
      </c>
      <c r="F2707">
        <v>2015</v>
      </c>
      <c r="G2707">
        <v>12</v>
      </c>
      <c r="H2707">
        <v>0</v>
      </c>
      <c r="I2707">
        <v>0</v>
      </c>
      <c r="S2707" t="s">
        <v>133</v>
      </c>
      <c r="T2707" t="s">
        <v>131</v>
      </c>
      <c r="U2707" t="s">
        <v>29</v>
      </c>
      <c r="W2707" t="s">
        <v>82</v>
      </c>
      <c r="X2707" t="s">
        <v>32</v>
      </c>
      <c r="Z2707" t="s">
        <v>134</v>
      </c>
    </row>
    <row r="2708" spans="1:26" x14ac:dyDescent="0.3">
      <c r="A2708" t="s">
        <v>137</v>
      </c>
      <c r="B2708" t="s">
        <v>138</v>
      </c>
      <c r="C2708">
        <v>6021</v>
      </c>
      <c r="D2708" t="s">
        <v>139</v>
      </c>
      <c r="F2708">
        <v>2017</v>
      </c>
      <c r="G2708">
        <v>1</v>
      </c>
      <c r="H2708">
        <v>744</v>
      </c>
      <c r="I2708">
        <v>744</v>
      </c>
      <c r="J2708">
        <v>307365</v>
      </c>
      <c r="L2708">
        <v>182.268</v>
      </c>
      <c r="M2708">
        <v>0.1278</v>
      </c>
      <c r="N2708">
        <v>299084.2</v>
      </c>
      <c r="O2708">
        <v>0.105</v>
      </c>
      <c r="P2708">
        <v>423.98700000000002</v>
      </c>
      <c r="Q2708">
        <v>0.29549999999999998</v>
      </c>
      <c r="R2708">
        <v>2851674.3</v>
      </c>
      <c r="S2708" t="s">
        <v>28</v>
      </c>
      <c r="T2708" t="s">
        <v>45</v>
      </c>
      <c r="U2708" t="s">
        <v>29</v>
      </c>
      <c r="V2708" t="s">
        <v>90</v>
      </c>
      <c r="W2708" t="s">
        <v>140</v>
      </c>
      <c r="X2708" t="s">
        <v>36</v>
      </c>
      <c r="Z2708" t="s">
        <v>95</v>
      </c>
    </row>
    <row r="2709" spans="1:26" x14ac:dyDescent="0.3">
      <c r="A2709" t="s">
        <v>137</v>
      </c>
      <c r="B2709" t="s">
        <v>138</v>
      </c>
      <c r="C2709">
        <v>6021</v>
      </c>
      <c r="D2709" t="s">
        <v>139</v>
      </c>
      <c r="F2709">
        <v>2017</v>
      </c>
      <c r="G2709">
        <v>2</v>
      </c>
      <c r="H2709">
        <v>672</v>
      </c>
      <c r="I2709">
        <v>672</v>
      </c>
      <c r="J2709">
        <v>248163</v>
      </c>
      <c r="L2709">
        <v>161.09899999999999</v>
      </c>
      <c r="M2709">
        <v>0.1363</v>
      </c>
      <c r="N2709">
        <v>246253.6</v>
      </c>
      <c r="O2709">
        <v>0.105</v>
      </c>
      <c r="P2709">
        <v>351.12599999999998</v>
      </c>
      <c r="Q2709">
        <v>0.2944</v>
      </c>
      <c r="R2709">
        <v>2347938.4</v>
      </c>
      <c r="S2709" t="s">
        <v>28</v>
      </c>
      <c r="T2709" t="s">
        <v>45</v>
      </c>
      <c r="U2709" t="s">
        <v>29</v>
      </c>
      <c r="V2709" t="s">
        <v>90</v>
      </c>
      <c r="W2709" t="s">
        <v>140</v>
      </c>
      <c r="X2709" t="s">
        <v>36</v>
      </c>
      <c r="Z2709" t="s">
        <v>95</v>
      </c>
    </row>
    <row r="2710" spans="1:26" x14ac:dyDescent="0.3">
      <c r="A2710" t="s">
        <v>137</v>
      </c>
      <c r="B2710" t="s">
        <v>138</v>
      </c>
      <c r="C2710">
        <v>6021</v>
      </c>
      <c r="D2710" t="s">
        <v>139</v>
      </c>
      <c r="F2710">
        <v>2017</v>
      </c>
      <c r="G2710">
        <v>3</v>
      </c>
      <c r="H2710">
        <v>719</v>
      </c>
      <c r="I2710">
        <v>717.4</v>
      </c>
      <c r="J2710">
        <v>245763</v>
      </c>
      <c r="L2710">
        <v>156.35499999999999</v>
      </c>
      <c r="M2710">
        <v>0.13400000000000001</v>
      </c>
      <c r="N2710">
        <v>243103.02900000001</v>
      </c>
      <c r="O2710">
        <v>0.105</v>
      </c>
      <c r="P2710">
        <v>311.69400000000002</v>
      </c>
      <c r="Q2710">
        <v>0.26229999999999998</v>
      </c>
      <c r="R2710">
        <v>2317919.645</v>
      </c>
      <c r="S2710" t="s">
        <v>28</v>
      </c>
      <c r="T2710" t="s">
        <v>45</v>
      </c>
      <c r="U2710" t="s">
        <v>29</v>
      </c>
      <c r="V2710" t="s">
        <v>90</v>
      </c>
      <c r="W2710" t="s">
        <v>140</v>
      </c>
      <c r="X2710" t="s">
        <v>36</v>
      </c>
      <c r="Z2710" t="s">
        <v>95</v>
      </c>
    </row>
    <row r="2711" spans="1:26" x14ac:dyDescent="0.3">
      <c r="A2711" t="s">
        <v>137</v>
      </c>
      <c r="B2711" t="s">
        <v>138</v>
      </c>
      <c r="C2711">
        <v>6021</v>
      </c>
      <c r="D2711" t="s">
        <v>139</v>
      </c>
      <c r="F2711">
        <v>2017</v>
      </c>
      <c r="G2711">
        <v>4</v>
      </c>
      <c r="H2711">
        <v>720</v>
      </c>
      <c r="I2711">
        <v>720</v>
      </c>
      <c r="J2711">
        <v>288746</v>
      </c>
      <c r="L2711">
        <v>174.11699999999999</v>
      </c>
      <c r="M2711">
        <v>0.1295</v>
      </c>
      <c r="N2711">
        <v>280467</v>
      </c>
      <c r="O2711">
        <v>0.105</v>
      </c>
      <c r="P2711">
        <v>405.214</v>
      </c>
      <c r="Q2711">
        <v>0.30049999999999999</v>
      </c>
      <c r="R2711">
        <v>2674190.5</v>
      </c>
      <c r="S2711" t="s">
        <v>28</v>
      </c>
      <c r="T2711" t="s">
        <v>45</v>
      </c>
      <c r="U2711" t="s">
        <v>29</v>
      </c>
      <c r="V2711" t="s">
        <v>90</v>
      </c>
      <c r="W2711" t="s">
        <v>140</v>
      </c>
      <c r="X2711" t="s">
        <v>36</v>
      </c>
      <c r="Z2711" t="s">
        <v>95</v>
      </c>
    </row>
    <row r="2712" spans="1:26" x14ac:dyDescent="0.3">
      <c r="A2712" t="s">
        <v>137</v>
      </c>
      <c r="B2712" t="s">
        <v>138</v>
      </c>
      <c r="C2712">
        <v>6021</v>
      </c>
      <c r="D2712" t="s">
        <v>139</v>
      </c>
      <c r="F2712">
        <v>2017</v>
      </c>
      <c r="G2712">
        <v>5</v>
      </c>
      <c r="H2712">
        <v>744</v>
      </c>
      <c r="I2712">
        <v>744</v>
      </c>
      <c r="J2712">
        <v>299340</v>
      </c>
      <c r="L2712">
        <v>183.88200000000001</v>
      </c>
      <c r="M2712">
        <v>0.13120000000000001</v>
      </c>
      <c r="N2712">
        <v>293591</v>
      </c>
      <c r="O2712">
        <v>0.105</v>
      </c>
      <c r="P2712">
        <v>445.90699999999998</v>
      </c>
      <c r="Q2712">
        <v>0.31469999999999998</v>
      </c>
      <c r="R2712">
        <v>2799301.1</v>
      </c>
      <c r="S2712" t="s">
        <v>28</v>
      </c>
      <c r="T2712" t="s">
        <v>45</v>
      </c>
      <c r="U2712" t="s">
        <v>29</v>
      </c>
      <c r="V2712" t="s">
        <v>90</v>
      </c>
      <c r="W2712" t="s">
        <v>140</v>
      </c>
      <c r="X2712" t="s">
        <v>36</v>
      </c>
      <c r="Z2712" t="s">
        <v>95</v>
      </c>
    </row>
    <row r="2713" spans="1:26" x14ac:dyDescent="0.3">
      <c r="A2713" t="s">
        <v>137</v>
      </c>
      <c r="B2713" t="s">
        <v>138</v>
      </c>
      <c r="C2713">
        <v>6021</v>
      </c>
      <c r="D2713" t="s">
        <v>139</v>
      </c>
      <c r="F2713">
        <v>2017</v>
      </c>
      <c r="G2713">
        <v>6</v>
      </c>
      <c r="H2713">
        <v>720</v>
      </c>
      <c r="I2713">
        <v>720</v>
      </c>
      <c r="J2713">
        <v>278812</v>
      </c>
      <c r="L2713">
        <v>189.02600000000001</v>
      </c>
      <c r="M2713">
        <v>0.14779999999999999</v>
      </c>
      <c r="N2713">
        <v>268007.09999999998</v>
      </c>
      <c r="O2713">
        <v>0.105</v>
      </c>
      <c r="P2713">
        <v>379.50099999999998</v>
      </c>
      <c r="Q2713">
        <v>0.29110000000000003</v>
      </c>
      <c r="R2713">
        <v>2555388.7999999998</v>
      </c>
      <c r="S2713" t="s">
        <v>28</v>
      </c>
      <c r="T2713" t="s">
        <v>45</v>
      </c>
      <c r="U2713" t="s">
        <v>29</v>
      </c>
      <c r="V2713" t="s">
        <v>90</v>
      </c>
      <c r="W2713" t="s">
        <v>140</v>
      </c>
      <c r="X2713" t="s">
        <v>36</v>
      </c>
      <c r="Z2713" t="s">
        <v>95</v>
      </c>
    </row>
    <row r="2714" spans="1:26" x14ac:dyDescent="0.3">
      <c r="A2714" t="s">
        <v>137</v>
      </c>
      <c r="B2714" t="s">
        <v>138</v>
      </c>
      <c r="C2714">
        <v>6021</v>
      </c>
      <c r="D2714" t="s">
        <v>139</v>
      </c>
      <c r="F2714">
        <v>2017</v>
      </c>
      <c r="G2714">
        <v>7</v>
      </c>
      <c r="H2714">
        <v>744</v>
      </c>
      <c r="I2714">
        <v>742.47</v>
      </c>
      <c r="J2714">
        <v>314165.08</v>
      </c>
      <c r="L2714">
        <v>185.441</v>
      </c>
      <c r="M2714">
        <v>0.12859999999999999</v>
      </c>
      <c r="N2714">
        <v>300640.04300000001</v>
      </c>
      <c r="O2714">
        <v>0.105</v>
      </c>
      <c r="P2714">
        <v>445.23500000000001</v>
      </c>
      <c r="Q2714">
        <v>0.30680000000000002</v>
      </c>
      <c r="R2714">
        <v>2866512.1549999998</v>
      </c>
      <c r="S2714" t="s">
        <v>28</v>
      </c>
      <c r="T2714" t="s">
        <v>45</v>
      </c>
      <c r="U2714" t="s">
        <v>29</v>
      </c>
      <c r="V2714" t="s">
        <v>90</v>
      </c>
      <c r="W2714" t="s">
        <v>140</v>
      </c>
      <c r="X2714" t="s">
        <v>36</v>
      </c>
      <c r="Z2714" t="s">
        <v>95</v>
      </c>
    </row>
    <row r="2715" spans="1:26" x14ac:dyDescent="0.3">
      <c r="A2715" t="s">
        <v>137</v>
      </c>
      <c r="B2715" t="s">
        <v>138</v>
      </c>
      <c r="C2715">
        <v>6021</v>
      </c>
      <c r="D2715" t="s">
        <v>139</v>
      </c>
      <c r="F2715">
        <v>2017</v>
      </c>
      <c r="G2715">
        <v>8</v>
      </c>
      <c r="H2715">
        <v>744</v>
      </c>
      <c r="I2715">
        <v>742.53</v>
      </c>
      <c r="J2715">
        <v>299316</v>
      </c>
      <c r="L2715">
        <v>145.69999999999999</v>
      </c>
      <c r="M2715">
        <v>0.10730000000000001</v>
      </c>
      <c r="N2715">
        <v>286565.13699999999</v>
      </c>
      <c r="O2715">
        <v>0.105</v>
      </c>
      <c r="P2715">
        <v>384.07900000000001</v>
      </c>
      <c r="Q2715">
        <v>0.2757</v>
      </c>
      <c r="R2715">
        <v>2732318.4670000002</v>
      </c>
      <c r="S2715" t="s">
        <v>28</v>
      </c>
      <c r="T2715" t="s">
        <v>45</v>
      </c>
      <c r="U2715" t="s">
        <v>29</v>
      </c>
      <c r="V2715" t="s">
        <v>90</v>
      </c>
      <c r="W2715" t="s">
        <v>140</v>
      </c>
      <c r="X2715" t="s">
        <v>36</v>
      </c>
      <c r="Z2715" t="s">
        <v>95</v>
      </c>
    </row>
    <row r="2716" spans="1:26" x14ac:dyDescent="0.3">
      <c r="A2716" t="s">
        <v>137</v>
      </c>
      <c r="B2716" t="s">
        <v>138</v>
      </c>
      <c r="C2716">
        <v>6021</v>
      </c>
      <c r="D2716" t="s">
        <v>139</v>
      </c>
      <c r="F2716">
        <v>2017</v>
      </c>
      <c r="G2716">
        <v>9</v>
      </c>
      <c r="H2716">
        <v>644</v>
      </c>
      <c r="I2716">
        <v>643.09</v>
      </c>
      <c r="J2716">
        <v>246009.1</v>
      </c>
      <c r="L2716">
        <v>123.523</v>
      </c>
      <c r="M2716">
        <v>0.106</v>
      </c>
      <c r="N2716">
        <v>238244.114</v>
      </c>
      <c r="O2716">
        <v>0.105</v>
      </c>
      <c r="P2716">
        <v>282.43700000000001</v>
      </c>
      <c r="Q2716">
        <v>0.24210000000000001</v>
      </c>
      <c r="R2716">
        <v>2271587.2310000001</v>
      </c>
      <c r="S2716" t="s">
        <v>28</v>
      </c>
      <c r="T2716" t="s">
        <v>45</v>
      </c>
      <c r="U2716" t="s">
        <v>29</v>
      </c>
      <c r="V2716" t="s">
        <v>90</v>
      </c>
      <c r="W2716" t="s">
        <v>140</v>
      </c>
      <c r="X2716" t="s">
        <v>36</v>
      </c>
      <c r="Z2716" t="s">
        <v>95</v>
      </c>
    </row>
    <row r="2717" spans="1:26" x14ac:dyDescent="0.3">
      <c r="A2717" t="s">
        <v>137</v>
      </c>
      <c r="B2717" t="s">
        <v>138</v>
      </c>
      <c r="C2717">
        <v>6021</v>
      </c>
      <c r="D2717" t="s">
        <v>139</v>
      </c>
      <c r="F2717">
        <v>2017</v>
      </c>
      <c r="G2717">
        <v>10</v>
      </c>
      <c r="H2717">
        <v>744</v>
      </c>
      <c r="I2717">
        <v>744</v>
      </c>
      <c r="J2717">
        <v>286612</v>
      </c>
      <c r="L2717">
        <v>159.50399999999999</v>
      </c>
      <c r="M2717">
        <v>0.11849999999999999</v>
      </c>
      <c r="N2717">
        <v>279748.3</v>
      </c>
      <c r="O2717">
        <v>0.105</v>
      </c>
      <c r="P2717">
        <v>317.11099999999999</v>
      </c>
      <c r="Q2717">
        <v>0.23300000000000001</v>
      </c>
      <c r="R2717">
        <v>2667305.6</v>
      </c>
      <c r="S2717" t="s">
        <v>28</v>
      </c>
      <c r="T2717" t="s">
        <v>45</v>
      </c>
      <c r="U2717" t="s">
        <v>29</v>
      </c>
      <c r="V2717" t="s">
        <v>90</v>
      </c>
      <c r="W2717" t="s">
        <v>140</v>
      </c>
      <c r="X2717" t="s">
        <v>36</v>
      </c>
      <c r="Z2717" t="s">
        <v>95</v>
      </c>
    </row>
    <row r="2718" spans="1:26" x14ac:dyDescent="0.3">
      <c r="A2718" t="s">
        <v>137</v>
      </c>
      <c r="B2718" t="s">
        <v>138</v>
      </c>
      <c r="C2718">
        <v>6021</v>
      </c>
      <c r="D2718" t="s">
        <v>139</v>
      </c>
      <c r="F2718">
        <v>2017</v>
      </c>
      <c r="G2718">
        <v>11</v>
      </c>
      <c r="H2718">
        <v>591</v>
      </c>
      <c r="I2718">
        <v>588.64</v>
      </c>
      <c r="J2718">
        <v>217421.08</v>
      </c>
      <c r="L2718">
        <v>129.761</v>
      </c>
      <c r="M2718">
        <v>0.1358</v>
      </c>
      <c r="N2718">
        <v>209982.951</v>
      </c>
      <c r="O2718">
        <v>0.1046</v>
      </c>
      <c r="P2718">
        <v>253.43700000000001</v>
      </c>
      <c r="Q2718">
        <v>0.24709999999999999</v>
      </c>
      <c r="R2718">
        <v>2002122.781</v>
      </c>
      <c r="S2718" t="s">
        <v>28</v>
      </c>
      <c r="T2718" t="s">
        <v>45</v>
      </c>
      <c r="U2718" t="s">
        <v>29</v>
      </c>
      <c r="V2718" t="s">
        <v>90</v>
      </c>
      <c r="W2718" t="s">
        <v>140</v>
      </c>
      <c r="X2718" t="s">
        <v>36</v>
      </c>
      <c r="Z2718" t="s">
        <v>95</v>
      </c>
    </row>
    <row r="2719" spans="1:26" x14ac:dyDescent="0.3">
      <c r="A2719" t="s">
        <v>137</v>
      </c>
      <c r="B2719" t="s">
        <v>138</v>
      </c>
      <c r="C2719">
        <v>6021</v>
      </c>
      <c r="D2719" t="s">
        <v>139</v>
      </c>
      <c r="F2719">
        <v>2017</v>
      </c>
      <c r="G2719">
        <v>12</v>
      </c>
      <c r="H2719">
        <v>381</v>
      </c>
      <c r="I2719">
        <v>379.04</v>
      </c>
      <c r="J2719">
        <v>137171.48000000001</v>
      </c>
      <c r="L2719">
        <v>57.347000000000001</v>
      </c>
      <c r="M2719">
        <v>9.2399999999999996E-2</v>
      </c>
      <c r="N2719">
        <v>132975.712</v>
      </c>
      <c r="O2719">
        <v>0.105</v>
      </c>
      <c r="P2719">
        <v>158.50399999999999</v>
      </c>
      <c r="Q2719">
        <v>0.23980000000000001</v>
      </c>
      <c r="R2719">
        <v>1267893.9790000001</v>
      </c>
      <c r="S2719" t="s">
        <v>28</v>
      </c>
      <c r="T2719" t="s">
        <v>45</v>
      </c>
      <c r="U2719" t="s">
        <v>29</v>
      </c>
      <c r="V2719" t="s">
        <v>90</v>
      </c>
      <c r="W2719" t="s">
        <v>140</v>
      </c>
      <c r="X2719" t="s">
        <v>36</v>
      </c>
      <c r="Z2719" t="s">
        <v>95</v>
      </c>
    </row>
    <row r="2720" spans="1:26" x14ac:dyDescent="0.3">
      <c r="A2720" t="s">
        <v>137</v>
      </c>
      <c r="B2720" t="s">
        <v>138</v>
      </c>
      <c r="C2720">
        <v>6021</v>
      </c>
      <c r="D2720" t="s">
        <v>139</v>
      </c>
      <c r="F2720">
        <v>2018</v>
      </c>
      <c r="G2720">
        <v>1</v>
      </c>
      <c r="H2720">
        <v>0</v>
      </c>
      <c r="I2720">
        <v>0</v>
      </c>
      <c r="S2720" t="s">
        <v>28</v>
      </c>
      <c r="T2720" t="s">
        <v>45</v>
      </c>
      <c r="U2720" t="s">
        <v>29</v>
      </c>
      <c r="V2720" t="s">
        <v>90</v>
      </c>
      <c r="W2720" t="s">
        <v>34</v>
      </c>
      <c r="X2720" t="s">
        <v>36</v>
      </c>
      <c r="Z2720" t="s">
        <v>95</v>
      </c>
    </row>
    <row r="2721" spans="1:26" x14ac:dyDescent="0.3">
      <c r="A2721" t="s">
        <v>137</v>
      </c>
      <c r="B2721" t="s">
        <v>138</v>
      </c>
      <c r="C2721">
        <v>6021</v>
      </c>
      <c r="D2721" t="s">
        <v>139</v>
      </c>
      <c r="F2721">
        <v>2018</v>
      </c>
      <c r="G2721">
        <v>2</v>
      </c>
      <c r="H2721">
        <v>0</v>
      </c>
      <c r="I2721">
        <v>0</v>
      </c>
      <c r="S2721" t="s">
        <v>28</v>
      </c>
      <c r="T2721" t="s">
        <v>45</v>
      </c>
      <c r="U2721" t="s">
        <v>29</v>
      </c>
      <c r="V2721" t="s">
        <v>90</v>
      </c>
      <c r="W2721" t="s">
        <v>34</v>
      </c>
      <c r="X2721" t="s">
        <v>36</v>
      </c>
      <c r="Z2721" t="s">
        <v>95</v>
      </c>
    </row>
    <row r="2722" spans="1:26" x14ac:dyDescent="0.3">
      <c r="A2722" t="s">
        <v>137</v>
      </c>
      <c r="B2722" t="s">
        <v>138</v>
      </c>
      <c r="C2722">
        <v>6021</v>
      </c>
      <c r="D2722" t="s">
        <v>139</v>
      </c>
      <c r="F2722">
        <v>2018</v>
      </c>
      <c r="G2722">
        <v>3</v>
      </c>
      <c r="H2722">
        <v>0</v>
      </c>
      <c r="I2722">
        <v>0</v>
      </c>
      <c r="S2722" t="s">
        <v>28</v>
      </c>
      <c r="T2722" t="s">
        <v>45</v>
      </c>
      <c r="U2722" t="s">
        <v>29</v>
      </c>
      <c r="V2722" t="s">
        <v>90</v>
      </c>
      <c r="W2722" t="s">
        <v>34</v>
      </c>
      <c r="X2722" t="s">
        <v>36</v>
      </c>
      <c r="Z2722" t="s">
        <v>95</v>
      </c>
    </row>
    <row r="2723" spans="1:26" x14ac:dyDescent="0.3">
      <c r="A2723" t="s">
        <v>137</v>
      </c>
      <c r="B2723" t="s">
        <v>138</v>
      </c>
      <c r="C2723">
        <v>6021</v>
      </c>
      <c r="D2723" t="s">
        <v>139</v>
      </c>
      <c r="F2723">
        <v>2018</v>
      </c>
      <c r="G2723">
        <v>4</v>
      </c>
      <c r="H2723">
        <v>0</v>
      </c>
      <c r="I2723">
        <v>0</v>
      </c>
      <c r="S2723" t="s">
        <v>28</v>
      </c>
      <c r="T2723" t="s">
        <v>45</v>
      </c>
      <c r="U2723" t="s">
        <v>29</v>
      </c>
      <c r="V2723" t="s">
        <v>90</v>
      </c>
      <c r="W2723" t="s">
        <v>34</v>
      </c>
      <c r="X2723" t="s">
        <v>36</v>
      </c>
      <c r="Z2723" t="s">
        <v>95</v>
      </c>
    </row>
    <row r="2724" spans="1:26" x14ac:dyDescent="0.3">
      <c r="A2724" t="s">
        <v>137</v>
      </c>
      <c r="B2724" t="s">
        <v>138</v>
      </c>
      <c r="C2724">
        <v>6021</v>
      </c>
      <c r="D2724" t="s">
        <v>139</v>
      </c>
      <c r="F2724">
        <v>2018</v>
      </c>
      <c r="G2724">
        <v>5</v>
      </c>
      <c r="H2724">
        <v>0</v>
      </c>
      <c r="I2724">
        <v>0</v>
      </c>
      <c r="S2724" t="s">
        <v>28</v>
      </c>
      <c r="T2724" t="s">
        <v>45</v>
      </c>
      <c r="U2724" t="s">
        <v>29</v>
      </c>
      <c r="V2724" t="s">
        <v>90</v>
      </c>
      <c r="W2724" t="s">
        <v>34</v>
      </c>
      <c r="X2724" t="s">
        <v>36</v>
      </c>
      <c r="Z2724" t="s">
        <v>95</v>
      </c>
    </row>
    <row r="2725" spans="1:26" x14ac:dyDescent="0.3">
      <c r="A2725" t="s">
        <v>137</v>
      </c>
      <c r="B2725" t="s">
        <v>138</v>
      </c>
      <c r="C2725">
        <v>6021</v>
      </c>
      <c r="D2725" t="s">
        <v>139</v>
      </c>
      <c r="F2725">
        <v>2018</v>
      </c>
      <c r="G2725">
        <v>6</v>
      </c>
      <c r="H2725">
        <v>688</v>
      </c>
      <c r="I2725">
        <v>684.43</v>
      </c>
      <c r="J2725">
        <v>217195.8</v>
      </c>
      <c r="L2725">
        <v>154.02500000000001</v>
      </c>
      <c r="M2725">
        <v>0.1421</v>
      </c>
      <c r="N2725">
        <v>222528.818</v>
      </c>
      <c r="O2725">
        <v>0.105</v>
      </c>
      <c r="P2725">
        <v>227.38</v>
      </c>
      <c r="Q2725">
        <v>0.19819999999999999</v>
      </c>
      <c r="R2725">
        <v>2121756.0150000001</v>
      </c>
      <c r="S2725" t="s">
        <v>28</v>
      </c>
      <c r="T2725" t="s">
        <v>45</v>
      </c>
      <c r="U2725" t="s">
        <v>29</v>
      </c>
      <c r="V2725" t="s">
        <v>90</v>
      </c>
      <c r="W2725" t="s">
        <v>34</v>
      </c>
      <c r="X2725" t="s">
        <v>36</v>
      </c>
      <c r="Z2725" t="s">
        <v>95</v>
      </c>
    </row>
    <row r="2726" spans="1:26" x14ac:dyDescent="0.3">
      <c r="A2726" t="s">
        <v>137</v>
      </c>
      <c r="B2726" t="s">
        <v>138</v>
      </c>
      <c r="C2726">
        <v>6021</v>
      </c>
      <c r="D2726" t="s">
        <v>139</v>
      </c>
      <c r="F2726">
        <v>2018</v>
      </c>
      <c r="G2726">
        <v>7</v>
      </c>
      <c r="H2726">
        <v>744</v>
      </c>
      <c r="I2726">
        <v>743.32</v>
      </c>
      <c r="J2726">
        <v>313810.45</v>
      </c>
      <c r="L2726">
        <v>223.98599999999999</v>
      </c>
      <c r="M2726">
        <v>0.14960000000000001</v>
      </c>
      <c r="N2726">
        <v>314003.33399999997</v>
      </c>
      <c r="O2726">
        <v>0.105</v>
      </c>
      <c r="P2726">
        <v>329.18299999999999</v>
      </c>
      <c r="Q2726">
        <v>0.2172</v>
      </c>
      <c r="R2726">
        <v>2993930.1940000001</v>
      </c>
      <c r="S2726" t="s">
        <v>28</v>
      </c>
      <c r="T2726" t="s">
        <v>45</v>
      </c>
      <c r="U2726" t="s">
        <v>29</v>
      </c>
      <c r="V2726" t="s">
        <v>90</v>
      </c>
      <c r="W2726" t="s">
        <v>34</v>
      </c>
      <c r="X2726" t="s">
        <v>36</v>
      </c>
      <c r="Z2726" t="s">
        <v>95</v>
      </c>
    </row>
    <row r="2727" spans="1:26" x14ac:dyDescent="0.3">
      <c r="A2727" t="s">
        <v>137</v>
      </c>
      <c r="B2727" t="s">
        <v>138</v>
      </c>
      <c r="C2727">
        <v>6021</v>
      </c>
      <c r="D2727" t="s">
        <v>139</v>
      </c>
      <c r="F2727">
        <v>2018</v>
      </c>
      <c r="G2727">
        <v>8</v>
      </c>
      <c r="H2727">
        <v>744</v>
      </c>
      <c r="I2727">
        <v>744</v>
      </c>
      <c r="J2727">
        <v>285738</v>
      </c>
      <c r="L2727">
        <v>167.01900000000001</v>
      </c>
      <c r="M2727">
        <v>0.12659999999999999</v>
      </c>
      <c r="N2727">
        <v>275083</v>
      </c>
      <c r="O2727">
        <v>0.105</v>
      </c>
      <c r="P2727">
        <v>288.173</v>
      </c>
      <c r="Q2727">
        <v>0.21690000000000001</v>
      </c>
      <c r="R2727">
        <v>2622841.1</v>
      </c>
      <c r="S2727" t="s">
        <v>28</v>
      </c>
      <c r="T2727" t="s">
        <v>45</v>
      </c>
      <c r="U2727" t="s">
        <v>29</v>
      </c>
      <c r="V2727" t="s">
        <v>90</v>
      </c>
      <c r="W2727" t="s">
        <v>34</v>
      </c>
      <c r="X2727" t="s">
        <v>36</v>
      </c>
      <c r="Z2727" t="s">
        <v>95</v>
      </c>
    </row>
    <row r="2728" spans="1:26" x14ac:dyDescent="0.3">
      <c r="A2728" t="s">
        <v>137</v>
      </c>
      <c r="B2728" t="s">
        <v>138</v>
      </c>
      <c r="C2728">
        <v>6021</v>
      </c>
      <c r="D2728" t="s">
        <v>139</v>
      </c>
      <c r="F2728">
        <v>2018</v>
      </c>
      <c r="G2728">
        <v>9</v>
      </c>
      <c r="H2728">
        <v>720</v>
      </c>
      <c r="I2728">
        <v>720</v>
      </c>
      <c r="J2728">
        <v>289634</v>
      </c>
      <c r="L2728">
        <v>156.20599999999999</v>
      </c>
      <c r="M2728">
        <v>0.1196</v>
      </c>
      <c r="N2728">
        <v>273036.59999999998</v>
      </c>
      <c r="O2728">
        <v>0.105</v>
      </c>
      <c r="P2728">
        <v>281.00400000000002</v>
      </c>
      <c r="Q2728">
        <v>0.21260000000000001</v>
      </c>
      <c r="R2728">
        <v>2603327.9</v>
      </c>
      <c r="S2728" t="s">
        <v>28</v>
      </c>
      <c r="T2728" t="s">
        <v>45</v>
      </c>
      <c r="U2728" t="s">
        <v>29</v>
      </c>
      <c r="V2728" t="s">
        <v>90</v>
      </c>
      <c r="W2728" t="s">
        <v>34</v>
      </c>
      <c r="X2728" t="s">
        <v>36</v>
      </c>
      <c r="Z2728" t="s">
        <v>95</v>
      </c>
    </row>
    <row r="2729" spans="1:26" x14ac:dyDescent="0.3">
      <c r="A2729" t="s">
        <v>137</v>
      </c>
      <c r="B2729" t="s">
        <v>138</v>
      </c>
      <c r="C2729">
        <v>6021</v>
      </c>
      <c r="D2729" t="s">
        <v>139</v>
      </c>
      <c r="F2729">
        <v>2018</v>
      </c>
      <c r="G2729">
        <v>10</v>
      </c>
      <c r="H2729">
        <v>587</v>
      </c>
      <c r="I2729">
        <v>582.54999999999995</v>
      </c>
      <c r="J2729">
        <v>235180.56</v>
      </c>
      <c r="L2729">
        <v>139.673</v>
      </c>
      <c r="M2729">
        <v>0.12529999999999999</v>
      </c>
      <c r="N2729">
        <v>228007.40599999999</v>
      </c>
      <c r="O2729">
        <v>0.105</v>
      </c>
      <c r="P2729">
        <v>255.92500000000001</v>
      </c>
      <c r="Q2729">
        <v>0.22539999999999999</v>
      </c>
      <c r="R2729">
        <v>2173993.06</v>
      </c>
      <c r="S2729" t="s">
        <v>28</v>
      </c>
      <c r="T2729" t="s">
        <v>45</v>
      </c>
      <c r="U2729" t="s">
        <v>29</v>
      </c>
      <c r="V2729" t="s">
        <v>90</v>
      </c>
      <c r="W2729" t="s">
        <v>34</v>
      </c>
      <c r="X2729" t="s">
        <v>36</v>
      </c>
      <c r="Z2729" t="s">
        <v>95</v>
      </c>
    </row>
    <row r="2730" spans="1:26" x14ac:dyDescent="0.3">
      <c r="A2730" t="s">
        <v>137</v>
      </c>
      <c r="B2730" t="s">
        <v>138</v>
      </c>
      <c r="C2730">
        <v>6021</v>
      </c>
      <c r="D2730" t="s">
        <v>139</v>
      </c>
      <c r="F2730">
        <v>2018</v>
      </c>
      <c r="G2730">
        <v>11</v>
      </c>
      <c r="H2730">
        <v>720</v>
      </c>
      <c r="I2730">
        <v>719.97</v>
      </c>
      <c r="J2730">
        <v>312425</v>
      </c>
      <c r="L2730">
        <v>175.726</v>
      </c>
      <c r="M2730">
        <v>0.1229</v>
      </c>
      <c r="N2730">
        <v>298031.78499999997</v>
      </c>
      <c r="O2730">
        <v>0.105</v>
      </c>
      <c r="P2730">
        <v>345.26600000000002</v>
      </c>
      <c r="Q2730">
        <v>0.2397</v>
      </c>
      <c r="R2730">
        <v>2841656.4509999999</v>
      </c>
      <c r="S2730" t="s">
        <v>28</v>
      </c>
      <c r="T2730" t="s">
        <v>45</v>
      </c>
      <c r="U2730" t="s">
        <v>29</v>
      </c>
      <c r="V2730" t="s">
        <v>90</v>
      </c>
      <c r="W2730" t="s">
        <v>34</v>
      </c>
      <c r="X2730" t="s">
        <v>36</v>
      </c>
      <c r="Z2730" t="s">
        <v>95</v>
      </c>
    </row>
    <row r="2731" spans="1:26" x14ac:dyDescent="0.3">
      <c r="A2731" t="s">
        <v>137</v>
      </c>
      <c r="B2731" t="s">
        <v>138</v>
      </c>
      <c r="C2731">
        <v>6021</v>
      </c>
      <c r="D2731" t="s">
        <v>139</v>
      </c>
      <c r="F2731">
        <v>2018</v>
      </c>
      <c r="G2731">
        <v>12</v>
      </c>
      <c r="H2731">
        <v>679</v>
      </c>
      <c r="I2731">
        <v>677.13</v>
      </c>
      <c r="J2731">
        <v>292111.53999999998</v>
      </c>
      <c r="L2731">
        <v>166.66399999999999</v>
      </c>
      <c r="M2731">
        <v>0.124</v>
      </c>
      <c r="N2731">
        <v>280127.79700000002</v>
      </c>
      <c r="O2731">
        <v>0.105</v>
      </c>
      <c r="P2731">
        <v>307.42</v>
      </c>
      <c r="Q2731">
        <v>0.22539999999999999</v>
      </c>
      <c r="R2731">
        <v>2670934.16</v>
      </c>
      <c r="S2731" t="s">
        <v>28</v>
      </c>
      <c r="T2731" t="s">
        <v>45</v>
      </c>
      <c r="U2731" t="s">
        <v>29</v>
      </c>
      <c r="V2731" t="s">
        <v>90</v>
      </c>
      <c r="W2731" t="s">
        <v>34</v>
      </c>
      <c r="X2731" t="s">
        <v>36</v>
      </c>
      <c r="Z2731" t="s">
        <v>95</v>
      </c>
    </row>
    <row r="2732" spans="1:26" x14ac:dyDescent="0.3">
      <c r="A2732" t="s">
        <v>137</v>
      </c>
      <c r="B2732" t="s">
        <v>138</v>
      </c>
      <c r="C2732">
        <v>6021</v>
      </c>
      <c r="D2732" t="s">
        <v>139</v>
      </c>
      <c r="F2732">
        <v>2019</v>
      </c>
      <c r="G2732">
        <v>1</v>
      </c>
      <c r="H2732">
        <v>744</v>
      </c>
      <c r="I2732">
        <v>744</v>
      </c>
      <c r="J2732">
        <v>326325</v>
      </c>
      <c r="L2732">
        <v>196.54499999999999</v>
      </c>
      <c r="M2732">
        <v>0.13450000000000001</v>
      </c>
      <c r="N2732">
        <v>306230.5</v>
      </c>
      <c r="O2732">
        <v>0.105</v>
      </c>
      <c r="P2732">
        <v>347.85500000000002</v>
      </c>
      <c r="Q2732">
        <v>0.2359</v>
      </c>
      <c r="R2732">
        <v>2919824.3</v>
      </c>
      <c r="S2732" t="s">
        <v>28</v>
      </c>
      <c r="T2732" t="s">
        <v>45</v>
      </c>
      <c r="U2732" t="s">
        <v>29</v>
      </c>
      <c r="V2732" t="s">
        <v>90</v>
      </c>
      <c r="W2732" t="s">
        <v>34</v>
      </c>
      <c r="X2732" t="s">
        <v>36</v>
      </c>
      <c r="Z2732" t="s">
        <v>95</v>
      </c>
    </row>
    <row r="2733" spans="1:26" x14ac:dyDescent="0.3">
      <c r="A2733" t="s">
        <v>137</v>
      </c>
      <c r="B2733" t="s">
        <v>138</v>
      </c>
      <c r="C2733">
        <v>6021</v>
      </c>
      <c r="D2733" t="s">
        <v>139</v>
      </c>
      <c r="F2733">
        <v>2019</v>
      </c>
      <c r="G2733">
        <v>2</v>
      </c>
      <c r="H2733">
        <v>672</v>
      </c>
      <c r="I2733">
        <v>672</v>
      </c>
      <c r="J2733">
        <v>294545</v>
      </c>
      <c r="L2733">
        <v>203.78299999999999</v>
      </c>
      <c r="M2733">
        <v>0.1409</v>
      </c>
      <c r="N2733">
        <v>304165.8</v>
      </c>
      <c r="O2733">
        <v>0.105</v>
      </c>
      <c r="P2733">
        <v>346.714</v>
      </c>
      <c r="Q2733">
        <v>0.23680000000000001</v>
      </c>
      <c r="R2733">
        <v>2900131</v>
      </c>
      <c r="S2733" t="s">
        <v>28</v>
      </c>
      <c r="T2733" t="s">
        <v>45</v>
      </c>
      <c r="U2733" t="s">
        <v>29</v>
      </c>
      <c r="V2733" t="s">
        <v>90</v>
      </c>
      <c r="W2733" t="s">
        <v>34</v>
      </c>
      <c r="X2733" t="s">
        <v>36</v>
      </c>
      <c r="Z2733" t="s">
        <v>95</v>
      </c>
    </row>
    <row r="2734" spans="1:26" x14ac:dyDescent="0.3">
      <c r="A2734" t="s">
        <v>137</v>
      </c>
      <c r="B2734" t="s">
        <v>138</v>
      </c>
      <c r="C2734">
        <v>6021</v>
      </c>
      <c r="D2734" t="s">
        <v>139</v>
      </c>
      <c r="F2734">
        <v>2019</v>
      </c>
      <c r="G2734">
        <v>3</v>
      </c>
      <c r="H2734">
        <v>744</v>
      </c>
      <c r="I2734">
        <v>744</v>
      </c>
      <c r="J2734">
        <v>323988</v>
      </c>
      <c r="L2734">
        <v>214.98099999999999</v>
      </c>
      <c r="M2734">
        <v>0.13100000000000001</v>
      </c>
      <c r="N2734">
        <v>344372.2</v>
      </c>
      <c r="O2734">
        <v>0.105</v>
      </c>
      <c r="P2734">
        <v>389.38900000000001</v>
      </c>
      <c r="Q2734">
        <v>0.23530000000000001</v>
      </c>
      <c r="R2734">
        <v>3283484.9</v>
      </c>
      <c r="S2734" t="s">
        <v>28</v>
      </c>
      <c r="T2734" t="s">
        <v>45</v>
      </c>
      <c r="U2734" t="s">
        <v>29</v>
      </c>
      <c r="V2734" t="s">
        <v>90</v>
      </c>
      <c r="W2734" t="s">
        <v>34</v>
      </c>
      <c r="X2734" t="s">
        <v>36</v>
      </c>
      <c r="Z2734" t="s">
        <v>95</v>
      </c>
    </row>
    <row r="2735" spans="1:26" x14ac:dyDescent="0.3">
      <c r="A2735" t="s">
        <v>137</v>
      </c>
      <c r="B2735" t="s">
        <v>138</v>
      </c>
      <c r="C2735">
        <v>6021</v>
      </c>
      <c r="D2735" t="s">
        <v>139</v>
      </c>
      <c r="F2735">
        <v>2019</v>
      </c>
      <c r="G2735">
        <v>4</v>
      </c>
      <c r="H2735">
        <v>720</v>
      </c>
      <c r="I2735">
        <v>720</v>
      </c>
      <c r="J2735">
        <v>272531</v>
      </c>
      <c r="L2735">
        <v>187.03899999999999</v>
      </c>
      <c r="M2735">
        <v>0.1333</v>
      </c>
      <c r="N2735">
        <v>294803.59999999998</v>
      </c>
      <c r="O2735">
        <v>0.105</v>
      </c>
      <c r="P2735">
        <v>324.54599999999999</v>
      </c>
      <c r="Q2735">
        <v>0.22750000000000001</v>
      </c>
      <c r="R2735">
        <v>2810870</v>
      </c>
      <c r="S2735" t="s">
        <v>28</v>
      </c>
      <c r="T2735" t="s">
        <v>45</v>
      </c>
      <c r="U2735" t="s">
        <v>29</v>
      </c>
      <c r="V2735" t="s">
        <v>90</v>
      </c>
      <c r="W2735" t="s">
        <v>34</v>
      </c>
      <c r="X2735" t="s">
        <v>36</v>
      </c>
      <c r="Z2735" t="s">
        <v>95</v>
      </c>
    </row>
    <row r="2736" spans="1:26" x14ac:dyDescent="0.3">
      <c r="A2736" t="s">
        <v>137</v>
      </c>
      <c r="B2736" t="s">
        <v>138</v>
      </c>
      <c r="C2736">
        <v>6021</v>
      </c>
      <c r="D2736" t="s">
        <v>139</v>
      </c>
      <c r="F2736">
        <v>2019</v>
      </c>
      <c r="G2736">
        <v>5</v>
      </c>
      <c r="H2736">
        <v>597</v>
      </c>
      <c r="I2736">
        <v>593.28</v>
      </c>
      <c r="J2736">
        <v>190541</v>
      </c>
      <c r="L2736">
        <v>108.29</v>
      </c>
      <c r="M2736">
        <v>0.1109</v>
      </c>
      <c r="N2736">
        <v>202615.63200000001</v>
      </c>
      <c r="O2736">
        <v>0.105</v>
      </c>
      <c r="P2736">
        <v>224.90600000000001</v>
      </c>
      <c r="Q2736">
        <v>0.22739999999999999</v>
      </c>
      <c r="R2736">
        <v>1931876.61</v>
      </c>
      <c r="S2736" t="s">
        <v>28</v>
      </c>
      <c r="T2736" t="s">
        <v>45</v>
      </c>
      <c r="U2736" t="s">
        <v>29</v>
      </c>
      <c r="V2736" t="s">
        <v>90</v>
      </c>
      <c r="W2736" t="s">
        <v>34</v>
      </c>
      <c r="X2736" t="s">
        <v>36</v>
      </c>
      <c r="Z2736" t="s">
        <v>95</v>
      </c>
    </row>
    <row r="2737" spans="1:26" x14ac:dyDescent="0.3">
      <c r="A2737" t="s">
        <v>137</v>
      </c>
      <c r="B2737" t="s">
        <v>138</v>
      </c>
      <c r="C2737">
        <v>6021</v>
      </c>
      <c r="D2737" t="s">
        <v>139</v>
      </c>
      <c r="F2737">
        <v>2019</v>
      </c>
      <c r="G2737">
        <v>6</v>
      </c>
      <c r="H2737">
        <v>115</v>
      </c>
      <c r="I2737">
        <v>114.75</v>
      </c>
      <c r="J2737">
        <v>37097</v>
      </c>
      <c r="L2737">
        <v>31.134</v>
      </c>
      <c r="M2737">
        <v>0.1628</v>
      </c>
      <c r="N2737">
        <v>37978.375</v>
      </c>
      <c r="O2737">
        <v>0.105</v>
      </c>
      <c r="P2737">
        <v>44.703000000000003</v>
      </c>
      <c r="Q2737">
        <v>0.22239999999999999</v>
      </c>
      <c r="R2737">
        <v>362111.65</v>
      </c>
      <c r="S2737" t="s">
        <v>28</v>
      </c>
      <c r="T2737" t="s">
        <v>45</v>
      </c>
      <c r="U2737" t="s">
        <v>29</v>
      </c>
      <c r="V2737" t="s">
        <v>90</v>
      </c>
      <c r="W2737" t="s">
        <v>34</v>
      </c>
      <c r="X2737" t="s">
        <v>36</v>
      </c>
      <c r="Z2737" t="s">
        <v>95</v>
      </c>
    </row>
    <row r="2738" spans="1:26" x14ac:dyDescent="0.3">
      <c r="A2738" t="s">
        <v>137</v>
      </c>
      <c r="B2738" t="s">
        <v>138</v>
      </c>
      <c r="C2738">
        <v>6021</v>
      </c>
      <c r="D2738" t="s">
        <v>139</v>
      </c>
      <c r="F2738">
        <v>2019</v>
      </c>
      <c r="G2738">
        <v>7</v>
      </c>
      <c r="H2738">
        <v>744</v>
      </c>
      <c r="I2738">
        <v>742.82</v>
      </c>
      <c r="J2738">
        <v>277484.84999999998</v>
      </c>
      <c r="L2738">
        <v>157.66499999999999</v>
      </c>
      <c r="M2738">
        <v>0.12130000000000001</v>
      </c>
      <c r="N2738">
        <v>274209.924</v>
      </c>
      <c r="O2738">
        <v>0.105</v>
      </c>
      <c r="P2738">
        <v>287.62700000000001</v>
      </c>
      <c r="Q2738">
        <v>0.2157</v>
      </c>
      <c r="R2738">
        <v>2614517.915</v>
      </c>
      <c r="S2738" t="s">
        <v>28</v>
      </c>
      <c r="T2738" t="s">
        <v>45</v>
      </c>
      <c r="U2738" t="s">
        <v>29</v>
      </c>
      <c r="V2738" t="s">
        <v>90</v>
      </c>
      <c r="W2738" t="s">
        <v>34</v>
      </c>
      <c r="X2738" t="s">
        <v>36</v>
      </c>
      <c r="Z2738" t="s">
        <v>95</v>
      </c>
    </row>
    <row r="2739" spans="1:26" x14ac:dyDescent="0.3">
      <c r="A2739" t="s">
        <v>137</v>
      </c>
      <c r="B2739" t="s">
        <v>138</v>
      </c>
      <c r="C2739">
        <v>6021</v>
      </c>
      <c r="D2739" t="s">
        <v>139</v>
      </c>
      <c r="F2739">
        <v>2019</v>
      </c>
      <c r="G2739">
        <v>8</v>
      </c>
      <c r="H2739">
        <v>744</v>
      </c>
      <c r="I2739">
        <v>744</v>
      </c>
      <c r="J2739">
        <v>274957</v>
      </c>
      <c r="L2739">
        <v>115.81100000000001</v>
      </c>
      <c r="M2739">
        <v>9.3100000000000002E-2</v>
      </c>
      <c r="N2739">
        <v>260416</v>
      </c>
      <c r="O2739">
        <v>0.105</v>
      </c>
      <c r="P2739">
        <v>274.29199999999997</v>
      </c>
      <c r="Q2739">
        <v>0.21479999999999999</v>
      </c>
      <c r="R2739">
        <v>2482995.4</v>
      </c>
      <c r="S2739" t="s">
        <v>28</v>
      </c>
      <c r="T2739" t="s">
        <v>45</v>
      </c>
      <c r="U2739" t="s">
        <v>29</v>
      </c>
      <c r="V2739" t="s">
        <v>90</v>
      </c>
      <c r="W2739" t="s">
        <v>34</v>
      </c>
      <c r="X2739" t="s">
        <v>36</v>
      </c>
      <c r="Z2739" t="s">
        <v>95</v>
      </c>
    </row>
    <row r="2740" spans="1:26" x14ac:dyDescent="0.3">
      <c r="A2740" t="s">
        <v>137</v>
      </c>
      <c r="B2740" t="s">
        <v>138</v>
      </c>
      <c r="C2740">
        <v>6021</v>
      </c>
      <c r="D2740" t="s">
        <v>139</v>
      </c>
      <c r="F2740">
        <v>2019</v>
      </c>
      <c r="G2740">
        <v>9</v>
      </c>
      <c r="H2740">
        <v>618</v>
      </c>
      <c r="I2740">
        <v>615</v>
      </c>
      <c r="J2740">
        <v>211520.1</v>
      </c>
      <c r="L2740">
        <v>115.17400000000001</v>
      </c>
      <c r="M2740">
        <v>0.1163</v>
      </c>
      <c r="N2740">
        <v>201176.54</v>
      </c>
      <c r="O2740">
        <v>0.105</v>
      </c>
      <c r="P2740">
        <v>210.36799999999999</v>
      </c>
      <c r="Q2740">
        <v>0.2117</v>
      </c>
      <c r="R2740">
        <v>1918167.44</v>
      </c>
      <c r="S2740" t="s">
        <v>28</v>
      </c>
      <c r="T2740" t="s">
        <v>45</v>
      </c>
      <c r="U2740" t="s">
        <v>29</v>
      </c>
      <c r="V2740" t="s">
        <v>90</v>
      </c>
      <c r="W2740" t="s">
        <v>34</v>
      </c>
      <c r="X2740" t="s">
        <v>36</v>
      </c>
      <c r="Z2740" t="s">
        <v>95</v>
      </c>
    </row>
    <row r="2741" spans="1:26" x14ac:dyDescent="0.3">
      <c r="A2741" t="s">
        <v>137</v>
      </c>
      <c r="B2741" t="s">
        <v>138</v>
      </c>
      <c r="C2741">
        <v>6021</v>
      </c>
      <c r="D2741" t="s">
        <v>139</v>
      </c>
      <c r="F2741">
        <v>2019</v>
      </c>
      <c r="G2741">
        <v>10</v>
      </c>
      <c r="H2741">
        <v>744</v>
      </c>
      <c r="I2741">
        <v>744</v>
      </c>
      <c r="J2741">
        <v>296774</v>
      </c>
      <c r="L2741">
        <v>151.26</v>
      </c>
      <c r="M2741">
        <v>0.109</v>
      </c>
      <c r="N2741">
        <v>290394.5</v>
      </c>
      <c r="O2741">
        <v>0.105</v>
      </c>
      <c r="P2741">
        <v>327.18900000000002</v>
      </c>
      <c r="Q2741">
        <v>0.2316</v>
      </c>
      <c r="R2741">
        <v>2768825.3</v>
      </c>
      <c r="S2741" t="s">
        <v>28</v>
      </c>
      <c r="T2741" t="s">
        <v>45</v>
      </c>
      <c r="U2741" t="s">
        <v>29</v>
      </c>
      <c r="V2741" t="s">
        <v>90</v>
      </c>
      <c r="W2741" t="s">
        <v>34</v>
      </c>
      <c r="X2741" t="s">
        <v>36</v>
      </c>
      <c r="Z2741" t="s">
        <v>95</v>
      </c>
    </row>
    <row r="2742" spans="1:26" x14ac:dyDescent="0.3">
      <c r="A2742" t="s">
        <v>137</v>
      </c>
      <c r="B2742" t="s">
        <v>138</v>
      </c>
      <c r="C2742">
        <v>6021</v>
      </c>
      <c r="D2742" t="s">
        <v>139</v>
      </c>
      <c r="F2742">
        <v>2019</v>
      </c>
      <c r="G2742">
        <v>11</v>
      </c>
      <c r="H2742">
        <v>664</v>
      </c>
      <c r="I2742">
        <v>662.53</v>
      </c>
      <c r="J2742">
        <v>281332</v>
      </c>
      <c r="L2742">
        <v>150.29300000000001</v>
      </c>
      <c r="M2742">
        <v>0.1095</v>
      </c>
      <c r="N2742">
        <v>284694.141</v>
      </c>
      <c r="O2742">
        <v>0.105</v>
      </c>
      <c r="P2742">
        <v>326.52499999999998</v>
      </c>
      <c r="Q2742">
        <v>0.23680000000000001</v>
      </c>
      <c r="R2742">
        <v>2714475.2340000002</v>
      </c>
      <c r="S2742" t="s">
        <v>28</v>
      </c>
      <c r="T2742" t="s">
        <v>45</v>
      </c>
      <c r="U2742" t="s">
        <v>29</v>
      </c>
      <c r="V2742" t="s">
        <v>90</v>
      </c>
      <c r="W2742" t="s">
        <v>34</v>
      </c>
      <c r="X2742" t="s">
        <v>36</v>
      </c>
      <c r="Z2742" t="s">
        <v>95</v>
      </c>
    </row>
    <row r="2743" spans="1:26" x14ac:dyDescent="0.3">
      <c r="A2743" t="s">
        <v>137</v>
      </c>
      <c r="B2743" t="s">
        <v>138</v>
      </c>
      <c r="C2743">
        <v>6021</v>
      </c>
      <c r="D2743" t="s">
        <v>139</v>
      </c>
      <c r="F2743">
        <v>2019</v>
      </c>
      <c r="G2743">
        <v>12</v>
      </c>
      <c r="H2743">
        <v>744</v>
      </c>
      <c r="I2743">
        <v>744</v>
      </c>
      <c r="J2743">
        <v>308918</v>
      </c>
      <c r="L2743">
        <v>159.774</v>
      </c>
      <c r="M2743">
        <v>0.10589999999999999</v>
      </c>
      <c r="N2743">
        <v>316554.90000000002</v>
      </c>
      <c r="O2743">
        <v>0.105</v>
      </c>
      <c r="P2743">
        <v>347.03100000000001</v>
      </c>
      <c r="Q2743">
        <v>0.22750000000000001</v>
      </c>
      <c r="R2743">
        <v>3018263.4</v>
      </c>
      <c r="S2743" t="s">
        <v>28</v>
      </c>
      <c r="T2743" t="s">
        <v>45</v>
      </c>
      <c r="U2743" t="s">
        <v>29</v>
      </c>
      <c r="V2743" t="s">
        <v>90</v>
      </c>
      <c r="W2743" t="s">
        <v>34</v>
      </c>
      <c r="X2743" t="s">
        <v>36</v>
      </c>
      <c r="Z2743" t="s">
        <v>95</v>
      </c>
    </row>
    <row r="2744" spans="1:26" x14ac:dyDescent="0.3">
      <c r="A2744" t="s">
        <v>137</v>
      </c>
      <c r="B2744" t="s">
        <v>138</v>
      </c>
      <c r="C2744">
        <v>6021</v>
      </c>
      <c r="D2744" t="s">
        <v>139</v>
      </c>
      <c r="F2744">
        <v>2020</v>
      </c>
      <c r="G2744">
        <v>1</v>
      </c>
      <c r="H2744">
        <v>744</v>
      </c>
      <c r="I2744">
        <v>744</v>
      </c>
      <c r="J2744">
        <v>293241</v>
      </c>
      <c r="L2744">
        <v>164.63499999999999</v>
      </c>
      <c r="M2744">
        <v>0.11650000000000001</v>
      </c>
      <c r="N2744">
        <v>297934.3</v>
      </c>
      <c r="O2744">
        <v>0.105</v>
      </c>
      <c r="P2744">
        <v>313.61099999999999</v>
      </c>
      <c r="Q2744">
        <v>0.21679999999999999</v>
      </c>
      <c r="R2744">
        <v>2840718.7</v>
      </c>
      <c r="S2744" t="s">
        <v>28</v>
      </c>
      <c r="T2744" t="s">
        <v>45</v>
      </c>
      <c r="U2744" t="s">
        <v>29</v>
      </c>
      <c r="V2744" t="s">
        <v>90</v>
      </c>
      <c r="W2744" t="s">
        <v>34</v>
      </c>
      <c r="X2744" t="s">
        <v>36</v>
      </c>
      <c r="Z2744" t="s">
        <v>95</v>
      </c>
    </row>
    <row r="2745" spans="1:26" x14ac:dyDescent="0.3">
      <c r="A2745" t="s">
        <v>137</v>
      </c>
      <c r="B2745" t="s">
        <v>138</v>
      </c>
      <c r="C2745">
        <v>6021</v>
      </c>
      <c r="D2745" t="s">
        <v>139</v>
      </c>
      <c r="F2745">
        <v>2020</v>
      </c>
      <c r="G2745">
        <v>2</v>
      </c>
      <c r="H2745">
        <v>696</v>
      </c>
      <c r="I2745">
        <v>696</v>
      </c>
      <c r="J2745">
        <v>256738</v>
      </c>
      <c r="L2745">
        <v>123.38500000000001</v>
      </c>
      <c r="M2745">
        <v>9.7799999999999998E-2</v>
      </c>
      <c r="N2745">
        <v>267975.3</v>
      </c>
      <c r="O2745">
        <v>0.105</v>
      </c>
      <c r="P2745">
        <v>269.041</v>
      </c>
      <c r="Q2745">
        <v>0.20699999999999999</v>
      </c>
      <c r="R2745">
        <v>2555062.5</v>
      </c>
      <c r="S2745" t="s">
        <v>28</v>
      </c>
      <c r="T2745" t="s">
        <v>45</v>
      </c>
      <c r="U2745" t="s">
        <v>29</v>
      </c>
      <c r="V2745" t="s">
        <v>90</v>
      </c>
      <c r="W2745" t="s">
        <v>34</v>
      </c>
      <c r="X2745" t="s">
        <v>36</v>
      </c>
      <c r="Z2745" t="s">
        <v>95</v>
      </c>
    </row>
    <row r="2746" spans="1:26" x14ac:dyDescent="0.3">
      <c r="A2746" t="s">
        <v>137</v>
      </c>
      <c r="B2746" t="s">
        <v>138</v>
      </c>
      <c r="C2746">
        <v>6021</v>
      </c>
      <c r="D2746" t="s">
        <v>139</v>
      </c>
      <c r="F2746">
        <v>2020</v>
      </c>
      <c r="G2746">
        <v>3</v>
      </c>
      <c r="H2746">
        <v>744</v>
      </c>
      <c r="I2746">
        <v>744</v>
      </c>
      <c r="J2746">
        <v>255212</v>
      </c>
      <c r="L2746">
        <v>134.68100000000001</v>
      </c>
      <c r="M2746">
        <v>9.69E-2</v>
      </c>
      <c r="N2746">
        <v>291825.8</v>
      </c>
      <c r="O2746">
        <v>0.105</v>
      </c>
      <c r="P2746">
        <v>285.91699999999997</v>
      </c>
      <c r="Q2746">
        <v>0.20280000000000001</v>
      </c>
      <c r="R2746">
        <v>2782474.3</v>
      </c>
      <c r="S2746" t="s">
        <v>28</v>
      </c>
      <c r="T2746" t="s">
        <v>45</v>
      </c>
      <c r="U2746" t="s">
        <v>29</v>
      </c>
      <c r="V2746" t="s">
        <v>90</v>
      </c>
      <c r="W2746" t="s">
        <v>34</v>
      </c>
      <c r="X2746" t="s">
        <v>36</v>
      </c>
      <c r="Z2746" t="s">
        <v>95</v>
      </c>
    </row>
    <row r="2747" spans="1:26" x14ac:dyDescent="0.3">
      <c r="A2747" t="s">
        <v>137</v>
      </c>
      <c r="B2747" t="s">
        <v>138</v>
      </c>
      <c r="C2747">
        <v>6021</v>
      </c>
      <c r="D2747" t="s">
        <v>139</v>
      </c>
      <c r="F2747">
        <v>2020</v>
      </c>
      <c r="G2747">
        <v>4</v>
      </c>
      <c r="H2747">
        <v>719</v>
      </c>
      <c r="I2747">
        <v>718.47</v>
      </c>
      <c r="J2747">
        <v>199317.4</v>
      </c>
      <c r="L2747">
        <v>100.764</v>
      </c>
      <c r="M2747">
        <v>0.09</v>
      </c>
      <c r="N2747">
        <v>234418.40599999999</v>
      </c>
      <c r="O2747">
        <v>0.105</v>
      </c>
      <c r="P2747">
        <v>233.36799999999999</v>
      </c>
      <c r="Q2747">
        <v>0.20300000000000001</v>
      </c>
      <c r="R2747">
        <v>2235110.5630000001</v>
      </c>
      <c r="S2747" t="s">
        <v>28</v>
      </c>
      <c r="T2747" t="s">
        <v>45</v>
      </c>
      <c r="U2747" t="s">
        <v>29</v>
      </c>
      <c r="V2747" t="s">
        <v>90</v>
      </c>
      <c r="W2747" t="s">
        <v>34</v>
      </c>
      <c r="X2747" t="s">
        <v>36</v>
      </c>
      <c r="Z2747" t="s">
        <v>95</v>
      </c>
    </row>
    <row r="2748" spans="1:26" x14ac:dyDescent="0.3">
      <c r="A2748" t="s">
        <v>137</v>
      </c>
      <c r="B2748" t="s">
        <v>138</v>
      </c>
      <c r="C2748">
        <v>6021</v>
      </c>
      <c r="D2748" t="s">
        <v>139</v>
      </c>
      <c r="F2748">
        <v>2020</v>
      </c>
      <c r="G2748">
        <v>5</v>
      </c>
      <c r="H2748">
        <v>56</v>
      </c>
      <c r="I2748">
        <v>41.12</v>
      </c>
      <c r="J2748">
        <v>0</v>
      </c>
      <c r="L2748">
        <v>1.0999999999999999E-2</v>
      </c>
      <c r="M2748">
        <v>3.8E-3</v>
      </c>
      <c r="N2748">
        <v>542.08900000000006</v>
      </c>
      <c r="O2748">
        <v>0.10489999999999999</v>
      </c>
      <c r="P2748">
        <v>3.2000000000000001E-2</v>
      </c>
      <c r="Q2748">
        <v>1.15E-2</v>
      </c>
      <c r="R2748">
        <v>5169.8850000000002</v>
      </c>
      <c r="S2748" t="s">
        <v>28</v>
      </c>
      <c r="T2748" t="s">
        <v>45</v>
      </c>
      <c r="U2748" t="s">
        <v>29</v>
      </c>
      <c r="V2748" t="s">
        <v>90</v>
      </c>
      <c r="W2748" t="s">
        <v>34</v>
      </c>
      <c r="X2748" t="s">
        <v>36</v>
      </c>
      <c r="Z2748" t="s">
        <v>95</v>
      </c>
    </row>
    <row r="2749" spans="1:26" x14ac:dyDescent="0.3">
      <c r="A2749" t="s">
        <v>137</v>
      </c>
      <c r="B2749" t="s">
        <v>138</v>
      </c>
      <c r="C2749">
        <v>6021</v>
      </c>
      <c r="D2749" t="s">
        <v>139</v>
      </c>
      <c r="F2749">
        <v>2020</v>
      </c>
      <c r="G2749">
        <v>6</v>
      </c>
      <c r="H2749">
        <v>677</v>
      </c>
      <c r="I2749">
        <v>675.84</v>
      </c>
      <c r="J2749">
        <v>227964.6</v>
      </c>
      <c r="L2749">
        <v>134.86799999999999</v>
      </c>
      <c r="M2749">
        <v>0.1047</v>
      </c>
      <c r="N2749">
        <v>260697.94099999999</v>
      </c>
      <c r="O2749">
        <v>0.105</v>
      </c>
      <c r="P2749">
        <v>258.28399999999999</v>
      </c>
      <c r="Q2749">
        <v>0.19869999999999999</v>
      </c>
      <c r="R2749">
        <v>2485678.4849999999</v>
      </c>
      <c r="S2749" t="s">
        <v>28</v>
      </c>
      <c r="T2749" t="s">
        <v>45</v>
      </c>
      <c r="U2749" t="s">
        <v>29</v>
      </c>
      <c r="V2749" t="s">
        <v>90</v>
      </c>
      <c r="W2749" t="s">
        <v>34</v>
      </c>
      <c r="X2749" t="s">
        <v>36</v>
      </c>
      <c r="Z2749" t="s">
        <v>95</v>
      </c>
    </row>
    <row r="2750" spans="1:26" x14ac:dyDescent="0.3">
      <c r="A2750" t="s">
        <v>137</v>
      </c>
      <c r="B2750" t="s">
        <v>138</v>
      </c>
      <c r="C2750">
        <v>6021</v>
      </c>
      <c r="D2750" t="s">
        <v>139</v>
      </c>
      <c r="F2750">
        <v>2020</v>
      </c>
      <c r="G2750">
        <v>7</v>
      </c>
      <c r="H2750">
        <v>694</v>
      </c>
      <c r="I2750">
        <v>693.4</v>
      </c>
      <c r="J2750">
        <v>258488</v>
      </c>
      <c r="L2750">
        <v>162.99600000000001</v>
      </c>
      <c r="M2750">
        <v>0.1153</v>
      </c>
      <c r="N2750">
        <v>292558.02</v>
      </c>
      <c r="O2750">
        <v>0.105</v>
      </c>
      <c r="P2750">
        <v>294.01499999999999</v>
      </c>
      <c r="Q2750">
        <v>0.20749999999999999</v>
      </c>
      <c r="R2750">
        <v>2789455.04</v>
      </c>
      <c r="S2750" t="s">
        <v>28</v>
      </c>
      <c r="T2750" t="s">
        <v>45</v>
      </c>
      <c r="U2750" t="s">
        <v>29</v>
      </c>
      <c r="V2750" t="s">
        <v>90</v>
      </c>
      <c r="W2750" t="s">
        <v>34</v>
      </c>
      <c r="X2750" t="s">
        <v>36</v>
      </c>
      <c r="Z2750" t="s">
        <v>95</v>
      </c>
    </row>
    <row r="2751" spans="1:26" x14ac:dyDescent="0.3">
      <c r="A2751" t="s">
        <v>137</v>
      </c>
      <c r="B2751" t="s">
        <v>138</v>
      </c>
      <c r="C2751">
        <v>6021</v>
      </c>
      <c r="D2751" t="s">
        <v>139</v>
      </c>
      <c r="F2751">
        <v>2020</v>
      </c>
      <c r="G2751">
        <v>8</v>
      </c>
      <c r="H2751">
        <v>685</v>
      </c>
      <c r="I2751">
        <v>684.65</v>
      </c>
      <c r="J2751">
        <v>281943</v>
      </c>
      <c r="L2751">
        <v>202.84</v>
      </c>
      <c r="M2751">
        <v>0.1318</v>
      </c>
      <c r="N2751">
        <v>317874.98</v>
      </c>
      <c r="O2751">
        <v>0.105</v>
      </c>
      <c r="P2751">
        <v>348.29599999999999</v>
      </c>
      <c r="Q2751">
        <v>0.2266</v>
      </c>
      <c r="R2751">
        <v>3030857.04</v>
      </c>
      <c r="S2751" t="s">
        <v>28</v>
      </c>
      <c r="T2751" t="s">
        <v>45</v>
      </c>
      <c r="U2751" t="s">
        <v>29</v>
      </c>
      <c r="V2751" t="s">
        <v>90</v>
      </c>
      <c r="W2751" t="s">
        <v>34</v>
      </c>
      <c r="X2751" t="s">
        <v>36</v>
      </c>
      <c r="Z2751" t="s">
        <v>95</v>
      </c>
    </row>
    <row r="2752" spans="1:26" x14ac:dyDescent="0.3">
      <c r="A2752" t="s">
        <v>137</v>
      </c>
      <c r="B2752" t="s">
        <v>138</v>
      </c>
      <c r="C2752">
        <v>6021</v>
      </c>
      <c r="D2752" t="s">
        <v>139</v>
      </c>
      <c r="F2752">
        <v>2020</v>
      </c>
      <c r="G2752">
        <v>9</v>
      </c>
      <c r="H2752">
        <v>720</v>
      </c>
      <c r="I2752">
        <v>720</v>
      </c>
      <c r="J2752">
        <v>276231</v>
      </c>
      <c r="L2752">
        <v>164.685</v>
      </c>
      <c r="M2752">
        <v>0.1095</v>
      </c>
      <c r="N2752">
        <v>316732.5</v>
      </c>
      <c r="O2752">
        <v>0.105</v>
      </c>
      <c r="P2752">
        <v>313.11799999999999</v>
      </c>
      <c r="Q2752">
        <v>0.2051</v>
      </c>
      <c r="R2752">
        <v>3019957.8</v>
      </c>
      <c r="S2752" t="s">
        <v>28</v>
      </c>
      <c r="T2752" t="s">
        <v>45</v>
      </c>
      <c r="U2752" t="s">
        <v>29</v>
      </c>
      <c r="V2752" t="s">
        <v>90</v>
      </c>
      <c r="W2752" t="s">
        <v>34</v>
      </c>
      <c r="X2752" t="s">
        <v>36</v>
      </c>
      <c r="Z2752" t="s">
        <v>95</v>
      </c>
    </row>
    <row r="2753" spans="1:26" x14ac:dyDescent="0.3">
      <c r="A2753" t="s">
        <v>137</v>
      </c>
      <c r="B2753" t="s">
        <v>138</v>
      </c>
      <c r="C2753">
        <v>6021</v>
      </c>
      <c r="D2753" t="s">
        <v>139</v>
      </c>
      <c r="F2753">
        <v>2020</v>
      </c>
      <c r="G2753">
        <v>10</v>
      </c>
      <c r="H2753">
        <v>744</v>
      </c>
      <c r="I2753">
        <v>744</v>
      </c>
      <c r="J2753">
        <v>281635</v>
      </c>
      <c r="L2753">
        <v>202.239</v>
      </c>
      <c r="M2753">
        <v>0.13139999999999999</v>
      </c>
      <c r="N2753">
        <v>323507.20000000001</v>
      </c>
      <c r="O2753">
        <v>0.105</v>
      </c>
      <c r="P2753">
        <v>304.35700000000003</v>
      </c>
      <c r="Q2753">
        <v>0.19550000000000001</v>
      </c>
      <c r="R2753">
        <v>3084541.4</v>
      </c>
      <c r="S2753" t="s">
        <v>28</v>
      </c>
      <c r="T2753" t="s">
        <v>45</v>
      </c>
      <c r="U2753" t="s">
        <v>29</v>
      </c>
      <c r="V2753" t="s">
        <v>90</v>
      </c>
      <c r="W2753" t="s">
        <v>34</v>
      </c>
      <c r="X2753" t="s">
        <v>36</v>
      </c>
      <c r="Z2753" t="s">
        <v>95</v>
      </c>
    </row>
    <row r="2754" spans="1:26" x14ac:dyDescent="0.3">
      <c r="A2754" t="s">
        <v>137</v>
      </c>
      <c r="B2754" t="s">
        <v>138</v>
      </c>
      <c r="C2754">
        <v>6021</v>
      </c>
      <c r="D2754" t="s">
        <v>139</v>
      </c>
      <c r="F2754">
        <v>2020</v>
      </c>
      <c r="G2754">
        <v>11</v>
      </c>
      <c r="H2754">
        <v>631</v>
      </c>
      <c r="I2754">
        <v>628.54</v>
      </c>
      <c r="J2754">
        <v>225832.95</v>
      </c>
      <c r="L2754">
        <v>124.514</v>
      </c>
      <c r="M2754">
        <v>0.10630000000000001</v>
      </c>
      <c r="N2754">
        <v>246948.481</v>
      </c>
      <c r="O2754">
        <v>0.105</v>
      </c>
      <c r="P2754">
        <v>240.37799999999999</v>
      </c>
      <c r="Q2754">
        <v>0.20019999999999999</v>
      </c>
      <c r="R2754">
        <v>2354600.2790000001</v>
      </c>
      <c r="S2754" t="s">
        <v>28</v>
      </c>
      <c r="T2754" t="s">
        <v>45</v>
      </c>
      <c r="U2754" t="s">
        <v>29</v>
      </c>
      <c r="V2754" t="s">
        <v>90</v>
      </c>
      <c r="W2754" t="s">
        <v>34</v>
      </c>
      <c r="X2754" t="s">
        <v>36</v>
      </c>
      <c r="Z2754" t="s">
        <v>95</v>
      </c>
    </row>
    <row r="2755" spans="1:26" x14ac:dyDescent="0.3">
      <c r="A2755" t="s">
        <v>137</v>
      </c>
      <c r="B2755" t="s">
        <v>138</v>
      </c>
      <c r="C2755">
        <v>6021</v>
      </c>
      <c r="D2755" t="s">
        <v>139</v>
      </c>
      <c r="F2755">
        <v>2020</v>
      </c>
      <c r="G2755">
        <v>12</v>
      </c>
      <c r="H2755">
        <v>701</v>
      </c>
      <c r="I2755">
        <v>699.21</v>
      </c>
      <c r="J2755">
        <v>265274.2</v>
      </c>
      <c r="L2755">
        <v>128.71100000000001</v>
      </c>
      <c r="M2755">
        <v>9.1700000000000004E-2</v>
      </c>
      <c r="N2755">
        <v>294084.96100000001</v>
      </c>
      <c r="O2755">
        <v>0.105</v>
      </c>
      <c r="P2755">
        <v>292.37599999999998</v>
      </c>
      <c r="Q2755">
        <v>0.2041</v>
      </c>
      <c r="R2755">
        <v>2804000.898</v>
      </c>
      <c r="S2755" t="s">
        <v>28</v>
      </c>
      <c r="T2755" t="s">
        <v>45</v>
      </c>
      <c r="U2755" t="s">
        <v>29</v>
      </c>
      <c r="V2755" t="s">
        <v>90</v>
      </c>
      <c r="W2755" t="s">
        <v>34</v>
      </c>
      <c r="X2755" t="s">
        <v>36</v>
      </c>
      <c r="Z2755" t="s">
        <v>95</v>
      </c>
    </row>
    <row r="2756" spans="1:26" x14ac:dyDescent="0.3">
      <c r="A2756" t="s">
        <v>137</v>
      </c>
      <c r="B2756" t="s">
        <v>138</v>
      </c>
      <c r="C2756">
        <v>6021</v>
      </c>
      <c r="D2756" t="s">
        <v>139</v>
      </c>
      <c r="F2756">
        <v>2021</v>
      </c>
      <c r="G2756">
        <v>1</v>
      </c>
      <c r="H2756">
        <v>744</v>
      </c>
      <c r="I2756">
        <v>744</v>
      </c>
      <c r="J2756">
        <v>277332</v>
      </c>
      <c r="L2756">
        <v>163.47800000000001</v>
      </c>
      <c r="M2756">
        <v>0.1114</v>
      </c>
      <c r="N2756">
        <v>307601.40000000002</v>
      </c>
      <c r="O2756">
        <v>0.105</v>
      </c>
      <c r="P2756">
        <v>333.21699999999998</v>
      </c>
      <c r="Q2756">
        <v>0.2238</v>
      </c>
      <c r="R2756">
        <v>2932910.3</v>
      </c>
      <c r="S2756" t="s">
        <v>28</v>
      </c>
      <c r="T2756" t="s">
        <v>45</v>
      </c>
      <c r="U2756" t="s">
        <v>29</v>
      </c>
      <c r="V2756" t="s">
        <v>90</v>
      </c>
      <c r="W2756" t="s">
        <v>34</v>
      </c>
      <c r="X2756" t="s">
        <v>36</v>
      </c>
      <c r="Z2756" t="s">
        <v>95</v>
      </c>
    </row>
    <row r="2757" spans="1:26" x14ac:dyDescent="0.3">
      <c r="A2757" t="s">
        <v>137</v>
      </c>
      <c r="B2757" t="s">
        <v>138</v>
      </c>
      <c r="C2757">
        <v>6021</v>
      </c>
      <c r="D2757" t="s">
        <v>139</v>
      </c>
      <c r="F2757">
        <v>2021</v>
      </c>
      <c r="G2757">
        <v>2</v>
      </c>
      <c r="H2757">
        <v>672</v>
      </c>
      <c r="I2757">
        <v>672</v>
      </c>
      <c r="J2757">
        <v>271475</v>
      </c>
      <c r="L2757">
        <v>137.655</v>
      </c>
      <c r="M2757">
        <v>9.69E-2</v>
      </c>
      <c r="N2757">
        <v>299083.90000000002</v>
      </c>
      <c r="O2757">
        <v>0.105</v>
      </c>
      <c r="P2757">
        <v>360.83699999999999</v>
      </c>
      <c r="Q2757">
        <v>0.24790000000000001</v>
      </c>
      <c r="R2757">
        <v>2851679.9</v>
      </c>
      <c r="S2757" t="s">
        <v>28</v>
      </c>
      <c r="T2757" t="s">
        <v>45</v>
      </c>
      <c r="U2757" t="s">
        <v>29</v>
      </c>
      <c r="V2757" t="s">
        <v>90</v>
      </c>
      <c r="W2757" t="s">
        <v>34</v>
      </c>
      <c r="X2757" t="s">
        <v>36</v>
      </c>
      <c r="Z2757" t="s">
        <v>95</v>
      </c>
    </row>
    <row r="2758" spans="1:26" x14ac:dyDescent="0.3">
      <c r="A2758" t="s">
        <v>137</v>
      </c>
      <c r="B2758" t="s">
        <v>138</v>
      </c>
      <c r="C2758">
        <v>6021</v>
      </c>
      <c r="D2758" t="s">
        <v>139</v>
      </c>
      <c r="F2758">
        <v>2021</v>
      </c>
      <c r="G2758">
        <v>3</v>
      </c>
      <c r="H2758">
        <v>593</v>
      </c>
      <c r="I2758">
        <v>593</v>
      </c>
      <c r="J2758">
        <v>170323</v>
      </c>
      <c r="L2758">
        <v>85.290999999999997</v>
      </c>
      <c r="M2758">
        <v>9.3200000000000005E-2</v>
      </c>
      <c r="N2758">
        <v>191515.1</v>
      </c>
      <c r="O2758">
        <v>0.105</v>
      </c>
      <c r="P2758">
        <v>208.87700000000001</v>
      </c>
      <c r="Q2758">
        <v>0.2278</v>
      </c>
      <c r="R2758">
        <v>1826042.3</v>
      </c>
      <c r="S2758" t="s">
        <v>28</v>
      </c>
      <c r="T2758" t="s">
        <v>45</v>
      </c>
      <c r="U2758" t="s">
        <v>29</v>
      </c>
      <c r="V2758" t="s">
        <v>90</v>
      </c>
      <c r="W2758" t="s">
        <v>34</v>
      </c>
      <c r="X2758" t="s">
        <v>36</v>
      </c>
      <c r="Z2758" t="s">
        <v>95</v>
      </c>
    </row>
    <row r="2759" spans="1:26" x14ac:dyDescent="0.3">
      <c r="A2759" t="s">
        <v>137</v>
      </c>
      <c r="B2759" t="s">
        <v>138</v>
      </c>
      <c r="C2759">
        <v>6021</v>
      </c>
      <c r="D2759" t="s">
        <v>139</v>
      </c>
      <c r="F2759">
        <v>2021</v>
      </c>
      <c r="G2759">
        <v>4</v>
      </c>
      <c r="H2759">
        <v>550</v>
      </c>
      <c r="I2759">
        <v>549.14</v>
      </c>
      <c r="J2759">
        <v>145598</v>
      </c>
      <c r="L2759">
        <v>68.287999999999997</v>
      </c>
      <c r="M2759">
        <v>8.4099999999999994E-2</v>
      </c>
      <c r="N2759">
        <v>167302.10800000001</v>
      </c>
      <c r="O2759">
        <v>0.105</v>
      </c>
      <c r="P2759">
        <v>186.929</v>
      </c>
      <c r="Q2759">
        <v>0.23200000000000001</v>
      </c>
      <c r="R2759">
        <v>1595188.014</v>
      </c>
      <c r="S2759" t="s">
        <v>28</v>
      </c>
      <c r="T2759" t="s">
        <v>45</v>
      </c>
      <c r="U2759" t="s">
        <v>29</v>
      </c>
      <c r="V2759" t="s">
        <v>90</v>
      </c>
      <c r="W2759" t="s">
        <v>34</v>
      </c>
      <c r="X2759" t="s">
        <v>36</v>
      </c>
      <c r="Z2759" t="s">
        <v>95</v>
      </c>
    </row>
    <row r="2760" spans="1:26" x14ac:dyDescent="0.3">
      <c r="A2760" t="s">
        <v>137</v>
      </c>
      <c r="B2760" t="s">
        <v>138</v>
      </c>
      <c r="C2760">
        <v>6021</v>
      </c>
      <c r="D2760" t="s">
        <v>139</v>
      </c>
      <c r="F2760">
        <v>2021</v>
      </c>
      <c r="G2760">
        <v>5</v>
      </c>
      <c r="H2760">
        <v>0</v>
      </c>
      <c r="I2760">
        <v>0</v>
      </c>
      <c r="S2760" t="s">
        <v>28</v>
      </c>
      <c r="T2760" t="s">
        <v>45</v>
      </c>
      <c r="U2760" t="s">
        <v>29</v>
      </c>
      <c r="V2760" t="s">
        <v>90</v>
      </c>
      <c r="W2760" t="s">
        <v>34</v>
      </c>
      <c r="X2760" t="s">
        <v>36</v>
      </c>
      <c r="Z2760" t="s">
        <v>95</v>
      </c>
    </row>
    <row r="2761" spans="1:26" x14ac:dyDescent="0.3">
      <c r="A2761" t="s">
        <v>137</v>
      </c>
      <c r="B2761" t="s">
        <v>138</v>
      </c>
      <c r="C2761">
        <v>6021</v>
      </c>
      <c r="D2761" t="s">
        <v>139</v>
      </c>
      <c r="F2761">
        <v>2021</v>
      </c>
      <c r="G2761">
        <v>6</v>
      </c>
      <c r="H2761">
        <v>515</v>
      </c>
      <c r="I2761">
        <v>511.05</v>
      </c>
      <c r="J2761">
        <v>144852.15</v>
      </c>
      <c r="L2761">
        <v>71.209999999999994</v>
      </c>
      <c r="M2761">
        <v>0.1275</v>
      </c>
      <c r="N2761">
        <v>140108.64199999999</v>
      </c>
      <c r="O2761">
        <v>0.1038</v>
      </c>
      <c r="P2761">
        <v>130.81100000000001</v>
      </c>
      <c r="Q2761">
        <v>0.16980000000000001</v>
      </c>
      <c r="R2761">
        <v>1335911.456</v>
      </c>
      <c r="S2761" t="s">
        <v>28</v>
      </c>
      <c r="T2761" t="s">
        <v>45</v>
      </c>
      <c r="U2761" t="s">
        <v>29</v>
      </c>
      <c r="V2761" t="s">
        <v>90</v>
      </c>
      <c r="W2761" t="s">
        <v>34</v>
      </c>
      <c r="X2761" t="s">
        <v>36</v>
      </c>
      <c r="Z2761" t="s">
        <v>95</v>
      </c>
    </row>
    <row r="2762" spans="1:26" x14ac:dyDescent="0.3">
      <c r="A2762" t="s">
        <v>137</v>
      </c>
      <c r="B2762" t="s">
        <v>138</v>
      </c>
      <c r="C2762">
        <v>6021</v>
      </c>
      <c r="D2762" t="s">
        <v>139</v>
      </c>
      <c r="F2762">
        <v>2021</v>
      </c>
      <c r="G2762">
        <v>7</v>
      </c>
      <c r="H2762">
        <v>744</v>
      </c>
      <c r="I2762">
        <v>744</v>
      </c>
      <c r="J2762">
        <v>290444</v>
      </c>
      <c r="L2762">
        <v>127.995</v>
      </c>
      <c r="M2762">
        <v>9.7699999999999995E-2</v>
      </c>
      <c r="N2762">
        <v>276865.90000000002</v>
      </c>
      <c r="O2762">
        <v>0.105</v>
      </c>
      <c r="P2762">
        <v>271.85500000000002</v>
      </c>
      <c r="Q2762">
        <v>0.20269999999999999</v>
      </c>
      <c r="R2762">
        <v>2639837</v>
      </c>
      <c r="S2762" t="s">
        <v>28</v>
      </c>
      <c r="T2762" t="s">
        <v>45</v>
      </c>
      <c r="U2762" t="s">
        <v>29</v>
      </c>
      <c r="V2762" t="s">
        <v>90</v>
      </c>
      <c r="W2762" t="s">
        <v>34</v>
      </c>
      <c r="X2762" t="s">
        <v>36</v>
      </c>
      <c r="Z2762" t="s">
        <v>95</v>
      </c>
    </row>
    <row r="2763" spans="1:26" x14ac:dyDescent="0.3">
      <c r="A2763" t="s">
        <v>137</v>
      </c>
      <c r="B2763" t="s">
        <v>138</v>
      </c>
      <c r="C2763">
        <v>6021</v>
      </c>
      <c r="D2763" t="s">
        <v>139</v>
      </c>
      <c r="F2763">
        <v>2021</v>
      </c>
      <c r="G2763">
        <v>8</v>
      </c>
      <c r="H2763">
        <v>744</v>
      </c>
      <c r="I2763">
        <v>744</v>
      </c>
      <c r="J2763">
        <v>289904</v>
      </c>
      <c r="L2763">
        <v>130.47800000000001</v>
      </c>
      <c r="M2763">
        <v>9.8699999999999996E-2</v>
      </c>
      <c r="N2763">
        <v>277562.2</v>
      </c>
      <c r="O2763">
        <v>0.105</v>
      </c>
      <c r="P2763">
        <v>285.21899999999999</v>
      </c>
      <c r="Q2763">
        <v>0.2132</v>
      </c>
      <c r="R2763">
        <v>2646461.2999999998</v>
      </c>
      <c r="S2763" t="s">
        <v>28</v>
      </c>
      <c r="T2763" t="s">
        <v>45</v>
      </c>
      <c r="U2763" t="s">
        <v>29</v>
      </c>
      <c r="V2763" t="s">
        <v>90</v>
      </c>
      <c r="W2763" t="s">
        <v>34</v>
      </c>
      <c r="X2763" t="s">
        <v>36</v>
      </c>
      <c r="Z2763" t="s">
        <v>95</v>
      </c>
    </row>
    <row r="2764" spans="1:26" x14ac:dyDescent="0.3">
      <c r="A2764" t="s">
        <v>137</v>
      </c>
      <c r="B2764" t="s">
        <v>138</v>
      </c>
      <c r="C2764">
        <v>6021</v>
      </c>
      <c r="D2764" t="s">
        <v>139</v>
      </c>
      <c r="F2764">
        <v>2021</v>
      </c>
      <c r="G2764">
        <v>9</v>
      </c>
      <c r="H2764">
        <v>719</v>
      </c>
      <c r="I2764">
        <v>718.55</v>
      </c>
      <c r="J2764">
        <v>237679.75</v>
      </c>
      <c r="L2764">
        <v>114.786</v>
      </c>
      <c r="M2764">
        <v>0.106</v>
      </c>
      <c r="N2764">
        <v>231849.095</v>
      </c>
      <c r="O2764">
        <v>0.105</v>
      </c>
      <c r="P2764">
        <v>218.65199999999999</v>
      </c>
      <c r="Q2764">
        <v>0.19409999999999999</v>
      </c>
      <c r="R2764">
        <v>2210612.75</v>
      </c>
      <c r="S2764" t="s">
        <v>28</v>
      </c>
      <c r="T2764" t="s">
        <v>45</v>
      </c>
      <c r="U2764" t="s">
        <v>29</v>
      </c>
      <c r="V2764" t="s">
        <v>90</v>
      </c>
      <c r="W2764" t="s">
        <v>34</v>
      </c>
      <c r="X2764" t="s">
        <v>36</v>
      </c>
      <c r="Z2764" t="s">
        <v>95</v>
      </c>
    </row>
    <row r="2765" spans="1:26" x14ac:dyDescent="0.3">
      <c r="A2765" t="s">
        <v>137</v>
      </c>
      <c r="B2765" t="s">
        <v>138</v>
      </c>
      <c r="C2765">
        <v>6021</v>
      </c>
      <c r="D2765" t="s">
        <v>139</v>
      </c>
      <c r="F2765">
        <v>2021</v>
      </c>
      <c r="G2765">
        <v>10</v>
      </c>
      <c r="H2765">
        <v>688</v>
      </c>
      <c r="I2765">
        <v>684.82</v>
      </c>
      <c r="J2765">
        <v>242651.96</v>
      </c>
      <c r="L2765">
        <v>122.38</v>
      </c>
      <c r="M2765">
        <v>0.1072</v>
      </c>
      <c r="N2765">
        <v>239391.13</v>
      </c>
      <c r="O2765">
        <v>0.105</v>
      </c>
      <c r="P2765">
        <v>237.22</v>
      </c>
      <c r="Q2765">
        <v>0.2011</v>
      </c>
      <c r="R2765">
        <v>2282535.656</v>
      </c>
      <c r="S2765" t="s">
        <v>28</v>
      </c>
      <c r="T2765" t="s">
        <v>45</v>
      </c>
      <c r="U2765" t="s">
        <v>29</v>
      </c>
      <c r="V2765" t="s">
        <v>90</v>
      </c>
      <c r="W2765" t="s">
        <v>34</v>
      </c>
      <c r="X2765" t="s">
        <v>36</v>
      </c>
      <c r="Z2765" t="s">
        <v>95</v>
      </c>
    </row>
    <row r="2766" spans="1:26" x14ac:dyDescent="0.3">
      <c r="A2766" t="s">
        <v>137</v>
      </c>
      <c r="B2766" t="s">
        <v>138</v>
      </c>
      <c r="C2766">
        <v>6021</v>
      </c>
      <c r="D2766" t="s">
        <v>139</v>
      </c>
      <c r="F2766">
        <v>2021</v>
      </c>
      <c r="G2766">
        <v>11</v>
      </c>
      <c r="H2766">
        <v>713</v>
      </c>
      <c r="I2766">
        <v>711.11</v>
      </c>
      <c r="J2766">
        <v>237513.78</v>
      </c>
      <c r="L2766">
        <v>124.754</v>
      </c>
      <c r="M2766">
        <v>0.11260000000000001</v>
      </c>
      <c r="N2766">
        <v>234179.89199999999</v>
      </c>
      <c r="O2766">
        <v>0.105</v>
      </c>
      <c r="P2766">
        <v>225.55199999999999</v>
      </c>
      <c r="Q2766">
        <v>0.19650000000000001</v>
      </c>
      <c r="R2766">
        <v>2232838.2489999998</v>
      </c>
      <c r="S2766" t="s">
        <v>28</v>
      </c>
      <c r="T2766" t="s">
        <v>45</v>
      </c>
      <c r="U2766" t="s">
        <v>29</v>
      </c>
      <c r="V2766" t="s">
        <v>90</v>
      </c>
      <c r="W2766" t="s">
        <v>34</v>
      </c>
      <c r="X2766" t="s">
        <v>36</v>
      </c>
      <c r="Z2766" t="s">
        <v>95</v>
      </c>
    </row>
    <row r="2767" spans="1:26" x14ac:dyDescent="0.3">
      <c r="A2767" t="s">
        <v>137</v>
      </c>
      <c r="B2767" t="s">
        <v>138</v>
      </c>
      <c r="C2767">
        <v>6021</v>
      </c>
      <c r="D2767" t="s">
        <v>139</v>
      </c>
      <c r="F2767">
        <v>2021</v>
      </c>
      <c r="G2767">
        <v>12</v>
      </c>
      <c r="H2767">
        <v>744</v>
      </c>
      <c r="I2767">
        <v>744</v>
      </c>
      <c r="J2767">
        <v>272066</v>
      </c>
      <c r="L2767">
        <v>161.28700000000001</v>
      </c>
      <c r="M2767">
        <v>0.1265</v>
      </c>
      <c r="N2767">
        <v>269586.59999999998</v>
      </c>
      <c r="O2767">
        <v>0.105</v>
      </c>
      <c r="P2767">
        <v>271.875</v>
      </c>
      <c r="Q2767">
        <v>0.20780000000000001</v>
      </c>
      <c r="R2767">
        <v>2570429</v>
      </c>
      <c r="S2767" t="s">
        <v>28</v>
      </c>
      <c r="T2767" t="s">
        <v>45</v>
      </c>
      <c r="U2767" t="s">
        <v>29</v>
      </c>
      <c r="V2767" t="s">
        <v>90</v>
      </c>
      <c r="W2767" t="s">
        <v>34</v>
      </c>
      <c r="X2767" t="s">
        <v>36</v>
      </c>
      <c r="Z2767" t="s">
        <v>95</v>
      </c>
    </row>
    <row r="2768" spans="1:26" x14ac:dyDescent="0.3">
      <c r="A2768" t="s">
        <v>26</v>
      </c>
      <c r="B2768" t="s">
        <v>141</v>
      </c>
      <c r="C2768">
        <v>6055</v>
      </c>
      <c r="D2768" t="s">
        <v>142</v>
      </c>
      <c r="F2768">
        <v>2014</v>
      </c>
      <c r="G2768">
        <v>1</v>
      </c>
      <c r="H2768">
        <v>713</v>
      </c>
      <c r="I2768">
        <v>711.23</v>
      </c>
      <c r="J2768">
        <v>401357.3</v>
      </c>
      <c r="L2768">
        <v>1019.462</v>
      </c>
      <c r="M2768">
        <v>0.51339999999999997</v>
      </c>
      <c r="N2768">
        <v>403958.44199999998</v>
      </c>
      <c r="O2768">
        <v>0.105</v>
      </c>
      <c r="P2768">
        <v>396.33</v>
      </c>
      <c r="Q2768">
        <v>0.2006</v>
      </c>
      <c r="R2768">
        <v>3851628.0959999999</v>
      </c>
      <c r="S2768" t="s">
        <v>28</v>
      </c>
      <c r="T2768" t="s">
        <v>143</v>
      </c>
      <c r="U2768" t="s">
        <v>29</v>
      </c>
      <c r="W2768" t="s">
        <v>144</v>
      </c>
      <c r="X2768" t="s">
        <v>32</v>
      </c>
      <c r="Z2768" t="s">
        <v>33</v>
      </c>
    </row>
    <row r="2769" spans="1:26" x14ac:dyDescent="0.3">
      <c r="A2769" t="s">
        <v>26</v>
      </c>
      <c r="B2769" t="s">
        <v>141</v>
      </c>
      <c r="C2769">
        <v>6055</v>
      </c>
      <c r="D2769" t="s">
        <v>142</v>
      </c>
      <c r="F2769">
        <v>2014</v>
      </c>
      <c r="G2769">
        <v>2</v>
      </c>
      <c r="H2769">
        <v>672</v>
      </c>
      <c r="I2769">
        <v>672</v>
      </c>
      <c r="J2769">
        <v>390054</v>
      </c>
      <c r="L2769">
        <v>1124.6030000000001</v>
      </c>
      <c r="M2769">
        <v>0.6099</v>
      </c>
      <c r="N2769">
        <v>386410.6</v>
      </c>
      <c r="O2769">
        <v>0.105</v>
      </c>
      <c r="P2769">
        <v>385.31400000000002</v>
      </c>
      <c r="Q2769">
        <v>0.20760000000000001</v>
      </c>
      <c r="R2769">
        <v>3684312.8</v>
      </c>
      <c r="S2769" t="s">
        <v>28</v>
      </c>
      <c r="T2769" t="s">
        <v>143</v>
      </c>
      <c r="U2769" t="s">
        <v>29</v>
      </c>
      <c r="W2769" t="s">
        <v>144</v>
      </c>
      <c r="X2769" t="s">
        <v>32</v>
      </c>
      <c r="Z2769" t="s">
        <v>33</v>
      </c>
    </row>
    <row r="2770" spans="1:26" x14ac:dyDescent="0.3">
      <c r="A2770" t="s">
        <v>26</v>
      </c>
      <c r="B2770" t="s">
        <v>141</v>
      </c>
      <c r="C2770">
        <v>6055</v>
      </c>
      <c r="D2770" t="s">
        <v>142</v>
      </c>
      <c r="F2770">
        <v>2014</v>
      </c>
      <c r="G2770">
        <v>3</v>
      </c>
      <c r="H2770">
        <v>578</v>
      </c>
      <c r="I2770">
        <v>575.42999999999995</v>
      </c>
      <c r="J2770">
        <v>289536.65000000002</v>
      </c>
      <c r="L2770">
        <v>832.52499999999998</v>
      </c>
      <c r="M2770">
        <v>0.57750000000000001</v>
      </c>
      <c r="N2770">
        <v>285946.55900000001</v>
      </c>
      <c r="O2770">
        <v>0.105</v>
      </c>
      <c r="P2770">
        <v>288.09399999999999</v>
      </c>
      <c r="Q2770">
        <v>0.20250000000000001</v>
      </c>
      <c r="R2770">
        <v>2726417.31</v>
      </c>
      <c r="S2770" t="s">
        <v>28</v>
      </c>
      <c r="T2770" t="s">
        <v>143</v>
      </c>
      <c r="U2770" t="s">
        <v>29</v>
      </c>
      <c r="W2770" t="s">
        <v>144</v>
      </c>
      <c r="X2770" t="s">
        <v>32</v>
      </c>
      <c r="Z2770" t="s">
        <v>33</v>
      </c>
    </row>
    <row r="2771" spans="1:26" x14ac:dyDescent="0.3">
      <c r="A2771" t="s">
        <v>26</v>
      </c>
      <c r="B2771" t="s">
        <v>141</v>
      </c>
      <c r="C2771">
        <v>6055</v>
      </c>
      <c r="D2771" t="s">
        <v>142</v>
      </c>
      <c r="F2771">
        <v>2014</v>
      </c>
      <c r="G2771">
        <v>4</v>
      </c>
      <c r="H2771">
        <v>677</v>
      </c>
      <c r="I2771">
        <v>675.36</v>
      </c>
      <c r="J2771">
        <v>380438.43</v>
      </c>
      <c r="L2771">
        <v>1031.8040000000001</v>
      </c>
      <c r="M2771">
        <v>0.56620000000000004</v>
      </c>
      <c r="N2771">
        <v>378335.06699999998</v>
      </c>
      <c r="O2771">
        <v>0.1048</v>
      </c>
      <c r="P2771">
        <v>342.34699999999998</v>
      </c>
      <c r="Q2771">
        <v>0.1875</v>
      </c>
      <c r="R2771">
        <v>3607327.7880000002</v>
      </c>
      <c r="S2771" t="s">
        <v>28</v>
      </c>
      <c r="T2771" t="s">
        <v>143</v>
      </c>
      <c r="U2771" t="s">
        <v>29</v>
      </c>
      <c r="W2771" t="s">
        <v>144</v>
      </c>
      <c r="X2771" t="s">
        <v>32</v>
      </c>
      <c r="Z2771" t="s">
        <v>33</v>
      </c>
    </row>
    <row r="2772" spans="1:26" x14ac:dyDescent="0.3">
      <c r="A2772" t="s">
        <v>26</v>
      </c>
      <c r="B2772" t="s">
        <v>141</v>
      </c>
      <c r="C2772">
        <v>6055</v>
      </c>
      <c r="D2772" t="s">
        <v>142</v>
      </c>
      <c r="F2772">
        <v>2014</v>
      </c>
      <c r="G2772">
        <v>5</v>
      </c>
      <c r="H2772">
        <v>710</v>
      </c>
      <c r="I2772">
        <v>708.79</v>
      </c>
      <c r="J2772">
        <v>402120.67</v>
      </c>
      <c r="L2772">
        <v>1243.425</v>
      </c>
      <c r="M2772">
        <v>0.61199999999999999</v>
      </c>
      <c r="N2772">
        <v>420144.77500000002</v>
      </c>
      <c r="O2772">
        <v>0.105</v>
      </c>
      <c r="P2772">
        <v>277.00200000000001</v>
      </c>
      <c r="Q2772">
        <v>0.1376</v>
      </c>
      <c r="R2772">
        <v>4005956.6260000002</v>
      </c>
      <c r="S2772" t="s">
        <v>28</v>
      </c>
      <c r="T2772" t="s">
        <v>143</v>
      </c>
      <c r="U2772" t="s">
        <v>29</v>
      </c>
      <c r="W2772" t="s">
        <v>144</v>
      </c>
      <c r="X2772" t="s">
        <v>32</v>
      </c>
      <c r="Z2772" t="s">
        <v>33</v>
      </c>
    </row>
    <row r="2773" spans="1:26" x14ac:dyDescent="0.3">
      <c r="A2773" t="s">
        <v>26</v>
      </c>
      <c r="B2773" t="s">
        <v>141</v>
      </c>
      <c r="C2773">
        <v>6055</v>
      </c>
      <c r="D2773" t="s">
        <v>142</v>
      </c>
      <c r="F2773">
        <v>2014</v>
      </c>
      <c r="G2773">
        <v>6</v>
      </c>
      <c r="H2773">
        <v>720</v>
      </c>
      <c r="I2773">
        <v>720</v>
      </c>
      <c r="J2773">
        <v>356857</v>
      </c>
      <c r="L2773">
        <v>1146.578</v>
      </c>
      <c r="M2773">
        <v>0.63729999999999998</v>
      </c>
      <c r="N2773">
        <v>376440.3</v>
      </c>
      <c r="O2773">
        <v>0.105</v>
      </c>
      <c r="P2773">
        <v>247.45599999999999</v>
      </c>
      <c r="Q2773">
        <v>0.13689999999999999</v>
      </c>
      <c r="R2773">
        <v>3589241.7</v>
      </c>
      <c r="S2773" t="s">
        <v>28</v>
      </c>
      <c r="T2773" t="s">
        <v>143</v>
      </c>
      <c r="U2773" t="s">
        <v>29</v>
      </c>
      <c r="W2773" t="s">
        <v>144</v>
      </c>
      <c r="X2773" t="s">
        <v>32</v>
      </c>
      <c r="Z2773" t="s">
        <v>33</v>
      </c>
    </row>
    <row r="2774" spans="1:26" x14ac:dyDescent="0.3">
      <c r="A2774" t="s">
        <v>26</v>
      </c>
      <c r="B2774" t="s">
        <v>141</v>
      </c>
      <c r="C2774">
        <v>6055</v>
      </c>
      <c r="D2774" t="s">
        <v>142</v>
      </c>
      <c r="F2774">
        <v>2014</v>
      </c>
      <c r="G2774">
        <v>7</v>
      </c>
      <c r="H2774">
        <v>744</v>
      </c>
      <c r="I2774">
        <v>744</v>
      </c>
      <c r="J2774">
        <v>375610</v>
      </c>
      <c r="L2774">
        <v>1130.482</v>
      </c>
      <c r="M2774">
        <v>0.60199999999999998</v>
      </c>
      <c r="N2774">
        <v>393103.4</v>
      </c>
      <c r="O2774">
        <v>0.105</v>
      </c>
      <c r="P2774">
        <v>263.11099999999999</v>
      </c>
      <c r="Q2774">
        <v>0.1394</v>
      </c>
      <c r="R2774">
        <v>3748133.1</v>
      </c>
      <c r="S2774" t="s">
        <v>28</v>
      </c>
      <c r="T2774" t="s">
        <v>143</v>
      </c>
      <c r="U2774" t="s">
        <v>29</v>
      </c>
      <c r="W2774" t="s">
        <v>144</v>
      </c>
      <c r="X2774" t="s">
        <v>32</v>
      </c>
      <c r="Z2774" t="s">
        <v>33</v>
      </c>
    </row>
    <row r="2775" spans="1:26" x14ac:dyDescent="0.3">
      <c r="A2775" t="s">
        <v>26</v>
      </c>
      <c r="B2775" t="s">
        <v>141</v>
      </c>
      <c r="C2775">
        <v>6055</v>
      </c>
      <c r="D2775" t="s">
        <v>142</v>
      </c>
      <c r="F2775">
        <v>2014</v>
      </c>
      <c r="G2775">
        <v>8</v>
      </c>
      <c r="H2775">
        <v>701</v>
      </c>
      <c r="I2775">
        <v>699.98</v>
      </c>
      <c r="J2775">
        <v>358449.4</v>
      </c>
      <c r="L2775">
        <v>1077.2950000000001</v>
      </c>
      <c r="M2775">
        <v>0.58630000000000004</v>
      </c>
      <c r="N2775">
        <v>380726.97200000001</v>
      </c>
      <c r="O2775">
        <v>0.105</v>
      </c>
      <c r="P2775">
        <v>251.40299999999999</v>
      </c>
      <c r="Q2775">
        <v>0.13730000000000001</v>
      </c>
      <c r="R2775">
        <v>3630126.0460000001</v>
      </c>
      <c r="S2775" t="s">
        <v>28</v>
      </c>
      <c r="T2775" t="s">
        <v>143</v>
      </c>
      <c r="U2775" t="s">
        <v>29</v>
      </c>
      <c r="W2775" t="s">
        <v>144</v>
      </c>
      <c r="X2775" t="s">
        <v>32</v>
      </c>
      <c r="Z2775" t="s">
        <v>33</v>
      </c>
    </row>
    <row r="2776" spans="1:26" x14ac:dyDescent="0.3">
      <c r="A2776" t="s">
        <v>26</v>
      </c>
      <c r="B2776" t="s">
        <v>141</v>
      </c>
      <c r="C2776">
        <v>6055</v>
      </c>
      <c r="D2776" t="s">
        <v>142</v>
      </c>
      <c r="F2776">
        <v>2014</v>
      </c>
      <c r="G2776">
        <v>9</v>
      </c>
      <c r="H2776">
        <v>593</v>
      </c>
      <c r="I2776">
        <v>589.45000000000005</v>
      </c>
      <c r="J2776">
        <v>313470.88</v>
      </c>
      <c r="L2776">
        <v>929.66200000000003</v>
      </c>
      <c r="M2776">
        <v>0.58009999999999995</v>
      </c>
      <c r="N2776">
        <v>329643.66600000003</v>
      </c>
      <c r="O2776">
        <v>0.105</v>
      </c>
      <c r="P2776">
        <v>221.477</v>
      </c>
      <c r="Q2776">
        <v>0.1396</v>
      </c>
      <c r="R2776">
        <v>3143065.3450000002</v>
      </c>
      <c r="S2776" t="s">
        <v>28</v>
      </c>
      <c r="T2776" t="s">
        <v>143</v>
      </c>
      <c r="U2776" t="s">
        <v>29</v>
      </c>
      <c r="W2776" t="s">
        <v>144</v>
      </c>
      <c r="X2776" t="s">
        <v>32</v>
      </c>
      <c r="Z2776" t="s">
        <v>33</v>
      </c>
    </row>
    <row r="2777" spans="1:26" x14ac:dyDescent="0.3">
      <c r="A2777" t="s">
        <v>26</v>
      </c>
      <c r="B2777" t="s">
        <v>141</v>
      </c>
      <c r="C2777">
        <v>6055</v>
      </c>
      <c r="D2777" t="s">
        <v>142</v>
      </c>
      <c r="F2777">
        <v>2014</v>
      </c>
      <c r="G2777">
        <v>10</v>
      </c>
      <c r="H2777">
        <v>294</v>
      </c>
      <c r="I2777">
        <v>293.07</v>
      </c>
      <c r="J2777">
        <v>132036</v>
      </c>
      <c r="L2777">
        <v>399.84800000000001</v>
      </c>
      <c r="M2777">
        <v>0.55469999999999997</v>
      </c>
      <c r="N2777">
        <v>137647.6</v>
      </c>
      <c r="O2777">
        <v>0.1046</v>
      </c>
      <c r="P2777">
        <v>91.427000000000007</v>
      </c>
      <c r="Q2777">
        <v>0.13339999999999999</v>
      </c>
      <c r="R2777">
        <v>1312430.3700000001</v>
      </c>
      <c r="S2777" t="s">
        <v>28</v>
      </c>
      <c r="T2777" t="s">
        <v>143</v>
      </c>
      <c r="U2777" t="s">
        <v>29</v>
      </c>
      <c r="W2777" t="s">
        <v>144</v>
      </c>
      <c r="X2777" t="s">
        <v>32</v>
      </c>
      <c r="Z2777" t="s">
        <v>33</v>
      </c>
    </row>
    <row r="2778" spans="1:26" x14ac:dyDescent="0.3">
      <c r="A2778" t="s">
        <v>26</v>
      </c>
      <c r="B2778" t="s">
        <v>141</v>
      </c>
      <c r="C2778">
        <v>6055</v>
      </c>
      <c r="D2778" t="s">
        <v>142</v>
      </c>
      <c r="F2778">
        <v>2014</v>
      </c>
      <c r="G2778">
        <v>11</v>
      </c>
      <c r="H2778">
        <v>720</v>
      </c>
      <c r="I2778">
        <v>720</v>
      </c>
      <c r="J2778">
        <v>399778</v>
      </c>
      <c r="L2778">
        <v>1271.981</v>
      </c>
      <c r="M2778">
        <v>0.64929999999999999</v>
      </c>
      <c r="N2778">
        <v>411238.9</v>
      </c>
      <c r="O2778">
        <v>0.105</v>
      </c>
      <c r="P2778">
        <v>276.76</v>
      </c>
      <c r="Q2778">
        <v>0.14069999999999999</v>
      </c>
      <c r="R2778">
        <v>3921057.7</v>
      </c>
      <c r="S2778" t="s">
        <v>28</v>
      </c>
      <c r="T2778" t="s">
        <v>143</v>
      </c>
      <c r="U2778" t="s">
        <v>29</v>
      </c>
      <c r="W2778" t="s">
        <v>144</v>
      </c>
      <c r="X2778" t="s">
        <v>32</v>
      </c>
      <c r="Z2778" t="s">
        <v>33</v>
      </c>
    </row>
    <row r="2779" spans="1:26" x14ac:dyDescent="0.3">
      <c r="A2779" t="s">
        <v>26</v>
      </c>
      <c r="B2779" t="s">
        <v>141</v>
      </c>
      <c r="C2779">
        <v>6055</v>
      </c>
      <c r="D2779" t="s">
        <v>142</v>
      </c>
      <c r="F2779">
        <v>2014</v>
      </c>
      <c r="G2779">
        <v>12</v>
      </c>
      <c r="H2779">
        <v>586</v>
      </c>
      <c r="I2779">
        <v>580.55999999999995</v>
      </c>
      <c r="J2779">
        <v>273792.39</v>
      </c>
      <c r="L2779">
        <v>920.12900000000002</v>
      </c>
      <c r="M2779">
        <v>0.64549999999999996</v>
      </c>
      <c r="N2779">
        <v>288068.82900000003</v>
      </c>
      <c r="O2779">
        <v>0.1046</v>
      </c>
      <c r="P2779">
        <v>190.22399999999999</v>
      </c>
      <c r="Q2779">
        <v>0.1361</v>
      </c>
      <c r="R2779">
        <v>2746642.0559999999</v>
      </c>
      <c r="S2779" t="s">
        <v>28</v>
      </c>
      <c r="T2779" t="s">
        <v>143</v>
      </c>
      <c r="U2779" t="s">
        <v>29</v>
      </c>
      <c r="W2779" t="s">
        <v>144</v>
      </c>
      <c r="X2779" t="s">
        <v>32</v>
      </c>
      <c r="Z2779" t="s">
        <v>33</v>
      </c>
    </row>
    <row r="2780" spans="1:26" x14ac:dyDescent="0.3">
      <c r="A2780" t="s">
        <v>26</v>
      </c>
      <c r="B2780" t="s">
        <v>141</v>
      </c>
      <c r="C2780">
        <v>6055</v>
      </c>
      <c r="D2780" t="s">
        <v>142</v>
      </c>
      <c r="F2780">
        <v>2015</v>
      </c>
      <c r="G2780">
        <v>1</v>
      </c>
      <c r="H2780">
        <v>743</v>
      </c>
      <c r="I2780">
        <v>741.83</v>
      </c>
      <c r="J2780">
        <v>388350.63</v>
      </c>
      <c r="L2780">
        <v>1307.3620000000001</v>
      </c>
      <c r="M2780">
        <v>0.65720000000000001</v>
      </c>
      <c r="N2780">
        <v>408782.14299999998</v>
      </c>
      <c r="O2780">
        <v>0.105</v>
      </c>
      <c r="P2780">
        <v>271.14499999999998</v>
      </c>
      <c r="Q2780">
        <v>0.13819999999999999</v>
      </c>
      <c r="R2780">
        <v>3897631.2880000002</v>
      </c>
      <c r="S2780" t="s">
        <v>28</v>
      </c>
      <c r="T2780" t="s">
        <v>143</v>
      </c>
      <c r="U2780" t="s">
        <v>29</v>
      </c>
      <c r="V2780" t="s">
        <v>145</v>
      </c>
      <c r="W2780" t="s">
        <v>34</v>
      </c>
      <c r="X2780" t="s">
        <v>32</v>
      </c>
      <c r="Y2780" t="s">
        <v>146</v>
      </c>
      <c r="Z2780" t="s">
        <v>38</v>
      </c>
    </row>
    <row r="2781" spans="1:26" x14ac:dyDescent="0.3">
      <c r="A2781" t="s">
        <v>26</v>
      </c>
      <c r="B2781" t="s">
        <v>141</v>
      </c>
      <c r="C2781">
        <v>6055</v>
      </c>
      <c r="D2781" t="s">
        <v>142</v>
      </c>
      <c r="F2781">
        <v>2015</v>
      </c>
      <c r="G2781">
        <v>2</v>
      </c>
      <c r="H2781">
        <v>627</v>
      </c>
      <c r="I2781">
        <v>625.23</v>
      </c>
      <c r="J2781">
        <v>328372.44</v>
      </c>
      <c r="L2781">
        <v>1087.5640000000001</v>
      </c>
      <c r="M2781">
        <v>0.63249999999999995</v>
      </c>
      <c r="N2781">
        <v>348175.71399999998</v>
      </c>
      <c r="O2781">
        <v>0.105</v>
      </c>
      <c r="P2781">
        <v>232.49</v>
      </c>
      <c r="Q2781">
        <v>0.13780000000000001</v>
      </c>
      <c r="R2781">
        <v>3319757.1310000001</v>
      </c>
      <c r="S2781" t="s">
        <v>28</v>
      </c>
      <c r="T2781" t="s">
        <v>143</v>
      </c>
      <c r="U2781" t="s">
        <v>29</v>
      </c>
      <c r="V2781" t="s">
        <v>145</v>
      </c>
      <c r="W2781" t="s">
        <v>34</v>
      </c>
      <c r="X2781" t="s">
        <v>32</v>
      </c>
      <c r="Y2781" t="s">
        <v>146</v>
      </c>
      <c r="Z2781" t="s">
        <v>38</v>
      </c>
    </row>
    <row r="2782" spans="1:26" x14ac:dyDescent="0.3">
      <c r="A2782" t="s">
        <v>26</v>
      </c>
      <c r="B2782" t="s">
        <v>141</v>
      </c>
      <c r="C2782">
        <v>6055</v>
      </c>
      <c r="D2782" t="s">
        <v>142</v>
      </c>
      <c r="F2782">
        <v>2015</v>
      </c>
      <c r="G2782">
        <v>3</v>
      </c>
      <c r="H2782">
        <v>632</v>
      </c>
      <c r="I2782">
        <v>630.22</v>
      </c>
      <c r="J2782">
        <v>347117.72</v>
      </c>
      <c r="L2782">
        <v>1056.8499999999999</v>
      </c>
      <c r="M2782">
        <v>0.57250000000000001</v>
      </c>
      <c r="N2782">
        <v>374275.89</v>
      </c>
      <c r="O2782">
        <v>0.105</v>
      </c>
      <c r="P2782">
        <v>253.636</v>
      </c>
      <c r="Q2782">
        <v>0.1399</v>
      </c>
      <c r="R2782">
        <v>3568611.9759999998</v>
      </c>
      <c r="S2782" t="s">
        <v>28</v>
      </c>
      <c r="T2782" t="s">
        <v>143</v>
      </c>
      <c r="U2782" t="s">
        <v>29</v>
      </c>
      <c r="V2782" t="s">
        <v>145</v>
      </c>
      <c r="W2782" t="s">
        <v>34</v>
      </c>
      <c r="X2782" t="s">
        <v>32</v>
      </c>
      <c r="Y2782" t="s">
        <v>146</v>
      </c>
      <c r="Z2782" t="s">
        <v>38</v>
      </c>
    </row>
    <row r="2783" spans="1:26" x14ac:dyDescent="0.3">
      <c r="A2783" t="s">
        <v>26</v>
      </c>
      <c r="B2783" t="s">
        <v>141</v>
      </c>
      <c r="C2783">
        <v>6055</v>
      </c>
      <c r="D2783" t="s">
        <v>142</v>
      </c>
      <c r="F2783">
        <v>2015</v>
      </c>
      <c r="G2783">
        <v>4</v>
      </c>
      <c r="H2783">
        <v>719</v>
      </c>
      <c r="I2783">
        <v>719</v>
      </c>
      <c r="J2783">
        <v>371133</v>
      </c>
      <c r="L2783">
        <v>814.51300000000003</v>
      </c>
      <c r="M2783">
        <v>0.4224</v>
      </c>
      <c r="N2783">
        <v>403751.3</v>
      </c>
      <c r="O2783">
        <v>0.105</v>
      </c>
      <c r="P2783">
        <v>265.12</v>
      </c>
      <c r="Q2783">
        <v>0.13669999999999999</v>
      </c>
      <c r="R2783">
        <v>3849652.7</v>
      </c>
      <c r="S2783" t="s">
        <v>28</v>
      </c>
      <c r="T2783" t="s">
        <v>143</v>
      </c>
      <c r="U2783" t="s">
        <v>29</v>
      </c>
      <c r="V2783" t="s">
        <v>145</v>
      </c>
      <c r="W2783" t="s">
        <v>34</v>
      </c>
      <c r="X2783" t="s">
        <v>32</v>
      </c>
      <c r="Y2783" t="s">
        <v>146</v>
      </c>
      <c r="Z2783" t="s">
        <v>38</v>
      </c>
    </row>
    <row r="2784" spans="1:26" x14ac:dyDescent="0.3">
      <c r="A2784" t="s">
        <v>26</v>
      </c>
      <c r="B2784" t="s">
        <v>141</v>
      </c>
      <c r="C2784">
        <v>6055</v>
      </c>
      <c r="D2784" t="s">
        <v>142</v>
      </c>
      <c r="F2784">
        <v>2015</v>
      </c>
      <c r="G2784">
        <v>5</v>
      </c>
      <c r="H2784">
        <v>609</v>
      </c>
      <c r="I2784">
        <v>606.85</v>
      </c>
      <c r="J2784">
        <v>327548.55</v>
      </c>
      <c r="L2784">
        <v>524.76800000000003</v>
      </c>
      <c r="M2784">
        <v>0.30209999999999998</v>
      </c>
      <c r="N2784">
        <v>348948.57</v>
      </c>
      <c r="O2784">
        <v>0.105</v>
      </c>
      <c r="P2784">
        <v>226.78</v>
      </c>
      <c r="Q2784">
        <v>0.1351</v>
      </c>
      <c r="R2784">
        <v>3327135.6510000001</v>
      </c>
      <c r="S2784" t="s">
        <v>28</v>
      </c>
      <c r="T2784" t="s">
        <v>143</v>
      </c>
      <c r="U2784" t="s">
        <v>29</v>
      </c>
      <c r="V2784" t="s">
        <v>145</v>
      </c>
      <c r="W2784" t="s">
        <v>34</v>
      </c>
      <c r="X2784" t="s">
        <v>32</v>
      </c>
      <c r="Y2784" t="s">
        <v>146</v>
      </c>
      <c r="Z2784" t="s">
        <v>38</v>
      </c>
    </row>
    <row r="2785" spans="1:26" x14ac:dyDescent="0.3">
      <c r="A2785" t="s">
        <v>26</v>
      </c>
      <c r="B2785" t="s">
        <v>141</v>
      </c>
      <c r="C2785">
        <v>6055</v>
      </c>
      <c r="D2785" t="s">
        <v>142</v>
      </c>
      <c r="F2785">
        <v>2015</v>
      </c>
      <c r="G2785">
        <v>6</v>
      </c>
      <c r="H2785">
        <v>647</v>
      </c>
      <c r="I2785">
        <v>646.42999999999995</v>
      </c>
      <c r="J2785">
        <v>343803.15</v>
      </c>
      <c r="L2785">
        <v>560.125</v>
      </c>
      <c r="M2785">
        <v>0.32300000000000001</v>
      </c>
      <c r="N2785">
        <v>355644.31099999999</v>
      </c>
      <c r="O2785">
        <v>0.105</v>
      </c>
      <c r="P2785">
        <v>235.952</v>
      </c>
      <c r="Q2785">
        <v>0.1384</v>
      </c>
      <c r="R2785">
        <v>3390963.2740000002</v>
      </c>
      <c r="S2785" t="s">
        <v>28</v>
      </c>
      <c r="T2785" t="s">
        <v>143</v>
      </c>
      <c r="U2785" t="s">
        <v>29</v>
      </c>
      <c r="V2785" t="s">
        <v>145</v>
      </c>
      <c r="W2785" t="s">
        <v>34</v>
      </c>
      <c r="X2785" t="s">
        <v>32</v>
      </c>
      <c r="Y2785" t="s">
        <v>146</v>
      </c>
      <c r="Z2785" t="s">
        <v>38</v>
      </c>
    </row>
    <row r="2786" spans="1:26" x14ac:dyDescent="0.3">
      <c r="A2786" t="s">
        <v>26</v>
      </c>
      <c r="B2786" t="s">
        <v>141</v>
      </c>
      <c r="C2786">
        <v>6055</v>
      </c>
      <c r="D2786" t="s">
        <v>142</v>
      </c>
      <c r="F2786">
        <v>2015</v>
      </c>
      <c r="G2786">
        <v>7</v>
      </c>
      <c r="H2786">
        <v>660</v>
      </c>
      <c r="I2786">
        <v>658.99</v>
      </c>
      <c r="J2786">
        <v>334016.40000000002</v>
      </c>
      <c r="L2786">
        <v>564.78</v>
      </c>
      <c r="M2786">
        <v>0.32879999999999998</v>
      </c>
      <c r="N2786">
        <v>352714.49900000001</v>
      </c>
      <c r="O2786">
        <v>0.105</v>
      </c>
      <c r="P2786">
        <v>235.226</v>
      </c>
      <c r="Q2786">
        <v>0.1384</v>
      </c>
      <c r="R2786">
        <v>3363033.7239999999</v>
      </c>
      <c r="S2786" t="s">
        <v>28</v>
      </c>
      <c r="T2786" t="s">
        <v>143</v>
      </c>
      <c r="U2786" t="s">
        <v>29</v>
      </c>
      <c r="V2786" t="s">
        <v>145</v>
      </c>
      <c r="W2786" t="s">
        <v>34</v>
      </c>
      <c r="X2786" t="s">
        <v>32</v>
      </c>
      <c r="Y2786" t="s">
        <v>146</v>
      </c>
      <c r="Z2786" t="s">
        <v>38</v>
      </c>
    </row>
    <row r="2787" spans="1:26" x14ac:dyDescent="0.3">
      <c r="A2787" t="s">
        <v>26</v>
      </c>
      <c r="B2787" t="s">
        <v>141</v>
      </c>
      <c r="C2787">
        <v>6055</v>
      </c>
      <c r="D2787" t="s">
        <v>142</v>
      </c>
      <c r="F2787">
        <v>2015</v>
      </c>
      <c r="G2787">
        <v>8</v>
      </c>
      <c r="H2787">
        <v>744</v>
      </c>
      <c r="I2787">
        <v>744</v>
      </c>
      <c r="J2787">
        <v>354983</v>
      </c>
      <c r="L2787">
        <v>610.73</v>
      </c>
      <c r="M2787">
        <v>0.32140000000000002</v>
      </c>
      <c r="N2787">
        <v>396789.7</v>
      </c>
      <c r="O2787">
        <v>0.105</v>
      </c>
      <c r="P2787">
        <v>259.589</v>
      </c>
      <c r="Q2787">
        <v>0.13619999999999999</v>
      </c>
      <c r="R2787">
        <v>3783287</v>
      </c>
      <c r="S2787" t="s">
        <v>28</v>
      </c>
      <c r="T2787" t="s">
        <v>143</v>
      </c>
      <c r="U2787" t="s">
        <v>29</v>
      </c>
      <c r="V2787" t="s">
        <v>145</v>
      </c>
      <c r="W2787" t="s">
        <v>34</v>
      </c>
      <c r="X2787" t="s">
        <v>32</v>
      </c>
      <c r="Y2787" t="s">
        <v>146</v>
      </c>
      <c r="Z2787" t="s">
        <v>38</v>
      </c>
    </row>
    <row r="2788" spans="1:26" x14ac:dyDescent="0.3">
      <c r="A2788" t="s">
        <v>26</v>
      </c>
      <c r="B2788" t="s">
        <v>141</v>
      </c>
      <c r="C2788">
        <v>6055</v>
      </c>
      <c r="D2788" t="s">
        <v>142</v>
      </c>
      <c r="F2788">
        <v>2015</v>
      </c>
      <c r="G2788">
        <v>9</v>
      </c>
      <c r="H2788">
        <v>356</v>
      </c>
      <c r="I2788">
        <v>352.48</v>
      </c>
      <c r="J2788">
        <v>143239.9</v>
      </c>
      <c r="L2788">
        <v>257.17399999999998</v>
      </c>
      <c r="M2788">
        <v>0.29409999999999997</v>
      </c>
      <c r="N2788">
        <v>168877.073</v>
      </c>
      <c r="O2788">
        <v>0.105</v>
      </c>
      <c r="P2788">
        <v>113.20699999999999</v>
      </c>
      <c r="Q2788">
        <v>0.1376</v>
      </c>
      <c r="R2788">
        <v>1610191.936</v>
      </c>
      <c r="S2788" t="s">
        <v>28</v>
      </c>
      <c r="T2788" t="s">
        <v>143</v>
      </c>
      <c r="U2788" t="s">
        <v>29</v>
      </c>
      <c r="V2788" t="s">
        <v>145</v>
      </c>
      <c r="W2788" t="s">
        <v>34</v>
      </c>
      <c r="X2788" t="s">
        <v>32</v>
      </c>
      <c r="Y2788" t="s">
        <v>146</v>
      </c>
      <c r="Z2788" t="s">
        <v>38</v>
      </c>
    </row>
    <row r="2789" spans="1:26" x14ac:dyDescent="0.3">
      <c r="A2789" t="s">
        <v>26</v>
      </c>
      <c r="B2789" t="s">
        <v>141</v>
      </c>
      <c r="C2789">
        <v>6055</v>
      </c>
      <c r="D2789" t="s">
        <v>142</v>
      </c>
      <c r="F2789">
        <v>2015</v>
      </c>
      <c r="G2789">
        <v>10</v>
      </c>
      <c r="H2789">
        <v>220</v>
      </c>
      <c r="I2789">
        <v>219.98</v>
      </c>
      <c r="J2789">
        <v>82799</v>
      </c>
      <c r="L2789">
        <v>145.49</v>
      </c>
      <c r="M2789">
        <v>0.28110000000000002</v>
      </c>
      <c r="N2789">
        <v>97914.95</v>
      </c>
      <c r="O2789">
        <v>0.105</v>
      </c>
      <c r="P2789">
        <v>64.879000000000005</v>
      </c>
      <c r="Q2789">
        <v>0.13400000000000001</v>
      </c>
      <c r="R2789">
        <v>933591.07</v>
      </c>
      <c r="S2789" t="s">
        <v>28</v>
      </c>
      <c r="T2789" t="s">
        <v>143</v>
      </c>
      <c r="U2789" t="s">
        <v>29</v>
      </c>
      <c r="V2789" t="s">
        <v>145</v>
      </c>
      <c r="W2789" t="s">
        <v>34</v>
      </c>
      <c r="X2789" t="s">
        <v>32</v>
      </c>
      <c r="Y2789" t="s">
        <v>146</v>
      </c>
      <c r="Z2789" t="s">
        <v>38</v>
      </c>
    </row>
    <row r="2790" spans="1:26" x14ac:dyDescent="0.3">
      <c r="A2790" t="s">
        <v>26</v>
      </c>
      <c r="B2790" t="s">
        <v>141</v>
      </c>
      <c r="C2790">
        <v>6055</v>
      </c>
      <c r="D2790" t="s">
        <v>142</v>
      </c>
      <c r="F2790">
        <v>2015</v>
      </c>
      <c r="G2790">
        <v>11</v>
      </c>
      <c r="H2790">
        <v>371</v>
      </c>
      <c r="I2790">
        <v>370.76</v>
      </c>
      <c r="J2790">
        <v>144425.9</v>
      </c>
      <c r="L2790">
        <v>256.613</v>
      </c>
      <c r="M2790">
        <v>0.30719999999999997</v>
      </c>
      <c r="N2790">
        <v>168481.552</v>
      </c>
      <c r="O2790">
        <v>0.105</v>
      </c>
      <c r="P2790">
        <v>108.524</v>
      </c>
      <c r="Q2790">
        <v>0.13150000000000001</v>
      </c>
      <c r="R2790">
        <v>1606424.4839999999</v>
      </c>
      <c r="S2790" t="s">
        <v>28</v>
      </c>
      <c r="T2790" t="s">
        <v>143</v>
      </c>
      <c r="U2790" t="s">
        <v>29</v>
      </c>
      <c r="V2790" t="s">
        <v>145</v>
      </c>
      <c r="W2790" t="s">
        <v>34</v>
      </c>
      <c r="X2790" t="s">
        <v>32</v>
      </c>
      <c r="Y2790" t="s">
        <v>146</v>
      </c>
      <c r="Z2790" t="s">
        <v>38</v>
      </c>
    </row>
    <row r="2791" spans="1:26" x14ac:dyDescent="0.3">
      <c r="A2791" t="s">
        <v>26</v>
      </c>
      <c r="B2791" t="s">
        <v>141</v>
      </c>
      <c r="C2791">
        <v>6055</v>
      </c>
      <c r="D2791" t="s">
        <v>142</v>
      </c>
      <c r="F2791">
        <v>2015</v>
      </c>
      <c r="G2791">
        <v>12</v>
      </c>
      <c r="H2791">
        <v>11</v>
      </c>
      <c r="I2791">
        <v>10.039999999999999</v>
      </c>
      <c r="J2791">
        <v>0</v>
      </c>
      <c r="L2791">
        <v>1.4E-2</v>
      </c>
      <c r="M2791">
        <v>4.3999999999999997E-2</v>
      </c>
      <c r="N2791">
        <v>89.454999999999998</v>
      </c>
      <c r="O2791">
        <v>0.105</v>
      </c>
      <c r="P2791">
        <v>3.0000000000000001E-3</v>
      </c>
      <c r="Q2791">
        <v>4.8999999999999998E-3</v>
      </c>
      <c r="R2791">
        <v>852.11400000000003</v>
      </c>
      <c r="S2791" t="s">
        <v>28</v>
      </c>
      <c r="T2791" t="s">
        <v>143</v>
      </c>
      <c r="U2791" t="s">
        <v>29</v>
      </c>
      <c r="V2791" t="s">
        <v>145</v>
      </c>
      <c r="W2791" t="s">
        <v>34</v>
      </c>
      <c r="X2791" t="s">
        <v>32</v>
      </c>
      <c r="Y2791" t="s">
        <v>146</v>
      </c>
      <c r="Z2791" t="s">
        <v>38</v>
      </c>
    </row>
    <row r="2792" spans="1:26" x14ac:dyDescent="0.3">
      <c r="A2792" t="s">
        <v>26</v>
      </c>
      <c r="B2792" t="s">
        <v>141</v>
      </c>
      <c r="C2792">
        <v>6055</v>
      </c>
      <c r="D2792" t="s">
        <v>142</v>
      </c>
      <c r="F2792">
        <v>2016</v>
      </c>
      <c r="G2792">
        <v>1</v>
      </c>
      <c r="H2792">
        <v>271</v>
      </c>
      <c r="I2792">
        <v>268.20999999999998</v>
      </c>
      <c r="J2792">
        <v>96277.1</v>
      </c>
      <c r="L2792">
        <v>174.23699999999999</v>
      </c>
      <c r="M2792">
        <v>0.29899999999999999</v>
      </c>
      <c r="N2792">
        <v>112494.147</v>
      </c>
      <c r="O2792">
        <v>0.105</v>
      </c>
      <c r="P2792">
        <v>75.307000000000002</v>
      </c>
      <c r="Q2792">
        <v>0.1331</v>
      </c>
      <c r="R2792">
        <v>1072594.4169999999</v>
      </c>
      <c r="S2792" t="s">
        <v>28</v>
      </c>
      <c r="T2792" t="s">
        <v>147</v>
      </c>
      <c r="U2792" t="s">
        <v>29</v>
      </c>
      <c r="V2792" t="s">
        <v>148</v>
      </c>
      <c r="W2792" t="s">
        <v>34</v>
      </c>
      <c r="X2792" t="s">
        <v>32</v>
      </c>
      <c r="Y2792" t="s">
        <v>55</v>
      </c>
      <c r="Z2792" t="s">
        <v>38</v>
      </c>
    </row>
    <row r="2793" spans="1:26" x14ac:dyDescent="0.3">
      <c r="A2793" t="s">
        <v>26</v>
      </c>
      <c r="B2793" t="s">
        <v>141</v>
      </c>
      <c r="C2793">
        <v>6055</v>
      </c>
      <c r="D2793" t="s">
        <v>142</v>
      </c>
      <c r="F2793">
        <v>2016</v>
      </c>
      <c r="G2793">
        <v>2</v>
      </c>
      <c r="H2793">
        <v>208</v>
      </c>
      <c r="I2793">
        <v>207.12</v>
      </c>
      <c r="J2793">
        <v>72184.72</v>
      </c>
      <c r="L2793">
        <v>140.953</v>
      </c>
      <c r="M2793">
        <v>0.29980000000000001</v>
      </c>
      <c r="N2793">
        <v>85382.778000000006</v>
      </c>
      <c r="O2793">
        <v>0.105</v>
      </c>
      <c r="P2793">
        <v>56.484000000000002</v>
      </c>
      <c r="Q2793">
        <v>0.13239999999999999</v>
      </c>
      <c r="R2793">
        <v>814094.83499999996</v>
      </c>
      <c r="S2793" t="s">
        <v>28</v>
      </c>
      <c r="T2793" t="s">
        <v>147</v>
      </c>
      <c r="U2793" t="s">
        <v>29</v>
      </c>
      <c r="V2793" t="s">
        <v>148</v>
      </c>
      <c r="W2793" t="s">
        <v>34</v>
      </c>
      <c r="X2793" t="s">
        <v>32</v>
      </c>
      <c r="Y2793" t="s">
        <v>55</v>
      </c>
      <c r="Z2793" t="s">
        <v>38</v>
      </c>
    </row>
    <row r="2794" spans="1:26" x14ac:dyDescent="0.3">
      <c r="A2794" t="s">
        <v>26</v>
      </c>
      <c r="B2794" t="s">
        <v>141</v>
      </c>
      <c r="C2794">
        <v>6055</v>
      </c>
      <c r="D2794" t="s">
        <v>142</v>
      </c>
      <c r="F2794">
        <v>2016</v>
      </c>
      <c r="G2794">
        <v>3</v>
      </c>
      <c r="H2794">
        <v>0</v>
      </c>
      <c r="I2794">
        <v>0</v>
      </c>
      <c r="S2794" t="s">
        <v>28</v>
      </c>
      <c r="T2794" t="s">
        <v>147</v>
      </c>
      <c r="U2794" t="s">
        <v>29</v>
      </c>
      <c r="V2794" t="s">
        <v>148</v>
      </c>
      <c r="W2794" t="s">
        <v>34</v>
      </c>
      <c r="X2794" t="s">
        <v>32</v>
      </c>
      <c r="Y2794" t="s">
        <v>55</v>
      </c>
      <c r="Z2794" t="s">
        <v>38</v>
      </c>
    </row>
    <row r="2795" spans="1:26" x14ac:dyDescent="0.3">
      <c r="A2795" t="s">
        <v>26</v>
      </c>
      <c r="B2795" t="s">
        <v>141</v>
      </c>
      <c r="C2795">
        <v>6055</v>
      </c>
      <c r="D2795" t="s">
        <v>142</v>
      </c>
      <c r="F2795">
        <v>2016</v>
      </c>
      <c r="G2795">
        <v>4</v>
      </c>
      <c r="H2795">
        <v>0</v>
      </c>
      <c r="I2795">
        <v>0</v>
      </c>
      <c r="S2795" t="s">
        <v>28</v>
      </c>
      <c r="T2795" t="s">
        <v>147</v>
      </c>
      <c r="U2795" t="s">
        <v>29</v>
      </c>
      <c r="V2795" t="s">
        <v>148</v>
      </c>
      <c r="W2795" t="s">
        <v>34</v>
      </c>
      <c r="X2795" t="s">
        <v>32</v>
      </c>
      <c r="Y2795" t="s">
        <v>55</v>
      </c>
      <c r="Z2795" t="s">
        <v>38</v>
      </c>
    </row>
    <row r="2796" spans="1:26" x14ac:dyDescent="0.3">
      <c r="A2796" t="s">
        <v>26</v>
      </c>
      <c r="B2796" t="s">
        <v>141</v>
      </c>
      <c r="C2796">
        <v>6055</v>
      </c>
      <c r="D2796" t="s">
        <v>142</v>
      </c>
      <c r="F2796">
        <v>2016</v>
      </c>
      <c r="G2796">
        <v>5</v>
      </c>
      <c r="H2796">
        <v>182</v>
      </c>
      <c r="I2796">
        <v>177.42</v>
      </c>
      <c r="J2796">
        <v>32138.69</v>
      </c>
      <c r="L2796">
        <v>61.335999999999999</v>
      </c>
      <c r="M2796">
        <v>0.2016</v>
      </c>
      <c r="N2796">
        <v>40666.228999999999</v>
      </c>
      <c r="O2796">
        <v>0.105</v>
      </c>
      <c r="P2796">
        <v>27.922999999999998</v>
      </c>
      <c r="Q2796">
        <v>0.1178</v>
      </c>
      <c r="R2796">
        <v>387738.31300000002</v>
      </c>
      <c r="S2796" t="s">
        <v>28</v>
      </c>
      <c r="T2796" t="s">
        <v>147</v>
      </c>
      <c r="U2796" t="s">
        <v>29</v>
      </c>
      <c r="V2796" t="s">
        <v>148</v>
      </c>
      <c r="W2796" t="s">
        <v>34</v>
      </c>
      <c r="X2796" t="s">
        <v>32</v>
      </c>
      <c r="Y2796" t="s">
        <v>55</v>
      </c>
      <c r="Z2796" t="s">
        <v>38</v>
      </c>
    </row>
    <row r="2797" spans="1:26" x14ac:dyDescent="0.3">
      <c r="A2797" t="s">
        <v>26</v>
      </c>
      <c r="B2797" t="s">
        <v>141</v>
      </c>
      <c r="C2797">
        <v>6055</v>
      </c>
      <c r="D2797" t="s">
        <v>142</v>
      </c>
      <c r="F2797">
        <v>2016</v>
      </c>
      <c r="G2797">
        <v>6</v>
      </c>
      <c r="H2797">
        <v>642</v>
      </c>
      <c r="I2797">
        <v>640.73</v>
      </c>
      <c r="J2797">
        <v>271233.26</v>
      </c>
      <c r="L2797">
        <v>491.51</v>
      </c>
      <c r="M2797">
        <v>0.3196</v>
      </c>
      <c r="N2797">
        <v>315170.174</v>
      </c>
      <c r="O2797">
        <v>0.105</v>
      </c>
      <c r="P2797">
        <v>215.86</v>
      </c>
      <c r="Q2797">
        <v>0.13969999999999999</v>
      </c>
      <c r="R2797">
        <v>3005045.551</v>
      </c>
      <c r="S2797" t="s">
        <v>28</v>
      </c>
      <c r="T2797" t="s">
        <v>147</v>
      </c>
      <c r="U2797" t="s">
        <v>29</v>
      </c>
      <c r="V2797" t="s">
        <v>148</v>
      </c>
      <c r="W2797" t="s">
        <v>34</v>
      </c>
      <c r="X2797" t="s">
        <v>32</v>
      </c>
      <c r="Y2797" t="s">
        <v>55</v>
      </c>
      <c r="Z2797" t="s">
        <v>38</v>
      </c>
    </row>
    <row r="2798" spans="1:26" x14ac:dyDescent="0.3">
      <c r="A2798" t="s">
        <v>26</v>
      </c>
      <c r="B2798" t="s">
        <v>141</v>
      </c>
      <c r="C2798">
        <v>6055</v>
      </c>
      <c r="D2798" t="s">
        <v>142</v>
      </c>
      <c r="F2798">
        <v>2016</v>
      </c>
      <c r="G2798">
        <v>7</v>
      </c>
      <c r="H2798">
        <v>720</v>
      </c>
      <c r="I2798">
        <v>719.98</v>
      </c>
      <c r="J2798">
        <v>317938.2</v>
      </c>
      <c r="L2798">
        <v>629.91300000000001</v>
      </c>
      <c r="M2798">
        <v>0.3528</v>
      </c>
      <c r="N2798">
        <v>373006.54</v>
      </c>
      <c r="O2798">
        <v>0.105</v>
      </c>
      <c r="P2798">
        <v>255.59</v>
      </c>
      <c r="Q2798">
        <v>0.13980000000000001</v>
      </c>
      <c r="R2798">
        <v>3556506.878</v>
      </c>
      <c r="S2798" t="s">
        <v>28</v>
      </c>
      <c r="T2798" t="s">
        <v>147</v>
      </c>
      <c r="U2798" t="s">
        <v>29</v>
      </c>
      <c r="V2798" t="s">
        <v>148</v>
      </c>
      <c r="W2798" t="s">
        <v>34</v>
      </c>
      <c r="X2798" t="s">
        <v>32</v>
      </c>
      <c r="Y2798" t="s">
        <v>55</v>
      </c>
      <c r="Z2798" t="s">
        <v>38</v>
      </c>
    </row>
    <row r="2799" spans="1:26" x14ac:dyDescent="0.3">
      <c r="A2799" t="s">
        <v>26</v>
      </c>
      <c r="B2799" t="s">
        <v>141</v>
      </c>
      <c r="C2799">
        <v>6055</v>
      </c>
      <c r="D2799" t="s">
        <v>142</v>
      </c>
      <c r="F2799">
        <v>2016</v>
      </c>
      <c r="G2799">
        <v>8</v>
      </c>
      <c r="H2799">
        <v>408</v>
      </c>
      <c r="I2799">
        <v>405.13</v>
      </c>
      <c r="J2799">
        <v>142717.92000000001</v>
      </c>
      <c r="L2799">
        <v>284.13600000000002</v>
      </c>
      <c r="M2799">
        <v>0.315</v>
      </c>
      <c r="N2799">
        <v>171090.511</v>
      </c>
      <c r="O2799">
        <v>0.105</v>
      </c>
      <c r="P2799">
        <v>111.736</v>
      </c>
      <c r="Q2799">
        <v>0.13389999999999999</v>
      </c>
      <c r="R2799">
        <v>1631300.845</v>
      </c>
      <c r="S2799" t="s">
        <v>28</v>
      </c>
      <c r="T2799" t="s">
        <v>147</v>
      </c>
      <c r="U2799" t="s">
        <v>29</v>
      </c>
      <c r="V2799" t="s">
        <v>148</v>
      </c>
      <c r="W2799" t="s">
        <v>34</v>
      </c>
      <c r="X2799" t="s">
        <v>32</v>
      </c>
      <c r="Y2799" t="s">
        <v>55</v>
      </c>
      <c r="Z2799" t="s">
        <v>38</v>
      </c>
    </row>
    <row r="2800" spans="1:26" x14ac:dyDescent="0.3">
      <c r="A2800" t="s">
        <v>26</v>
      </c>
      <c r="B2800" t="s">
        <v>141</v>
      </c>
      <c r="C2800">
        <v>6055</v>
      </c>
      <c r="D2800" t="s">
        <v>142</v>
      </c>
      <c r="F2800">
        <v>2016</v>
      </c>
      <c r="G2800">
        <v>9</v>
      </c>
      <c r="H2800">
        <v>269</v>
      </c>
      <c r="I2800">
        <v>266.81</v>
      </c>
      <c r="J2800">
        <v>96056.97</v>
      </c>
      <c r="L2800">
        <v>202.672</v>
      </c>
      <c r="M2800">
        <v>0.31119999999999998</v>
      </c>
      <c r="N2800">
        <v>120561.91099999999</v>
      </c>
      <c r="O2800">
        <v>0.105</v>
      </c>
      <c r="P2800">
        <v>77.16</v>
      </c>
      <c r="Q2800">
        <v>0.12540000000000001</v>
      </c>
      <c r="R2800">
        <v>1149525.459</v>
      </c>
      <c r="S2800" t="s">
        <v>28</v>
      </c>
      <c r="T2800" t="s">
        <v>147</v>
      </c>
      <c r="U2800" t="s">
        <v>29</v>
      </c>
      <c r="V2800" t="s">
        <v>148</v>
      </c>
      <c r="W2800" t="s">
        <v>34</v>
      </c>
      <c r="X2800" t="s">
        <v>32</v>
      </c>
      <c r="Y2800" t="s">
        <v>55</v>
      </c>
      <c r="Z2800" t="s">
        <v>38</v>
      </c>
    </row>
    <row r="2801" spans="1:26" x14ac:dyDescent="0.3">
      <c r="A2801" t="s">
        <v>26</v>
      </c>
      <c r="B2801" t="s">
        <v>141</v>
      </c>
      <c r="C2801">
        <v>6055</v>
      </c>
      <c r="D2801" t="s">
        <v>142</v>
      </c>
      <c r="F2801">
        <v>2016</v>
      </c>
      <c r="G2801">
        <v>10</v>
      </c>
      <c r="H2801">
        <v>162</v>
      </c>
      <c r="I2801">
        <v>157.80000000000001</v>
      </c>
      <c r="J2801">
        <v>23264.49</v>
      </c>
      <c r="L2801">
        <v>54.393000000000001</v>
      </c>
      <c r="M2801">
        <v>0.23530000000000001</v>
      </c>
      <c r="N2801">
        <v>33188.928999999996</v>
      </c>
      <c r="O2801">
        <v>0.105</v>
      </c>
      <c r="P2801">
        <v>16.637</v>
      </c>
      <c r="Q2801">
        <v>9.2200000000000004E-2</v>
      </c>
      <c r="R2801">
        <v>316445.522</v>
      </c>
      <c r="S2801" t="s">
        <v>28</v>
      </c>
      <c r="T2801" t="s">
        <v>147</v>
      </c>
      <c r="U2801" t="s">
        <v>29</v>
      </c>
      <c r="V2801" t="s">
        <v>148</v>
      </c>
      <c r="W2801" t="s">
        <v>34</v>
      </c>
      <c r="X2801" t="s">
        <v>32</v>
      </c>
      <c r="Y2801" t="s">
        <v>55</v>
      </c>
      <c r="Z2801" t="s">
        <v>38</v>
      </c>
    </row>
    <row r="2802" spans="1:26" x14ac:dyDescent="0.3">
      <c r="A2802" t="s">
        <v>26</v>
      </c>
      <c r="B2802" t="s">
        <v>141</v>
      </c>
      <c r="C2802">
        <v>6055</v>
      </c>
      <c r="D2802" t="s">
        <v>142</v>
      </c>
      <c r="F2802">
        <v>2016</v>
      </c>
      <c r="G2802">
        <v>11</v>
      </c>
      <c r="H2802">
        <v>0</v>
      </c>
      <c r="I2802">
        <v>0</v>
      </c>
      <c r="S2802" t="s">
        <v>28</v>
      </c>
      <c r="T2802" t="s">
        <v>147</v>
      </c>
      <c r="U2802" t="s">
        <v>29</v>
      </c>
      <c r="V2802" t="s">
        <v>148</v>
      </c>
      <c r="W2802" t="s">
        <v>34</v>
      </c>
      <c r="X2802" t="s">
        <v>32</v>
      </c>
      <c r="Y2802" t="s">
        <v>55</v>
      </c>
      <c r="Z2802" t="s">
        <v>38</v>
      </c>
    </row>
    <row r="2803" spans="1:26" x14ac:dyDescent="0.3">
      <c r="A2803" t="s">
        <v>26</v>
      </c>
      <c r="B2803" t="s">
        <v>141</v>
      </c>
      <c r="C2803">
        <v>6055</v>
      </c>
      <c r="D2803" t="s">
        <v>142</v>
      </c>
      <c r="F2803">
        <v>2016</v>
      </c>
      <c r="G2803">
        <v>12</v>
      </c>
      <c r="H2803">
        <v>525</v>
      </c>
      <c r="I2803">
        <v>521.25</v>
      </c>
      <c r="J2803">
        <v>215440.4</v>
      </c>
      <c r="L2803">
        <v>385.137</v>
      </c>
      <c r="M2803">
        <v>0.28179999999999999</v>
      </c>
      <c r="N2803">
        <v>261140.66200000001</v>
      </c>
      <c r="O2803">
        <v>0.105</v>
      </c>
      <c r="P2803">
        <v>169.22900000000001</v>
      </c>
      <c r="Q2803">
        <v>0.13039999999999999</v>
      </c>
      <c r="R2803">
        <v>2489907.9780000001</v>
      </c>
      <c r="S2803" t="s">
        <v>28</v>
      </c>
      <c r="T2803" t="s">
        <v>147</v>
      </c>
      <c r="U2803" t="s">
        <v>29</v>
      </c>
      <c r="V2803" t="s">
        <v>148</v>
      </c>
      <c r="W2803" t="s">
        <v>34</v>
      </c>
      <c r="X2803" t="s">
        <v>32</v>
      </c>
      <c r="Y2803" t="s">
        <v>55</v>
      </c>
      <c r="Z2803" t="s">
        <v>38</v>
      </c>
    </row>
    <row r="2804" spans="1:26" x14ac:dyDescent="0.3">
      <c r="A2804" t="s">
        <v>26</v>
      </c>
      <c r="B2804" t="s">
        <v>141</v>
      </c>
      <c r="C2804">
        <v>6055</v>
      </c>
      <c r="D2804" t="s">
        <v>142</v>
      </c>
      <c r="F2804">
        <v>2017</v>
      </c>
      <c r="G2804">
        <v>1</v>
      </c>
      <c r="H2804">
        <v>575</v>
      </c>
      <c r="I2804">
        <v>570.54</v>
      </c>
      <c r="J2804">
        <v>238181.74</v>
      </c>
      <c r="L2804">
        <v>434.61099999999999</v>
      </c>
      <c r="M2804">
        <v>0.2979</v>
      </c>
      <c r="N2804">
        <v>283450.25699999998</v>
      </c>
      <c r="O2804">
        <v>0.105</v>
      </c>
      <c r="P2804">
        <v>180.55099999999999</v>
      </c>
      <c r="Q2804">
        <v>0.12470000000000001</v>
      </c>
      <c r="R2804">
        <v>2702611.56</v>
      </c>
      <c r="S2804" t="s">
        <v>28</v>
      </c>
      <c r="T2804" t="s">
        <v>45</v>
      </c>
      <c r="U2804" t="s">
        <v>29</v>
      </c>
      <c r="V2804" t="s">
        <v>148</v>
      </c>
      <c r="W2804" t="s">
        <v>34</v>
      </c>
      <c r="X2804" t="s">
        <v>32</v>
      </c>
      <c r="Y2804" t="s">
        <v>55</v>
      </c>
      <c r="Z2804" t="s">
        <v>40</v>
      </c>
    </row>
    <row r="2805" spans="1:26" x14ac:dyDescent="0.3">
      <c r="A2805" t="s">
        <v>26</v>
      </c>
      <c r="B2805" t="s">
        <v>141</v>
      </c>
      <c r="C2805">
        <v>6055</v>
      </c>
      <c r="D2805" t="s">
        <v>142</v>
      </c>
      <c r="F2805">
        <v>2017</v>
      </c>
      <c r="G2805">
        <v>2</v>
      </c>
      <c r="H2805">
        <v>249</v>
      </c>
      <c r="I2805">
        <v>247.81</v>
      </c>
      <c r="J2805">
        <v>93324.82</v>
      </c>
      <c r="L2805">
        <v>164.42500000000001</v>
      </c>
      <c r="M2805">
        <v>0.31840000000000002</v>
      </c>
      <c r="N2805">
        <v>106336.143</v>
      </c>
      <c r="O2805">
        <v>0.105</v>
      </c>
      <c r="P2805">
        <v>63.540999999999997</v>
      </c>
      <c r="Q2805">
        <v>0.12</v>
      </c>
      <c r="R2805">
        <v>1013880.673</v>
      </c>
      <c r="S2805" t="s">
        <v>28</v>
      </c>
      <c r="T2805" t="s">
        <v>45</v>
      </c>
      <c r="U2805" t="s">
        <v>29</v>
      </c>
      <c r="V2805" t="s">
        <v>148</v>
      </c>
      <c r="W2805" t="s">
        <v>34</v>
      </c>
      <c r="X2805" t="s">
        <v>32</v>
      </c>
      <c r="Y2805" t="s">
        <v>55</v>
      </c>
      <c r="Z2805" t="s">
        <v>40</v>
      </c>
    </row>
    <row r="2806" spans="1:26" x14ac:dyDescent="0.3">
      <c r="A2806" t="s">
        <v>26</v>
      </c>
      <c r="B2806" t="s">
        <v>141</v>
      </c>
      <c r="C2806">
        <v>6055</v>
      </c>
      <c r="D2806" t="s">
        <v>142</v>
      </c>
      <c r="F2806">
        <v>2017</v>
      </c>
      <c r="G2806">
        <v>3</v>
      </c>
      <c r="H2806">
        <v>349</v>
      </c>
      <c r="I2806">
        <v>345.05</v>
      </c>
      <c r="J2806">
        <v>133816.16</v>
      </c>
      <c r="L2806">
        <v>218.63300000000001</v>
      </c>
      <c r="M2806">
        <v>0.28460000000000002</v>
      </c>
      <c r="N2806">
        <v>146339.42600000001</v>
      </c>
      <c r="O2806">
        <v>0.105</v>
      </c>
      <c r="P2806">
        <v>94.263999999999996</v>
      </c>
      <c r="Q2806">
        <v>0.12770000000000001</v>
      </c>
      <c r="R2806">
        <v>1395306.905</v>
      </c>
      <c r="S2806" t="s">
        <v>28</v>
      </c>
      <c r="T2806" t="s">
        <v>45</v>
      </c>
      <c r="U2806" t="s">
        <v>29</v>
      </c>
      <c r="V2806" t="s">
        <v>148</v>
      </c>
      <c r="W2806" t="s">
        <v>34</v>
      </c>
      <c r="X2806" t="s">
        <v>32</v>
      </c>
      <c r="Y2806" t="s">
        <v>55</v>
      </c>
      <c r="Z2806" t="s">
        <v>40</v>
      </c>
    </row>
    <row r="2807" spans="1:26" x14ac:dyDescent="0.3">
      <c r="A2807" t="s">
        <v>26</v>
      </c>
      <c r="B2807" t="s">
        <v>141</v>
      </c>
      <c r="C2807">
        <v>6055</v>
      </c>
      <c r="D2807" t="s">
        <v>142</v>
      </c>
      <c r="F2807">
        <v>2017</v>
      </c>
      <c r="G2807">
        <v>4</v>
      </c>
      <c r="H2807">
        <v>707</v>
      </c>
      <c r="I2807">
        <v>706.98</v>
      </c>
      <c r="J2807">
        <v>341054</v>
      </c>
      <c r="L2807">
        <v>552.71</v>
      </c>
      <c r="M2807">
        <v>0.3115</v>
      </c>
      <c r="N2807">
        <v>365513.36200000002</v>
      </c>
      <c r="O2807">
        <v>0.105</v>
      </c>
      <c r="P2807">
        <v>243.14699999999999</v>
      </c>
      <c r="Q2807">
        <v>0.13689999999999999</v>
      </c>
      <c r="R2807">
        <v>3485055.878</v>
      </c>
      <c r="S2807" t="s">
        <v>28</v>
      </c>
      <c r="T2807" t="s">
        <v>45</v>
      </c>
      <c r="U2807" t="s">
        <v>29</v>
      </c>
      <c r="V2807" t="s">
        <v>148</v>
      </c>
      <c r="W2807" t="s">
        <v>34</v>
      </c>
      <c r="X2807" t="s">
        <v>32</v>
      </c>
      <c r="Y2807" t="s">
        <v>55</v>
      </c>
      <c r="Z2807" t="s">
        <v>40</v>
      </c>
    </row>
    <row r="2808" spans="1:26" x14ac:dyDescent="0.3">
      <c r="A2808" t="s">
        <v>26</v>
      </c>
      <c r="B2808" t="s">
        <v>141</v>
      </c>
      <c r="C2808">
        <v>6055</v>
      </c>
      <c r="D2808" t="s">
        <v>142</v>
      </c>
      <c r="F2808">
        <v>2017</v>
      </c>
      <c r="G2808">
        <v>5</v>
      </c>
      <c r="H2808">
        <v>389</v>
      </c>
      <c r="I2808">
        <v>386.06</v>
      </c>
      <c r="J2808">
        <v>146472.62</v>
      </c>
      <c r="L2808">
        <v>242.374</v>
      </c>
      <c r="M2808">
        <v>0.28089999999999998</v>
      </c>
      <c r="N2808">
        <v>161469.65599999999</v>
      </c>
      <c r="O2808">
        <v>0.105</v>
      </c>
      <c r="P2808">
        <v>109.896</v>
      </c>
      <c r="Q2808">
        <v>0.1341</v>
      </c>
      <c r="R2808">
        <v>1539563.007</v>
      </c>
      <c r="S2808" t="s">
        <v>28</v>
      </c>
      <c r="T2808" t="s">
        <v>45</v>
      </c>
      <c r="U2808" t="s">
        <v>29</v>
      </c>
      <c r="V2808" t="s">
        <v>148</v>
      </c>
      <c r="W2808" t="s">
        <v>34</v>
      </c>
      <c r="X2808" t="s">
        <v>32</v>
      </c>
      <c r="Y2808" t="s">
        <v>55</v>
      </c>
      <c r="Z2808" t="s">
        <v>40</v>
      </c>
    </row>
    <row r="2809" spans="1:26" x14ac:dyDescent="0.3">
      <c r="A2809" t="s">
        <v>26</v>
      </c>
      <c r="B2809" t="s">
        <v>141</v>
      </c>
      <c r="C2809">
        <v>6055</v>
      </c>
      <c r="D2809" t="s">
        <v>142</v>
      </c>
      <c r="F2809">
        <v>2017</v>
      </c>
      <c r="G2809">
        <v>6</v>
      </c>
      <c r="H2809">
        <v>476</v>
      </c>
      <c r="I2809">
        <v>475.52</v>
      </c>
      <c r="J2809">
        <v>194781.4</v>
      </c>
      <c r="L2809">
        <v>321.86200000000002</v>
      </c>
      <c r="M2809">
        <v>0.29370000000000002</v>
      </c>
      <c r="N2809">
        <v>216975.05600000001</v>
      </c>
      <c r="O2809">
        <v>0.105</v>
      </c>
      <c r="P2809">
        <v>142.72999999999999</v>
      </c>
      <c r="Q2809">
        <v>0.13270000000000001</v>
      </c>
      <c r="R2809">
        <v>2068790.148</v>
      </c>
      <c r="S2809" t="s">
        <v>28</v>
      </c>
      <c r="T2809" t="s">
        <v>45</v>
      </c>
      <c r="U2809" t="s">
        <v>29</v>
      </c>
      <c r="V2809" t="s">
        <v>148</v>
      </c>
      <c r="W2809" t="s">
        <v>34</v>
      </c>
      <c r="X2809" t="s">
        <v>32</v>
      </c>
      <c r="Y2809" t="s">
        <v>55</v>
      </c>
      <c r="Z2809" t="s">
        <v>40</v>
      </c>
    </row>
    <row r="2810" spans="1:26" x14ac:dyDescent="0.3">
      <c r="A2810" t="s">
        <v>26</v>
      </c>
      <c r="B2810" t="s">
        <v>141</v>
      </c>
      <c r="C2810">
        <v>6055</v>
      </c>
      <c r="D2810" t="s">
        <v>142</v>
      </c>
      <c r="F2810">
        <v>2017</v>
      </c>
      <c r="G2810">
        <v>7</v>
      </c>
      <c r="H2810">
        <v>511</v>
      </c>
      <c r="I2810">
        <v>509.68</v>
      </c>
      <c r="J2810">
        <v>216059.6</v>
      </c>
      <c r="L2810">
        <v>364.93</v>
      </c>
      <c r="M2810">
        <v>0.29330000000000001</v>
      </c>
      <c r="N2810">
        <v>243465.70199999999</v>
      </c>
      <c r="O2810">
        <v>0.105</v>
      </c>
      <c r="P2810">
        <v>160.101</v>
      </c>
      <c r="Q2810">
        <v>0.13189999999999999</v>
      </c>
      <c r="R2810">
        <v>2321372.7579999999</v>
      </c>
      <c r="S2810" t="s">
        <v>28</v>
      </c>
      <c r="T2810" t="s">
        <v>45</v>
      </c>
      <c r="U2810" t="s">
        <v>29</v>
      </c>
      <c r="V2810" t="s">
        <v>148</v>
      </c>
      <c r="W2810" t="s">
        <v>34</v>
      </c>
      <c r="X2810" t="s">
        <v>32</v>
      </c>
      <c r="Y2810" t="s">
        <v>55</v>
      </c>
      <c r="Z2810" t="s">
        <v>40</v>
      </c>
    </row>
    <row r="2811" spans="1:26" x14ac:dyDescent="0.3">
      <c r="A2811" t="s">
        <v>26</v>
      </c>
      <c r="B2811" t="s">
        <v>141</v>
      </c>
      <c r="C2811">
        <v>6055</v>
      </c>
      <c r="D2811" t="s">
        <v>142</v>
      </c>
      <c r="F2811">
        <v>2017</v>
      </c>
      <c r="G2811">
        <v>8</v>
      </c>
      <c r="H2811">
        <v>744</v>
      </c>
      <c r="I2811">
        <v>744</v>
      </c>
      <c r="J2811">
        <v>283694</v>
      </c>
      <c r="L2811">
        <v>509.26799999999997</v>
      </c>
      <c r="M2811">
        <v>0.31630000000000003</v>
      </c>
      <c r="N2811">
        <v>330925.09999999998</v>
      </c>
      <c r="O2811">
        <v>0.105</v>
      </c>
      <c r="P2811">
        <v>222.87200000000001</v>
      </c>
      <c r="Q2811">
        <v>0.13669999999999999</v>
      </c>
      <c r="R2811">
        <v>3155270.9</v>
      </c>
      <c r="S2811" t="s">
        <v>28</v>
      </c>
      <c r="T2811" t="s">
        <v>45</v>
      </c>
      <c r="U2811" t="s">
        <v>29</v>
      </c>
      <c r="V2811" t="s">
        <v>148</v>
      </c>
      <c r="W2811" t="s">
        <v>34</v>
      </c>
      <c r="X2811" t="s">
        <v>32</v>
      </c>
      <c r="Y2811" t="s">
        <v>55</v>
      </c>
      <c r="Z2811" t="s">
        <v>40</v>
      </c>
    </row>
    <row r="2812" spans="1:26" x14ac:dyDescent="0.3">
      <c r="A2812" t="s">
        <v>26</v>
      </c>
      <c r="B2812" t="s">
        <v>141</v>
      </c>
      <c r="C2812">
        <v>6055</v>
      </c>
      <c r="D2812" t="s">
        <v>142</v>
      </c>
      <c r="F2812">
        <v>2017</v>
      </c>
      <c r="G2812">
        <v>9</v>
      </c>
      <c r="H2812">
        <v>720</v>
      </c>
      <c r="I2812">
        <v>719.92</v>
      </c>
      <c r="J2812">
        <v>284394.90000000002</v>
      </c>
      <c r="L2812">
        <v>498.59800000000001</v>
      </c>
      <c r="M2812">
        <v>0.30809999999999998</v>
      </c>
      <c r="N2812">
        <v>334452.266</v>
      </c>
      <c r="O2812">
        <v>0.105</v>
      </c>
      <c r="P2812">
        <v>211.33199999999999</v>
      </c>
      <c r="Q2812">
        <v>0.1212</v>
      </c>
      <c r="R2812">
        <v>3188890.4619999998</v>
      </c>
      <c r="S2812" t="s">
        <v>28</v>
      </c>
      <c r="T2812" t="s">
        <v>45</v>
      </c>
      <c r="U2812" t="s">
        <v>29</v>
      </c>
      <c r="V2812" t="s">
        <v>148</v>
      </c>
      <c r="W2812" t="s">
        <v>34</v>
      </c>
      <c r="X2812" t="s">
        <v>32</v>
      </c>
      <c r="Y2812" t="s">
        <v>55</v>
      </c>
      <c r="Z2812" t="s">
        <v>40</v>
      </c>
    </row>
    <row r="2813" spans="1:26" x14ac:dyDescent="0.3">
      <c r="A2813" t="s">
        <v>26</v>
      </c>
      <c r="B2813" t="s">
        <v>141</v>
      </c>
      <c r="C2813">
        <v>6055</v>
      </c>
      <c r="D2813" t="s">
        <v>142</v>
      </c>
      <c r="F2813">
        <v>2017</v>
      </c>
      <c r="G2813">
        <v>10</v>
      </c>
      <c r="H2813">
        <v>310</v>
      </c>
      <c r="I2813">
        <v>306</v>
      </c>
      <c r="J2813">
        <v>94853.4</v>
      </c>
      <c r="L2813">
        <v>174.38499999999999</v>
      </c>
      <c r="M2813">
        <v>0.28720000000000001</v>
      </c>
      <c r="N2813">
        <v>114510.60799999999</v>
      </c>
      <c r="O2813">
        <v>0.105</v>
      </c>
      <c r="P2813">
        <v>69.366</v>
      </c>
      <c r="Q2813">
        <v>0.1157</v>
      </c>
      <c r="R2813">
        <v>1091820.9939999999</v>
      </c>
      <c r="S2813" t="s">
        <v>28</v>
      </c>
      <c r="T2813" t="s">
        <v>45</v>
      </c>
      <c r="U2813" t="s">
        <v>29</v>
      </c>
      <c r="V2813" t="s">
        <v>148</v>
      </c>
      <c r="W2813" t="s">
        <v>34</v>
      </c>
      <c r="X2813" t="s">
        <v>32</v>
      </c>
      <c r="Y2813" t="s">
        <v>55</v>
      </c>
      <c r="Z2813" t="s">
        <v>40</v>
      </c>
    </row>
    <row r="2814" spans="1:26" x14ac:dyDescent="0.3">
      <c r="A2814" t="s">
        <v>26</v>
      </c>
      <c r="B2814" t="s">
        <v>141</v>
      </c>
      <c r="C2814">
        <v>6055</v>
      </c>
      <c r="D2814" t="s">
        <v>142</v>
      </c>
      <c r="F2814">
        <v>2017</v>
      </c>
      <c r="G2814">
        <v>11</v>
      </c>
      <c r="H2814">
        <v>0</v>
      </c>
      <c r="I2814">
        <v>0</v>
      </c>
      <c r="S2814" t="s">
        <v>28</v>
      </c>
      <c r="T2814" t="s">
        <v>45</v>
      </c>
      <c r="U2814" t="s">
        <v>29</v>
      </c>
      <c r="V2814" t="s">
        <v>148</v>
      </c>
      <c r="W2814" t="s">
        <v>34</v>
      </c>
      <c r="X2814" t="s">
        <v>32</v>
      </c>
      <c r="Y2814" t="s">
        <v>55</v>
      </c>
      <c r="Z2814" t="s">
        <v>40</v>
      </c>
    </row>
    <row r="2815" spans="1:26" x14ac:dyDescent="0.3">
      <c r="A2815" t="s">
        <v>26</v>
      </c>
      <c r="B2815" t="s">
        <v>141</v>
      </c>
      <c r="C2815">
        <v>6055</v>
      </c>
      <c r="D2815" t="s">
        <v>142</v>
      </c>
      <c r="F2815">
        <v>2017</v>
      </c>
      <c r="G2815">
        <v>12</v>
      </c>
      <c r="H2815">
        <v>343</v>
      </c>
      <c r="I2815">
        <v>340.71</v>
      </c>
      <c r="J2815">
        <v>102677.01</v>
      </c>
      <c r="L2815">
        <v>186.01900000000001</v>
      </c>
      <c r="M2815">
        <v>0.27389999999999998</v>
      </c>
      <c r="N2815">
        <v>125629.751</v>
      </c>
      <c r="O2815">
        <v>0.105</v>
      </c>
      <c r="P2815">
        <v>76.259</v>
      </c>
      <c r="Q2815">
        <v>0.1176</v>
      </c>
      <c r="R2815">
        <v>1197838.415</v>
      </c>
      <c r="S2815" t="s">
        <v>28</v>
      </c>
      <c r="T2815" t="s">
        <v>45</v>
      </c>
      <c r="U2815" t="s">
        <v>29</v>
      </c>
      <c r="V2815" t="s">
        <v>148</v>
      </c>
      <c r="W2815" t="s">
        <v>34</v>
      </c>
      <c r="X2815" t="s">
        <v>32</v>
      </c>
      <c r="Y2815" t="s">
        <v>55</v>
      </c>
      <c r="Z2815" t="s">
        <v>40</v>
      </c>
    </row>
    <row r="2816" spans="1:26" x14ac:dyDescent="0.3">
      <c r="A2816" t="s">
        <v>26</v>
      </c>
      <c r="B2816" t="s">
        <v>141</v>
      </c>
      <c r="C2816">
        <v>6055</v>
      </c>
      <c r="D2816" t="s">
        <v>142</v>
      </c>
      <c r="F2816">
        <v>2018</v>
      </c>
      <c r="G2816">
        <v>1</v>
      </c>
      <c r="H2816">
        <v>628</v>
      </c>
      <c r="I2816">
        <v>626.51</v>
      </c>
      <c r="J2816">
        <v>288563.73</v>
      </c>
      <c r="L2816">
        <v>528.77599999999995</v>
      </c>
      <c r="M2816">
        <v>0.31430000000000002</v>
      </c>
      <c r="N2816">
        <v>339703.62099999998</v>
      </c>
      <c r="O2816">
        <v>0.105</v>
      </c>
      <c r="P2816">
        <v>221.98099999999999</v>
      </c>
      <c r="Q2816">
        <v>0.13400000000000001</v>
      </c>
      <c r="R2816">
        <v>3238964.4070000001</v>
      </c>
      <c r="S2816" t="s">
        <v>28</v>
      </c>
      <c r="T2816" t="s">
        <v>45</v>
      </c>
      <c r="U2816" t="s">
        <v>29</v>
      </c>
      <c r="V2816" t="s">
        <v>148</v>
      </c>
      <c r="W2816" t="s">
        <v>34</v>
      </c>
      <c r="X2816" t="s">
        <v>32</v>
      </c>
      <c r="Y2816" t="s">
        <v>55</v>
      </c>
      <c r="Z2816" t="s">
        <v>40</v>
      </c>
    </row>
    <row r="2817" spans="1:26" x14ac:dyDescent="0.3">
      <c r="A2817" t="s">
        <v>26</v>
      </c>
      <c r="B2817" t="s">
        <v>141</v>
      </c>
      <c r="C2817">
        <v>6055</v>
      </c>
      <c r="D2817" t="s">
        <v>142</v>
      </c>
      <c r="F2817">
        <v>2018</v>
      </c>
      <c r="G2817">
        <v>2</v>
      </c>
      <c r="H2817">
        <v>312</v>
      </c>
      <c r="I2817">
        <v>310.66000000000003</v>
      </c>
      <c r="J2817">
        <v>117034.4</v>
      </c>
      <c r="L2817">
        <v>229.5</v>
      </c>
      <c r="M2817">
        <v>0.39019999999999999</v>
      </c>
      <c r="N2817">
        <v>138441.878</v>
      </c>
      <c r="O2817">
        <v>0.105</v>
      </c>
      <c r="P2817">
        <v>92.847999999999999</v>
      </c>
      <c r="Q2817">
        <v>0.13300000000000001</v>
      </c>
      <c r="R2817">
        <v>1319995.189</v>
      </c>
      <c r="S2817" t="s">
        <v>28</v>
      </c>
      <c r="T2817" t="s">
        <v>45</v>
      </c>
      <c r="U2817" t="s">
        <v>29</v>
      </c>
      <c r="V2817" t="s">
        <v>148</v>
      </c>
      <c r="W2817" t="s">
        <v>34</v>
      </c>
      <c r="X2817" t="s">
        <v>32</v>
      </c>
      <c r="Y2817" t="s">
        <v>55</v>
      </c>
      <c r="Z2817" t="s">
        <v>40</v>
      </c>
    </row>
    <row r="2818" spans="1:26" x14ac:dyDescent="0.3">
      <c r="A2818" t="s">
        <v>26</v>
      </c>
      <c r="B2818" t="s">
        <v>141</v>
      </c>
      <c r="C2818">
        <v>6055</v>
      </c>
      <c r="D2818" t="s">
        <v>142</v>
      </c>
      <c r="F2818">
        <v>2018</v>
      </c>
      <c r="G2818">
        <v>3</v>
      </c>
      <c r="H2818">
        <v>27</v>
      </c>
      <c r="I2818">
        <v>26.85</v>
      </c>
      <c r="J2818">
        <v>9141.7000000000007</v>
      </c>
      <c r="L2818">
        <v>17.933</v>
      </c>
      <c r="M2818">
        <v>0.3231</v>
      </c>
      <c r="N2818">
        <v>11075.254999999999</v>
      </c>
      <c r="O2818">
        <v>0.105</v>
      </c>
      <c r="P2818">
        <v>7.7910000000000004</v>
      </c>
      <c r="Q2818">
        <v>0.15390000000000001</v>
      </c>
      <c r="R2818">
        <v>105597.505</v>
      </c>
      <c r="S2818" t="s">
        <v>28</v>
      </c>
      <c r="T2818" t="s">
        <v>45</v>
      </c>
      <c r="U2818" t="s">
        <v>29</v>
      </c>
      <c r="V2818" t="s">
        <v>148</v>
      </c>
      <c r="W2818" t="s">
        <v>34</v>
      </c>
      <c r="X2818" t="s">
        <v>32</v>
      </c>
      <c r="Y2818" t="s">
        <v>55</v>
      </c>
      <c r="Z2818" t="s">
        <v>40</v>
      </c>
    </row>
    <row r="2819" spans="1:26" x14ac:dyDescent="0.3">
      <c r="A2819" t="s">
        <v>26</v>
      </c>
      <c r="B2819" t="s">
        <v>141</v>
      </c>
      <c r="C2819">
        <v>6055</v>
      </c>
      <c r="D2819" t="s">
        <v>142</v>
      </c>
      <c r="F2819">
        <v>2018</v>
      </c>
      <c r="G2819">
        <v>4</v>
      </c>
      <c r="H2819">
        <v>195</v>
      </c>
      <c r="I2819">
        <v>191.15</v>
      </c>
      <c r="J2819">
        <v>36020.58</v>
      </c>
      <c r="L2819">
        <v>72.974999999999994</v>
      </c>
      <c r="M2819">
        <v>0.25890000000000002</v>
      </c>
      <c r="N2819">
        <v>47513.307999999997</v>
      </c>
      <c r="O2819">
        <v>0.1045</v>
      </c>
      <c r="P2819">
        <v>27.305</v>
      </c>
      <c r="Q2819">
        <v>0.10929999999999999</v>
      </c>
      <c r="R2819">
        <v>453023.016</v>
      </c>
      <c r="S2819" t="s">
        <v>28</v>
      </c>
      <c r="T2819" t="s">
        <v>45</v>
      </c>
      <c r="U2819" t="s">
        <v>29</v>
      </c>
      <c r="V2819" t="s">
        <v>148</v>
      </c>
      <c r="W2819" t="s">
        <v>34</v>
      </c>
      <c r="X2819" t="s">
        <v>32</v>
      </c>
      <c r="Y2819" t="s">
        <v>55</v>
      </c>
      <c r="Z2819" t="s">
        <v>40</v>
      </c>
    </row>
    <row r="2820" spans="1:26" x14ac:dyDescent="0.3">
      <c r="A2820" t="s">
        <v>26</v>
      </c>
      <c r="B2820" t="s">
        <v>141</v>
      </c>
      <c r="C2820">
        <v>6055</v>
      </c>
      <c r="D2820" t="s">
        <v>142</v>
      </c>
      <c r="F2820">
        <v>2018</v>
      </c>
      <c r="G2820">
        <v>5</v>
      </c>
      <c r="H2820">
        <v>508</v>
      </c>
      <c r="I2820">
        <v>505.78</v>
      </c>
      <c r="J2820">
        <v>183272.04</v>
      </c>
      <c r="L2820">
        <v>336.79899999999998</v>
      </c>
      <c r="M2820">
        <v>0.30809999999999998</v>
      </c>
      <c r="N2820">
        <v>219305.60800000001</v>
      </c>
      <c r="O2820">
        <v>0.1048</v>
      </c>
      <c r="P2820">
        <v>136.24600000000001</v>
      </c>
      <c r="Q2820">
        <v>0.12429999999999999</v>
      </c>
      <c r="R2820">
        <v>2091024.72</v>
      </c>
      <c r="S2820" t="s">
        <v>28</v>
      </c>
      <c r="T2820" t="s">
        <v>45</v>
      </c>
      <c r="U2820" t="s">
        <v>29</v>
      </c>
      <c r="V2820" t="s">
        <v>148</v>
      </c>
      <c r="W2820" t="s">
        <v>34</v>
      </c>
      <c r="X2820" t="s">
        <v>32</v>
      </c>
      <c r="Y2820" t="s">
        <v>55</v>
      </c>
      <c r="Z2820" t="s">
        <v>40</v>
      </c>
    </row>
    <row r="2821" spans="1:26" x14ac:dyDescent="0.3">
      <c r="A2821" t="s">
        <v>26</v>
      </c>
      <c r="B2821" t="s">
        <v>141</v>
      </c>
      <c r="C2821">
        <v>6055</v>
      </c>
      <c r="D2821" t="s">
        <v>142</v>
      </c>
      <c r="F2821">
        <v>2018</v>
      </c>
      <c r="G2821">
        <v>6</v>
      </c>
      <c r="H2821">
        <v>720</v>
      </c>
      <c r="I2821">
        <v>720</v>
      </c>
      <c r="J2821">
        <v>240151</v>
      </c>
      <c r="L2821">
        <v>456.69099999999997</v>
      </c>
      <c r="M2821">
        <v>0.3422</v>
      </c>
      <c r="N2821">
        <v>281338.40000000002</v>
      </c>
      <c r="O2821">
        <v>0.105</v>
      </c>
      <c r="P2821">
        <v>165.78800000000001</v>
      </c>
      <c r="Q2821">
        <v>0.1192</v>
      </c>
      <c r="R2821">
        <v>2682476.7999999998</v>
      </c>
      <c r="S2821" t="s">
        <v>28</v>
      </c>
      <c r="T2821" t="s">
        <v>45</v>
      </c>
      <c r="U2821" t="s">
        <v>29</v>
      </c>
      <c r="V2821" t="s">
        <v>148</v>
      </c>
      <c r="W2821" t="s">
        <v>34</v>
      </c>
      <c r="X2821" t="s">
        <v>32</v>
      </c>
      <c r="Y2821" t="s">
        <v>55</v>
      </c>
      <c r="Z2821" t="s">
        <v>40</v>
      </c>
    </row>
    <row r="2822" spans="1:26" x14ac:dyDescent="0.3">
      <c r="A2822" t="s">
        <v>26</v>
      </c>
      <c r="B2822" t="s">
        <v>141</v>
      </c>
      <c r="C2822">
        <v>6055</v>
      </c>
      <c r="D2822" t="s">
        <v>142</v>
      </c>
      <c r="F2822">
        <v>2018</v>
      </c>
      <c r="G2822">
        <v>7</v>
      </c>
      <c r="H2822">
        <v>598</v>
      </c>
      <c r="I2822">
        <v>596.16999999999996</v>
      </c>
      <c r="J2822">
        <v>198959.02</v>
      </c>
      <c r="L2822">
        <v>382.51100000000002</v>
      </c>
      <c r="M2822">
        <v>0.32829999999999998</v>
      </c>
      <c r="N2822">
        <v>238297.30799999999</v>
      </c>
      <c r="O2822">
        <v>0.105</v>
      </c>
      <c r="P2822">
        <v>145.19900000000001</v>
      </c>
      <c r="Q2822">
        <v>0.1242</v>
      </c>
      <c r="R2822">
        <v>2272099.4709999999</v>
      </c>
      <c r="S2822" t="s">
        <v>28</v>
      </c>
      <c r="T2822" t="s">
        <v>45</v>
      </c>
      <c r="U2822" t="s">
        <v>29</v>
      </c>
      <c r="V2822" t="s">
        <v>148</v>
      </c>
      <c r="W2822" t="s">
        <v>34</v>
      </c>
      <c r="X2822" t="s">
        <v>32</v>
      </c>
      <c r="Y2822" t="s">
        <v>55</v>
      </c>
      <c r="Z2822" t="s">
        <v>40</v>
      </c>
    </row>
    <row r="2823" spans="1:26" x14ac:dyDescent="0.3">
      <c r="A2823" t="s">
        <v>26</v>
      </c>
      <c r="B2823" t="s">
        <v>141</v>
      </c>
      <c r="C2823">
        <v>6055</v>
      </c>
      <c r="D2823" t="s">
        <v>142</v>
      </c>
      <c r="F2823">
        <v>2018</v>
      </c>
      <c r="G2823">
        <v>8</v>
      </c>
      <c r="H2823">
        <v>206</v>
      </c>
      <c r="I2823">
        <v>205.92</v>
      </c>
      <c r="J2823">
        <v>74008.92</v>
      </c>
      <c r="L2823">
        <v>142.566</v>
      </c>
      <c r="M2823">
        <v>0.33589999999999998</v>
      </c>
      <c r="N2823">
        <v>81785.043999999994</v>
      </c>
      <c r="O2823">
        <v>0.105</v>
      </c>
      <c r="P2823">
        <v>51.363999999999997</v>
      </c>
      <c r="Q2823">
        <v>0.1227</v>
      </c>
      <c r="R2823">
        <v>779790.83200000005</v>
      </c>
      <c r="S2823" t="s">
        <v>28</v>
      </c>
      <c r="T2823" t="s">
        <v>45</v>
      </c>
      <c r="U2823" t="s">
        <v>29</v>
      </c>
      <c r="V2823" t="s">
        <v>148</v>
      </c>
      <c r="W2823" t="s">
        <v>34</v>
      </c>
      <c r="X2823" t="s">
        <v>32</v>
      </c>
      <c r="Y2823" t="s">
        <v>55</v>
      </c>
      <c r="Z2823" t="s">
        <v>40</v>
      </c>
    </row>
    <row r="2824" spans="1:26" x14ac:dyDescent="0.3">
      <c r="A2824" t="s">
        <v>26</v>
      </c>
      <c r="B2824" t="s">
        <v>141</v>
      </c>
      <c r="C2824">
        <v>6055</v>
      </c>
      <c r="D2824" t="s">
        <v>142</v>
      </c>
      <c r="F2824">
        <v>2018</v>
      </c>
      <c r="G2824">
        <v>9</v>
      </c>
      <c r="H2824">
        <v>294</v>
      </c>
      <c r="I2824">
        <v>293</v>
      </c>
      <c r="J2824">
        <v>83164.28</v>
      </c>
      <c r="L2824">
        <v>158.05799999999999</v>
      </c>
      <c r="M2824">
        <v>0.32419999999999999</v>
      </c>
      <c r="N2824">
        <v>95947.967999999993</v>
      </c>
      <c r="O2824">
        <v>0.105</v>
      </c>
      <c r="P2824">
        <v>56.374000000000002</v>
      </c>
      <c r="Q2824">
        <v>0.1157</v>
      </c>
      <c r="R2824">
        <v>914834.48</v>
      </c>
      <c r="S2824" t="s">
        <v>28</v>
      </c>
      <c r="T2824" t="s">
        <v>45</v>
      </c>
      <c r="U2824" t="s">
        <v>29</v>
      </c>
      <c r="V2824" t="s">
        <v>148</v>
      </c>
      <c r="W2824" t="s">
        <v>34</v>
      </c>
      <c r="X2824" t="s">
        <v>32</v>
      </c>
      <c r="Y2824" t="s">
        <v>55</v>
      </c>
      <c r="Z2824" t="s">
        <v>40</v>
      </c>
    </row>
    <row r="2825" spans="1:26" x14ac:dyDescent="0.3">
      <c r="A2825" t="s">
        <v>26</v>
      </c>
      <c r="B2825" t="s">
        <v>141</v>
      </c>
      <c r="C2825">
        <v>6055</v>
      </c>
      <c r="D2825" t="s">
        <v>142</v>
      </c>
      <c r="F2825">
        <v>2018</v>
      </c>
      <c r="G2825">
        <v>10</v>
      </c>
      <c r="H2825">
        <v>194</v>
      </c>
      <c r="I2825">
        <v>189.66</v>
      </c>
      <c r="J2825">
        <v>42770.58</v>
      </c>
      <c r="L2825">
        <v>83.28</v>
      </c>
      <c r="M2825">
        <v>0.2697</v>
      </c>
      <c r="N2825">
        <v>50946.697</v>
      </c>
      <c r="O2825">
        <v>0.105</v>
      </c>
      <c r="P2825">
        <v>30.553999999999998</v>
      </c>
      <c r="Q2825">
        <v>0.1089</v>
      </c>
      <c r="R2825">
        <v>485756.63799999998</v>
      </c>
      <c r="S2825" t="s">
        <v>28</v>
      </c>
      <c r="T2825" t="s">
        <v>45</v>
      </c>
      <c r="U2825" t="s">
        <v>29</v>
      </c>
      <c r="V2825" t="s">
        <v>148</v>
      </c>
      <c r="W2825" t="s">
        <v>34</v>
      </c>
      <c r="X2825" t="s">
        <v>32</v>
      </c>
      <c r="Y2825" t="s">
        <v>55</v>
      </c>
      <c r="Z2825" t="s">
        <v>40</v>
      </c>
    </row>
    <row r="2826" spans="1:26" x14ac:dyDescent="0.3">
      <c r="A2826" t="s">
        <v>26</v>
      </c>
      <c r="B2826" t="s">
        <v>141</v>
      </c>
      <c r="C2826">
        <v>6055</v>
      </c>
      <c r="D2826" t="s">
        <v>142</v>
      </c>
      <c r="F2826">
        <v>2018</v>
      </c>
      <c r="G2826">
        <v>11</v>
      </c>
      <c r="H2826">
        <v>110</v>
      </c>
      <c r="I2826">
        <v>107.59</v>
      </c>
      <c r="J2826">
        <v>34277.25</v>
      </c>
      <c r="L2826">
        <v>62.32</v>
      </c>
      <c r="M2826">
        <v>0.2432</v>
      </c>
      <c r="N2826">
        <v>37998.883000000002</v>
      </c>
      <c r="O2826">
        <v>0.105</v>
      </c>
      <c r="P2826">
        <v>22.917000000000002</v>
      </c>
      <c r="Q2826">
        <v>0.1047</v>
      </c>
      <c r="R2826">
        <v>362309.51899999997</v>
      </c>
      <c r="S2826" t="s">
        <v>28</v>
      </c>
      <c r="T2826" t="s">
        <v>45</v>
      </c>
      <c r="U2826" t="s">
        <v>29</v>
      </c>
      <c r="V2826" t="s">
        <v>148</v>
      </c>
      <c r="W2826" t="s">
        <v>34</v>
      </c>
      <c r="X2826" t="s">
        <v>32</v>
      </c>
      <c r="Y2826" t="s">
        <v>55</v>
      </c>
      <c r="Z2826" t="s">
        <v>40</v>
      </c>
    </row>
    <row r="2827" spans="1:26" x14ac:dyDescent="0.3">
      <c r="A2827" t="s">
        <v>26</v>
      </c>
      <c r="B2827" t="s">
        <v>141</v>
      </c>
      <c r="C2827">
        <v>6055</v>
      </c>
      <c r="D2827" t="s">
        <v>142</v>
      </c>
      <c r="F2827">
        <v>2018</v>
      </c>
      <c r="G2827">
        <v>12</v>
      </c>
      <c r="H2827">
        <v>253</v>
      </c>
      <c r="I2827">
        <v>252.13</v>
      </c>
      <c r="J2827">
        <v>85956.45</v>
      </c>
      <c r="L2827">
        <v>161.571</v>
      </c>
      <c r="M2827">
        <v>0.33350000000000002</v>
      </c>
      <c r="N2827">
        <v>93763.762000000002</v>
      </c>
      <c r="O2827">
        <v>0.105</v>
      </c>
      <c r="P2827">
        <v>51.767000000000003</v>
      </c>
      <c r="Q2827">
        <v>0.11</v>
      </c>
      <c r="R2827">
        <v>894002.60600000003</v>
      </c>
      <c r="S2827" t="s">
        <v>28</v>
      </c>
      <c r="T2827" t="s">
        <v>45</v>
      </c>
      <c r="U2827" t="s">
        <v>29</v>
      </c>
      <c r="V2827" t="s">
        <v>148</v>
      </c>
      <c r="W2827" t="s">
        <v>34</v>
      </c>
      <c r="X2827" t="s">
        <v>32</v>
      </c>
      <c r="Y2827" t="s">
        <v>55</v>
      </c>
      <c r="Z2827" t="s">
        <v>40</v>
      </c>
    </row>
    <row r="2828" spans="1:26" x14ac:dyDescent="0.3">
      <c r="A2828" t="s">
        <v>26</v>
      </c>
      <c r="B2828" t="s">
        <v>141</v>
      </c>
      <c r="C2828">
        <v>6055</v>
      </c>
      <c r="D2828" t="s">
        <v>142</v>
      </c>
      <c r="F2828">
        <v>2019</v>
      </c>
      <c r="G2828">
        <v>1</v>
      </c>
      <c r="H2828">
        <v>12</v>
      </c>
      <c r="I2828">
        <v>9.3699999999999992</v>
      </c>
      <c r="J2828">
        <v>0</v>
      </c>
      <c r="L2828">
        <v>6.0000000000000001E-3</v>
      </c>
      <c r="M2828">
        <v>9.1000000000000004E-3</v>
      </c>
      <c r="N2828">
        <v>102.997</v>
      </c>
      <c r="O2828">
        <v>0.1048</v>
      </c>
      <c r="P2828">
        <v>6.0000000000000001E-3</v>
      </c>
      <c r="Q2828">
        <v>1.18E-2</v>
      </c>
      <c r="R2828">
        <v>981.88199999999995</v>
      </c>
      <c r="S2828" t="s">
        <v>28</v>
      </c>
      <c r="T2828" t="s">
        <v>45</v>
      </c>
      <c r="U2828" t="s">
        <v>29</v>
      </c>
      <c r="V2828" t="s">
        <v>148</v>
      </c>
      <c r="W2828" t="s">
        <v>34</v>
      </c>
      <c r="X2828" t="s">
        <v>32</v>
      </c>
      <c r="Y2828" t="s">
        <v>55</v>
      </c>
      <c r="Z2828" t="s">
        <v>40</v>
      </c>
    </row>
    <row r="2829" spans="1:26" x14ac:dyDescent="0.3">
      <c r="A2829" t="s">
        <v>26</v>
      </c>
      <c r="B2829" t="s">
        <v>141</v>
      </c>
      <c r="C2829">
        <v>6055</v>
      </c>
      <c r="D2829" t="s">
        <v>142</v>
      </c>
      <c r="F2829">
        <v>2019</v>
      </c>
      <c r="G2829">
        <v>2</v>
      </c>
      <c r="H2829">
        <v>0</v>
      </c>
      <c r="I2829">
        <v>0</v>
      </c>
      <c r="S2829" t="s">
        <v>28</v>
      </c>
      <c r="T2829" t="s">
        <v>45</v>
      </c>
      <c r="U2829" t="s">
        <v>29</v>
      </c>
      <c r="V2829" t="s">
        <v>148</v>
      </c>
      <c r="W2829" t="s">
        <v>34</v>
      </c>
      <c r="X2829" t="s">
        <v>32</v>
      </c>
      <c r="Y2829" t="s">
        <v>55</v>
      </c>
      <c r="Z2829" t="s">
        <v>40</v>
      </c>
    </row>
    <row r="2830" spans="1:26" x14ac:dyDescent="0.3">
      <c r="A2830" t="s">
        <v>26</v>
      </c>
      <c r="B2830" t="s">
        <v>141</v>
      </c>
      <c r="C2830">
        <v>6055</v>
      </c>
      <c r="D2830" t="s">
        <v>142</v>
      </c>
      <c r="F2830">
        <v>2019</v>
      </c>
      <c r="G2830">
        <v>3</v>
      </c>
      <c r="H2830">
        <v>136</v>
      </c>
      <c r="I2830">
        <v>135.47999999999999</v>
      </c>
      <c r="J2830">
        <v>26997.4</v>
      </c>
      <c r="L2830">
        <v>49.639000000000003</v>
      </c>
      <c r="M2830">
        <v>0.24229999999999999</v>
      </c>
      <c r="N2830">
        <v>31289.655999999999</v>
      </c>
      <c r="O2830">
        <v>0.1011</v>
      </c>
      <c r="P2830">
        <v>18.074999999999999</v>
      </c>
      <c r="Q2830">
        <v>0.1186</v>
      </c>
      <c r="R2830">
        <v>298342.674</v>
      </c>
      <c r="S2830" t="s">
        <v>28</v>
      </c>
      <c r="T2830" t="s">
        <v>45</v>
      </c>
      <c r="U2830" t="s">
        <v>29</v>
      </c>
      <c r="V2830" t="s">
        <v>148</v>
      </c>
      <c r="W2830" t="s">
        <v>34</v>
      </c>
      <c r="X2830" t="s">
        <v>32</v>
      </c>
      <c r="Y2830" t="s">
        <v>55</v>
      </c>
      <c r="Z2830" t="s">
        <v>40</v>
      </c>
    </row>
    <row r="2831" spans="1:26" x14ac:dyDescent="0.3">
      <c r="A2831" t="s">
        <v>26</v>
      </c>
      <c r="B2831" t="s">
        <v>141</v>
      </c>
      <c r="C2831">
        <v>6055</v>
      </c>
      <c r="D2831" t="s">
        <v>142</v>
      </c>
      <c r="F2831">
        <v>2019</v>
      </c>
      <c r="G2831">
        <v>4</v>
      </c>
      <c r="H2831">
        <v>79</v>
      </c>
      <c r="I2831">
        <v>75.489999999999995</v>
      </c>
      <c r="J2831">
        <v>7038.6</v>
      </c>
      <c r="L2831">
        <v>12.066000000000001</v>
      </c>
      <c r="M2831">
        <v>0.13350000000000001</v>
      </c>
      <c r="N2831">
        <v>8956.6209999999992</v>
      </c>
      <c r="O2831">
        <v>0.1036</v>
      </c>
      <c r="P2831">
        <v>3.359</v>
      </c>
      <c r="Q2831">
        <v>7.0099999999999996E-2</v>
      </c>
      <c r="R2831">
        <v>85403.262000000002</v>
      </c>
      <c r="S2831" t="s">
        <v>28</v>
      </c>
      <c r="T2831" t="s">
        <v>45</v>
      </c>
      <c r="U2831" t="s">
        <v>29</v>
      </c>
      <c r="V2831" t="s">
        <v>148</v>
      </c>
      <c r="W2831" t="s">
        <v>34</v>
      </c>
      <c r="X2831" t="s">
        <v>32</v>
      </c>
      <c r="Y2831" t="s">
        <v>55</v>
      </c>
      <c r="Z2831" t="s">
        <v>40</v>
      </c>
    </row>
    <row r="2832" spans="1:26" x14ac:dyDescent="0.3">
      <c r="A2832" t="s">
        <v>26</v>
      </c>
      <c r="B2832" t="s">
        <v>141</v>
      </c>
      <c r="C2832">
        <v>6055</v>
      </c>
      <c r="D2832" t="s">
        <v>142</v>
      </c>
      <c r="F2832">
        <v>2019</v>
      </c>
      <c r="G2832">
        <v>5</v>
      </c>
      <c r="H2832">
        <v>243</v>
      </c>
      <c r="I2832">
        <v>239.29</v>
      </c>
      <c r="J2832">
        <v>47074.82</v>
      </c>
      <c r="L2832">
        <v>91.650999999999996</v>
      </c>
      <c r="M2832">
        <v>0.29189999999999999</v>
      </c>
      <c r="N2832">
        <v>56408.374000000003</v>
      </c>
      <c r="O2832">
        <v>0.1041</v>
      </c>
      <c r="P2832">
        <v>28.425999999999998</v>
      </c>
      <c r="Q2832">
        <v>0.1019</v>
      </c>
      <c r="R2832">
        <v>537844.24</v>
      </c>
      <c r="S2832" t="s">
        <v>28</v>
      </c>
      <c r="T2832" t="s">
        <v>45</v>
      </c>
      <c r="U2832" t="s">
        <v>29</v>
      </c>
      <c r="V2832" t="s">
        <v>148</v>
      </c>
      <c r="W2832" t="s">
        <v>34</v>
      </c>
      <c r="X2832" t="s">
        <v>32</v>
      </c>
      <c r="Y2832" t="s">
        <v>55</v>
      </c>
      <c r="Z2832" t="s">
        <v>40</v>
      </c>
    </row>
    <row r="2833" spans="1:26" x14ac:dyDescent="0.3">
      <c r="A2833" t="s">
        <v>26</v>
      </c>
      <c r="B2833" t="s">
        <v>141</v>
      </c>
      <c r="C2833">
        <v>6055</v>
      </c>
      <c r="D2833" t="s">
        <v>142</v>
      </c>
      <c r="F2833">
        <v>2019</v>
      </c>
      <c r="G2833">
        <v>6</v>
      </c>
      <c r="H2833">
        <v>32</v>
      </c>
      <c r="I2833">
        <v>30.68</v>
      </c>
      <c r="J2833">
        <v>3872.5</v>
      </c>
      <c r="L2833">
        <v>5.4080000000000004</v>
      </c>
      <c r="M2833">
        <v>0.1638</v>
      </c>
      <c r="N2833">
        <v>4295.598</v>
      </c>
      <c r="O2833">
        <v>0.105</v>
      </c>
      <c r="P2833">
        <v>2.75</v>
      </c>
      <c r="Q2833">
        <v>0.1116</v>
      </c>
      <c r="R2833">
        <v>40958.284</v>
      </c>
      <c r="S2833" t="s">
        <v>28</v>
      </c>
      <c r="T2833" t="s">
        <v>45</v>
      </c>
      <c r="U2833" t="s">
        <v>29</v>
      </c>
      <c r="V2833" t="s">
        <v>148</v>
      </c>
      <c r="W2833" t="s">
        <v>34</v>
      </c>
      <c r="X2833" t="s">
        <v>32</v>
      </c>
      <c r="Y2833" t="s">
        <v>55</v>
      </c>
      <c r="Z2833" t="s">
        <v>40</v>
      </c>
    </row>
    <row r="2834" spans="1:26" x14ac:dyDescent="0.3">
      <c r="A2834" t="s">
        <v>26</v>
      </c>
      <c r="B2834" t="s">
        <v>141</v>
      </c>
      <c r="C2834">
        <v>6055</v>
      </c>
      <c r="D2834" t="s">
        <v>142</v>
      </c>
      <c r="F2834">
        <v>2019</v>
      </c>
      <c r="G2834">
        <v>7</v>
      </c>
      <c r="H2834">
        <v>0</v>
      </c>
      <c r="I2834">
        <v>0</v>
      </c>
      <c r="S2834" t="s">
        <v>28</v>
      </c>
      <c r="T2834" t="s">
        <v>45</v>
      </c>
      <c r="U2834" t="s">
        <v>29</v>
      </c>
      <c r="V2834" t="s">
        <v>148</v>
      </c>
      <c r="W2834" t="s">
        <v>34</v>
      </c>
      <c r="X2834" t="s">
        <v>32</v>
      </c>
      <c r="Y2834" t="s">
        <v>55</v>
      </c>
      <c r="Z2834" t="s">
        <v>40</v>
      </c>
    </row>
    <row r="2835" spans="1:26" x14ac:dyDescent="0.3">
      <c r="A2835" t="s">
        <v>26</v>
      </c>
      <c r="B2835" t="s">
        <v>141</v>
      </c>
      <c r="C2835">
        <v>6055</v>
      </c>
      <c r="D2835" t="s">
        <v>142</v>
      </c>
      <c r="F2835">
        <v>2019</v>
      </c>
      <c r="G2835">
        <v>8</v>
      </c>
      <c r="H2835">
        <v>91</v>
      </c>
      <c r="I2835">
        <v>87.91</v>
      </c>
      <c r="J2835">
        <v>13491.81</v>
      </c>
      <c r="L2835">
        <v>24.372</v>
      </c>
      <c r="M2835">
        <v>0.2051</v>
      </c>
      <c r="N2835">
        <v>15864.605</v>
      </c>
      <c r="O2835">
        <v>9.0899999999999995E-2</v>
      </c>
      <c r="P2835">
        <v>8.3810000000000002</v>
      </c>
      <c r="Q2835">
        <v>9.4100000000000003E-2</v>
      </c>
      <c r="R2835">
        <v>155414.20800000001</v>
      </c>
      <c r="S2835" t="s">
        <v>28</v>
      </c>
      <c r="T2835" t="s">
        <v>45</v>
      </c>
      <c r="U2835" t="s">
        <v>29</v>
      </c>
      <c r="V2835" t="s">
        <v>148</v>
      </c>
      <c r="W2835" t="s">
        <v>34</v>
      </c>
      <c r="X2835" t="s">
        <v>32</v>
      </c>
      <c r="Y2835" t="s">
        <v>55</v>
      </c>
      <c r="Z2835" t="s">
        <v>40</v>
      </c>
    </row>
    <row r="2836" spans="1:26" x14ac:dyDescent="0.3">
      <c r="A2836" t="s">
        <v>26</v>
      </c>
      <c r="B2836" t="s">
        <v>141</v>
      </c>
      <c r="C2836">
        <v>6055</v>
      </c>
      <c r="D2836" t="s">
        <v>142</v>
      </c>
      <c r="F2836">
        <v>2019</v>
      </c>
      <c r="G2836">
        <v>9</v>
      </c>
      <c r="H2836">
        <v>141</v>
      </c>
      <c r="I2836">
        <v>137.63</v>
      </c>
      <c r="J2836">
        <v>36879.01</v>
      </c>
      <c r="L2836">
        <v>70.396000000000001</v>
      </c>
      <c r="M2836">
        <v>0.27050000000000002</v>
      </c>
      <c r="N2836">
        <v>43238.09</v>
      </c>
      <c r="O2836">
        <v>9.35E-2</v>
      </c>
      <c r="P2836">
        <v>30.428999999999998</v>
      </c>
      <c r="Q2836">
        <v>0.1202</v>
      </c>
      <c r="R2836">
        <v>415689.70799999998</v>
      </c>
      <c r="S2836" t="s">
        <v>28</v>
      </c>
      <c r="T2836" t="s">
        <v>45</v>
      </c>
      <c r="U2836" t="s">
        <v>29</v>
      </c>
      <c r="V2836" t="s">
        <v>148</v>
      </c>
      <c r="W2836" t="s">
        <v>34</v>
      </c>
      <c r="X2836" t="s">
        <v>32</v>
      </c>
      <c r="Y2836" t="s">
        <v>55</v>
      </c>
      <c r="Z2836" t="s">
        <v>40</v>
      </c>
    </row>
    <row r="2837" spans="1:26" x14ac:dyDescent="0.3">
      <c r="A2837" t="s">
        <v>26</v>
      </c>
      <c r="B2837" t="s">
        <v>141</v>
      </c>
      <c r="C2837">
        <v>6055</v>
      </c>
      <c r="D2837" t="s">
        <v>142</v>
      </c>
      <c r="F2837">
        <v>2019</v>
      </c>
      <c r="G2837">
        <v>10</v>
      </c>
      <c r="H2837">
        <v>617</v>
      </c>
      <c r="I2837">
        <v>616.01</v>
      </c>
      <c r="J2837">
        <v>121828.54</v>
      </c>
      <c r="L2837">
        <v>193.221</v>
      </c>
      <c r="M2837">
        <v>0.28360000000000002</v>
      </c>
      <c r="N2837">
        <v>136392.97899999999</v>
      </c>
      <c r="O2837">
        <v>0.105</v>
      </c>
      <c r="P2837">
        <v>81.921000000000006</v>
      </c>
      <c r="Q2837">
        <v>0.12379999999999999</v>
      </c>
      <c r="R2837">
        <v>1300469.4339999999</v>
      </c>
      <c r="S2837" t="s">
        <v>28</v>
      </c>
      <c r="T2837" t="s">
        <v>45</v>
      </c>
      <c r="U2837" t="s">
        <v>29</v>
      </c>
      <c r="V2837" t="s">
        <v>148</v>
      </c>
      <c r="W2837" t="s">
        <v>34</v>
      </c>
      <c r="X2837" t="s">
        <v>32</v>
      </c>
      <c r="Y2837" t="s">
        <v>55</v>
      </c>
      <c r="Z2837" t="s">
        <v>40</v>
      </c>
    </row>
    <row r="2838" spans="1:26" x14ac:dyDescent="0.3">
      <c r="A2838" t="s">
        <v>26</v>
      </c>
      <c r="B2838" t="s">
        <v>141</v>
      </c>
      <c r="C2838">
        <v>6055</v>
      </c>
      <c r="D2838" t="s">
        <v>142</v>
      </c>
      <c r="F2838">
        <v>2019</v>
      </c>
      <c r="G2838">
        <v>11</v>
      </c>
      <c r="H2838">
        <v>271</v>
      </c>
      <c r="I2838">
        <v>269.93</v>
      </c>
      <c r="J2838">
        <v>47623.67</v>
      </c>
      <c r="L2838">
        <v>73.692999999999998</v>
      </c>
      <c r="M2838">
        <v>0.27079999999999999</v>
      </c>
      <c r="N2838">
        <v>53162.184999999998</v>
      </c>
      <c r="O2838">
        <v>0.105</v>
      </c>
      <c r="P2838">
        <v>33.485999999999997</v>
      </c>
      <c r="Q2838">
        <v>0.12709999999999999</v>
      </c>
      <c r="R2838">
        <v>506888.05</v>
      </c>
      <c r="S2838" t="s">
        <v>28</v>
      </c>
      <c r="T2838" t="s">
        <v>45</v>
      </c>
      <c r="U2838" t="s">
        <v>29</v>
      </c>
      <c r="V2838" t="s">
        <v>148</v>
      </c>
      <c r="W2838" t="s">
        <v>34</v>
      </c>
      <c r="X2838" t="s">
        <v>32</v>
      </c>
      <c r="Y2838" t="s">
        <v>55</v>
      </c>
      <c r="Z2838" t="s">
        <v>40</v>
      </c>
    </row>
    <row r="2839" spans="1:26" x14ac:dyDescent="0.3">
      <c r="A2839" t="s">
        <v>26</v>
      </c>
      <c r="B2839" t="s">
        <v>141</v>
      </c>
      <c r="C2839">
        <v>6055</v>
      </c>
      <c r="D2839" t="s">
        <v>142</v>
      </c>
      <c r="F2839">
        <v>2019</v>
      </c>
      <c r="G2839">
        <v>12</v>
      </c>
      <c r="H2839">
        <v>60</v>
      </c>
      <c r="I2839">
        <v>59.35</v>
      </c>
      <c r="J2839">
        <v>11911.96</v>
      </c>
      <c r="L2839">
        <v>23.125</v>
      </c>
      <c r="M2839">
        <v>0.1993</v>
      </c>
      <c r="N2839">
        <v>15476.944</v>
      </c>
      <c r="O2839">
        <v>8.9599999999999999E-2</v>
      </c>
      <c r="P2839">
        <v>11.159000000000001</v>
      </c>
      <c r="Q2839">
        <v>0.127</v>
      </c>
      <c r="R2839">
        <v>151182.34899999999</v>
      </c>
      <c r="S2839" t="s">
        <v>28</v>
      </c>
      <c r="T2839" t="s">
        <v>45</v>
      </c>
      <c r="U2839" t="s">
        <v>29</v>
      </c>
      <c r="V2839" t="s">
        <v>148</v>
      </c>
      <c r="W2839" t="s">
        <v>34</v>
      </c>
      <c r="X2839" t="s">
        <v>32</v>
      </c>
      <c r="Y2839" t="s">
        <v>55</v>
      </c>
      <c r="Z2839" t="s">
        <v>40</v>
      </c>
    </row>
    <row r="2840" spans="1:26" x14ac:dyDescent="0.3">
      <c r="A2840" t="s">
        <v>26</v>
      </c>
      <c r="B2840" t="s">
        <v>141</v>
      </c>
      <c r="C2840">
        <v>6055</v>
      </c>
      <c r="D2840" t="s">
        <v>142</v>
      </c>
      <c r="F2840">
        <v>2020</v>
      </c>
      <c r="G2840">
        <v>1</v>
      </c>
      <c r="H2840">
        <v>0</v>
      </c>
      <c r="I2840">
        <v>0</v>
      </c>
      <c r="S2840" t="s">
        <v>28</v>
      </c>
      <c r="T2840" t="s">
        <v>45</v>
      </c>
      <c r="U2840" t="s">
        <v>29</v>
      </c>
      <c r="V2840" t="s">
        <v>148</v>
      </c>
      <c r="W2840" t="s">
        <v>34</v>
      </c>
      <c r="X2840" t="s">
        <v>32</v>
      </c>
      <c r="Y2840" t="s">
        <v>55</v>
      </c>
      <c r="Z2840" t="s">
        <v>40</v>
      </c>
    </row>
    <row r="2841" spans="1:26" x14ac:dyDescent="0.3">
      <c r="A2841" t="s">
        <v>26</v>
      </c>
      <c r="B2841" t="s">
        <v>141</v>
      </c>
      <c r="C2841">
        <v>6055</v>
      </c>
      <c r="D2841" t="s">
        <v>142</v>
      </c>
      <c r="F2841">
        <v>2020</v>
      </c>
      <c r="G2841">
        <v>2</v>
      </c>
      <c r="H2841">
        <v>0</v>
      </c>
      <c r="I2841">
        <v>0</v>
      </c>
      <c r="S2841" t="s">
        <v>28</v>
      </c>
      <c r="T2841" t="s">
        <v>45</v>
      </c>
      <c r="U2841" t="s">
        <v>29</v>
      </c>
      <c r="V2841" t="s">
        <v>148</v>
      </c>
      <c r="W2841" t="s">
        <v>34</v>
      </c>
      <c r="X2841" t="s">
        <v>32</v>
      </c>
      <c r="Y2841" t="s">
        <v>55</v>
      </c>
      <c r="Z2841" t="s">
        <v>40</v>
      </c>
    </row>
    <row r="2842" spans="1:26" x14ac:dyDescent="0.3">
      <c r="A2842" t="s">
        <v>26</v>
      </c>
      <c r="B2842" t="s">
        <v>141</v>
      </c>
      <c r="C2842">
        <v>6055</v>
      </c>
      <c r="D2842" t="s">
        <v>142</v>
      </c>
      <c r="F2842">
        <v>2020</v>
      </c>
      <c r="G2842">
        <v>3</v>
      </c>
      <c r="H2842">
        <v>0</v>
      </c>
      <c r="I2842">
        <v>0</v>
      </c>
      <c r="S2842" t="s">
        <v>28</v>
      </c>
      <c r="T2842" t="s">
        <v>45</v>
      </c>
      <c r="U2842" t="s">
        <v>29</v>
      </c>
      <c r="V2842" t="s">
        <v>148</v>
      </c>
      <c r="W2842" t="s">
        <v>34</v>
      </c>
      <c r="X2842" t="s">
        <v>32</v>
      </c>
      <c r="Y2842" t="s">
        <v>55</v>
      </c>
      <c r="Z2842" t="s">
        <v>40</v>
      </c>
    </row>
    <row r="2843" spans="1:26" x14ac:dyDescent="0.3">
      <c r="A2843" t="s">
        <v>26</v>
      </c>
      <c r="B2843" t="s">
        <v>141</v>
      </c>
      <c r="C2843">
        <v>6055</v>
      </c>
      <c r="D2843" t="s">
        <v>142</v>
      </c>
      <c r="F2843">
        <v>2020</v>
      </c>
      <c r="G2843">
        <v>4</v>
      </c>
      <c r="H2843">
        <v>0</v>
      </c>
      <c r="I2843">
        <v>0</v>
      </c>
      <c r="S2843" t="s">
        <v>28</v>
      </c>
      <c r="T2843" t="s">
        <v>45</v>
      </c>
      <c r="U2843" t="s">
        <v>29</v>
      </c>
      <c r="V2843" t="s">
        <v>148</v>
      </c>
      <c r="W2843" t="s">
        <v>34</v>
      </c>
      <c r="X2843" t="s">
        <v>32</v>
      </c>
      <c r="Y2843" t="s">
        <v>55</v>
      </c>
      <c r="Z2843" t="s">
        <v>40</v>
      </c>
    </row>
    <row r="2844" spans="1:26" x14ac:dyDescent="0.3">
      <c r="A2844" t="s">
        <v>26</v>
      </c>
      <c r="B2844" t="s">
        <v>141</v>
      </c>
      <c r="C2844">
        <v>6055</v>
      </c>
      <c r="D2844" t="s">
        <v>142</v>
      </c>
      <c r="F2844">
        <v>2020</v>
      </c>
      <c r="G2844">
        <v>5</v>
      </c>
      <c r="H2844">
        <v>0</v>
      </c>
      <c r="I2844">
        <v>0</v>
      </c>
      <c r="S2844" t="s">
        <v>28</v>
      </c>
      <c r="T2844" t="s">
        <v>45</v>
      </c>
      <c r="U2844" t="s">
        <v>29</v>
      </c>
      <c r="V2844" t="s">
        <v>148</v>
      </c>
      <c r="W2844" t="s">
        <v>34</v>
      </c>
      <c r="X2844" t="s">
        <v>32</v>
      </c>
      <c r="Y2844" t="s">
        <v>55</v>
      </c>
      <c r="Z2844" t="s">
        <v>40</v>
      </c>
    </row>
    <row r="2845" spans="1:26" x14ac:dyDescent="0.3">
      <c r="A2845" t="s">
        <v>26</v>
      </c>
      <c r="B2845" t="s">
        <v>141</v>
      </c>
      <c r="C2845">
        <v>6055</v>
      </c>
      <c r="D2845" t="s">
        <v>142</v>
      </c>
      <c r="F2845">
        <v>2020</v>
      </c>
      <c r="G2845">
        <v>6</v>
      </c>
      <c r="H2845">
        <v>0</v>
      </c>
      <c r="I2845">
        <v>0</v>
      </c>
      <c r="S2845" t="s">
        <v>28</v>
      </c>
      <c r="T2845" t="s">
        <v>45</v>
      </c>
      <c r="U2845" t="s">
        <v>29</v>
      </c>
      <c r="V2845" t="s">
        <v>148</v>
      </c>
      <c r="W2845" t="s">
        <v>34</v>
      </c>
      <c r="X2845" t="s">
        <v>32</v>
      </c>
      <c r="Y2845" t="s">
        <v>55</v>
      </c>
      <c r="Z2845" t="s">
        <v>40</v>
      </c>
    </row>
    <row r="2846" spans="1:26" x14ac:dyDescent="0.3">
      <c r="A2846" t="s">
        <v>26</v>
      </c>
      <c r="B2846" t="s">
        <v>141</v>
      </c>
      <c r="C2846">
        <v>6055</v>
      </c>
      <c r="D2846" t="s">
        <v>142</v>
      </c>
      <c r="F2846">
        <v>2020</v>
      </c>
      <c r="G2846">
        <v>7</v>
      </c>
      <c r="H2846">
        <v>0</v>
      </c>
      <c r="I2846">
        <v>0</v>
      </c>
      <c r="S2846" t="s">
        <v>28</v>
      </c>
      <c r="T2846" t="s">
        <v>45</v>
      </c>
      <c r="U2846" t="s">
        <v>29</v>
      </c>
      <c r="V2846" t="s">
        <v>148</v>
      </c>
      <c r="W2846" t="s">
        <v>34</v>
      </c>
      <c r="X2846" t="s">
        <v>32</v>
      </c>
      <c r="Y2846" t="s">
        <v>55</v>
      </c>
      <c r="Z2846" t="s">
        <v>40</v>
      </c>
    </row>
    <row r="2847" spans="1:26" x14ac:dyDescent="0.3">
      <c r="A2847" t="s">
        <v>26</v>
      </c>
      <c r="B2847" t="s">
        <v>141</v>
      </c>
      <c r="C2847">
        <v>6055</v>
      </c>
      <c r="D2847" t="s">
        <v>142</v>
      </c>
      <c r="F2847">
        <v>2020</v>
      </c>
      <c r="G2847">
        <v>8</v>
      </c>
      <c r="H2847">
        <v>67</v>
      </c>
      <c r="I2847">
        <v>64.069999999999993</v>
      </c>
      <c r="J2847">
        <v>4689.2</v>
      </c>
      <c r="L2847">
        <v>5.5359999999999996</v>
      </c>
      <c r="M2847">
        <v>6.5699999999999995E-2</v>
      </c>
      <c r="N2847">
        <v>6723.1030000000001</v>
      </c>
      <c r="O2847">
        <v>7.6999999999999999E-2</v>
      </c>
      <c r="P2847">
        <v>4.2889999999999997</v>
      </c>
      <c r="Q2847">
        <v>9.4E-2</v>
      </c>
      <c r="R2847">
        <v>72300.755999999994</v>
      </c>
      <c r="S2847" t="s">
        <v>28</v>
      </c>
      <c r="T2847" t="s">
        <v>45</v>
      </c>
      <c r="U2847" t="s">
        <v>29</v>
      </c>
      <c r="V2847" t="s">
        <v>148</v>
      </c>
      <c r="W2847" t="s">
        <v>34</v>
      </c>
      <c r="X2847" t="s">
        <v>32</v>
      </c>
      <c r="Y2847" t="s">
        <v>55</v>
      </c>
      <c r="Z2847" t="s">
        <v>40</v>
      </c>
    </row>
    <row r="2848" spans="1:26" x14ac:dyDescent="0.3">
      <c r="A2848" t="s">
        <v>26</v>
      </c>
      <c r="B2848" t="s">
        <v>141</v>
      </c>
      <c r="C2848">
        <v>6055</v>
      </c>
      <c r="D2848" t="s">
        <v>142</v>
      </c>
      <c r="F2848">
        <v>2020</v>
      </c>
      <c r="G2848">
        <v>9</v>
      </c>
      <c r="H2848">
        <v>0</v>
      </c>
      <c r="I2848">
        <v>0</v>
      </c>
      <c r="S2848" t="s">
        <v>28</v>
      </c>
      <c r="T2848" t="s">
        <v>45</v>
      </c>
      <c r="U2848" t="s">
        <v>29</v>
      </c>
      <c r="V2848" t="s">
        <v>148</v>
      </c>
      <c r="W2848" t="s">
        <v>34</v>
      </c>
      <c r="X2848" t="s">
        <v>32</v>
      </c>
      <c r="Y2848" t="s">
        <v>55</v>
      </c>
      <c r="Z2848" t="s">
        <v>40</v>
      </c>
    </row>
    <row r="2849" spans="1:26" x14ac:dyDescent="0.3">
      <c r="A2849" t="s">
        <v>26</v>
      </c>
      <c r="B2849" t="s">
        <v>141</v>
      </c>
      <c r="C2849">
        <v>6055</v>
      </c>
      <c r="D2849" t="s">
        <v>142</v>
      </c>
      <c r="F2849">
        <v>2020</v>
      </c>
      <c r="G2849">
        <v>10</v>
      </c>
      <c r="H2849">
        <v>249</v>
      </c>
      <c r="I2849">
        <v>247.73</v>
      </c>
      <c r="J2849">
        <v>64302.44</v>
      </c>
      <c r="L2849">
        <v>136.852</v>
      </c>
      <c r="M2849">
        <v>0.32200000000000001</v>
      </c>
      <c r="N2849">
        <v>81962.14</v>
      </c>
      <c r="O2849">
        <v>0.1014</v>
      </c>
      <c r="P2849">
        <v>50.887999999999998</v>
      </c>
      <c r="Q2849">
        <v>0.1244</v>
      </c>
      <c r="R2849">
        <v>784292.402</v>
      </c>
      <c r="S2849" t="s">
        <v>28</v>
      </c>
      <c r="T2849" t="s">
        <v>45</v>
      </c>
      <c r="U2849" t="s">
        <v>29</v>
      </c>
      <c r="V2849" t="s">
        <v>148</v>
      </c>
      <c r="W2849" t="s">
        <v>34</v>
      </c>
      <c r="X2849" t="s">
        <v>32</v>
      </c>
      <c r="Y2849" t="s">
        <v>55</v>
      </c>
      <c r="Z2849" t="s">
        <v>40</v>
      </c>
    </row>
    <row r="2850" spans="1:26" x14ac:dyDescent="0.3">
      <c r="A2850" t="s">
        <v>26</v>
      </c>
      <c r="B2850" t="s">
        <v>141</v>
      </c>
      <c r="C2850">
        <v>6055</v>
      </c>
      <c r="D2850" t="s">
        <v>142</v>
      </c>
      <c r="F2850">
        <v>2020</v>
      </c>
      <c r="G2850">
        <v>11</v>
      </c>
      <c r="H2850">
        <v>101</v>
      </c>
      <c r="I2850">
        <v>99.77</v>
      </c>
      <c r="J2850">
        <v>18323.96</v>
      </c>
      <c r="L2850">
        <v>31.183</v>
      </c>
      <c r="M2850">
        <v>0.20730000000000001</v>
      </c>
      <c r="N2850">
        <v>23776.105</v>
      </c>
      <c r="O2850">
        <v>9.4600000000000004E-2</v>
      </c>
      <c r="P2850">
        <v>12.712999999999999</v>
      </c>
      <c r="Q2850">
        <v>0.10009999999999999</v>
      </c>
      <c r="R2850">
        <v>230505.016</v>
      </c>
      <c r="S2850" t="s">
        <v>28</v>
      </c>
      <c r="T2850" t="s">
        <v>45</v>
      </c>
      <c r="U2850" t="s">
        <v>29</v>
      </c>
      <c r="V2850" t="s">
        <v>148</v>
      </c>
      <c r="W2850" t="s">
        <v>34</v>
      </c>
      <c r="X2850" t="s">
        <v>32</v>
      </c>
      <c r="Y2850" t="s">
        <v>55</v>
      </c>
      <c r="Z2850" t="s">
        <v>40</v>
      </c>
    </row>
    <row r="2851" spans="1:26" x14ac:dyDescent="0.3">
      <c r="A2851" t="s">
        <v>26</v>
      </c>
      <c r="B2851" t="s">
        <v>141</v>
      </c>
      <c r="C2851">
        <v>6055</v>
      </c>
      <c r="D2851" t="s">
        <v>142</v>
      </c>
      <c r="F2851">
        <v>2020</v>
      </c>
      <c r="G2851">
        <v>12</v>
      </c>
      <c r="H2851">
        <v>0</v>
      </c>
      <c r="I2851">
        <v>0</v>
      </c>
      <c r="S2851" t="s">
        <v>28</v>
      </c>
      <c r="T2851" t="s">
        <v>45</v>
      </c>
      <c r="U2851" t="s">
        <v>29</v>
      </c>
      <c r="V2851" t="s">
        <v>148</v>
      </c>
      <c r="W2851" t="s">
        <v>34</v>
      </c>
      <c r="X2851" t="s">
        <v>32</v>
      </c>
      <c r="Y2851" t="s">
        <v>55</v>
      </c>
      <c r="Z2851" t="s">
        <v>40</v>
      </c>
    </row>
    <row r="2852" spans="1:26" x14ac:dyDescent="0.3">
      <c r="A2852" t="s">
        <v>26</v>
      </c>
      <c r="B2852" t="s">
        <v>141</v>
      </c>
      <c r="C2852">
        <v>6055</v>
      </c>
      <c r="D2852" t="s">
        <v>142</v>
      </c>
      <c r="F2852">
        <v>2021</v>
      </c>
      <c r="G2852">
        <v>1</v>
      </c>
      <c r="H2852">
        <v>0</v>
      </c>
      <c r="I2852">
        <v>0</v>
      </c>
      <c r="S2852" t="s">
        <v>28</v>
      </c>
      <c r="T2852" t="s">
        <v>45</v>
      </c>
      <c r="U2852" t="s">
        <v>29</v>
      </c>
      <c r="V2852" t="s">
        <v>148</v>
      </c>
      <c r="W2852" t="s">
        <v>34</v>
      </c>
      <c r="X2852" t="s">
        <v>32</v>
      </c>
      <c r="Y2852" t="s">
        <v>55</v>
      </c>
      <c r="Z2852" t="s">
        <v>41</v>
      </c>
    </row>
    <row r="2853" spans="1:26" x14ac:dyDescent="0.3">
      <c r="A2853" t="s">
        <v>26</v>
      </c>
      <c r="B2853" t="s">
        <v>141</v>
      </c>
      <c r="C2853">
        <v>6055</v>
      </c>
      <c r="D2853" t="s">
        <v>142</v>
      </c>
      <c r="F2853">
        <v>2021</v>
      </c>
      <c r="G2853">
        <v>2</v>
      </c>
      <c r="H2853">
        <v>223</v>
      </c>
      <c r="I2853">
        <v>218.8</v>
      </c>
      <c r="J2853">
        <v>50252.45</v>
      </c>
      <c r="L2853">
        <v>100.685</v>
      </c>
      <c r="M2853">
        <v>0.29020000000000001</v>
      </c>
      <c r="N2853">
        <v>61131.247000000003</v>
      </c>
      <c r="O2853">
        <v>9.7600000000000006E-2</v>
      </c>
      <c r="P2853">
        <v>36.018000000000001</v>
      </c>
      <c r="Q2853">
        <v>0.1114</v>
      </c>
      <c r="R2853">
        <v>590004.46699999995</v>
      </c>
      <c r="S2853" t="s">
        <v>28</v>
      </c>
      <c r="T2853" t="s">
        <v>45</v>
      </c>
      <c r="U2853" t="s">
        <v>29</v>
      </c>
      <c r="V2853" t="s">
        <v>148</v>
      </c>
      <c r="W2853" t="s">
        <v>34</v>
      </c>
      <c r="X2853" t="s">
        <v>32</v>
      </c>
      <c r="Y2853" t="s">
        <v>55</v>
      </c>
      <c r="Z2853" t="s">
        <v>41</v>
      </c>
    </row>
    <row r="2854" spans="1:26" x14ac:dyDescent="0.3">
      <c r="A2854" t="s">
        <v>26</v>
      </c>
      <c r="B2854" t="s">
        <v>141</v>
      </c>
      <c r="C2854">
        <v>6055</v>
      </c>
      <c r="D2854" t="s">
        <v>142</v>
      </c>
      <c r="F2854">
        <v>2021</v>
      </c>
      <c r="G2854">
        <v>3</v>
      </c>
      <c r="H2854">
        <v>0</v>
      </c>
      <c r="I2854">
        <v>0</v>
      </c>
      <c r="S2854" t="s">
        <v>28</v>
      </c>
      <c r="T2854" t="s">
        <v>45</v>
      </c>
      <c r="U2854" t="s">
        <v>29</v>
      </c>
      <c r="V2854" t="s">
        <v>148</v>
      </c>
      <c r="W2854" t="s">
        <v>34</v>
      </c>
      <c r="X2854" t="s">
        <v>32</v>
      </c>
      <c r="Y2854" t="s">
        <v>55</v>
      </c>
      <c r="Z2854" t="s">
        <v>41</v>
      </c>
    </row>
    <row r="2855" spans="1:26" x14ac:dyDescent="0.3">
      <c r="A2855" t="s">
        <v>26</v>
      </c>
      <c r="B2855" t="s">
        <v>141</v>
      </c>
      <c r="C2855">
        <v>6055</v>
      </c>
      <c r="D2855" t="s">
        <v>142</v>
      </c>
      <c r="F2855">
        <v>2021</v>
      </c>
      <c r="G2855">
        <v>4</v>
      </c>
      <c r="H2855">
        <v>0</v>
      </c>
      <c r="I2855">
        <v>0</v>
      </c>
      <c r="S2855" t="s">
        <v>28</v>
      </c>
      <c r="T2855" t="s">
        <v>45</v>
      </c>
      <c r="U2855" t="s">
        <v>29</v>
      </c>
      <c r="V2855" t="s">
        <v>148</v>
      </c>
      <c r="W2855" t="s">
        <v>34</v>
      </c>
      <c r="X2855" t="s">
        <v>32</v>
      </c>
      <c r="Y2855" t="s">
        <v>55</v>
      </c>
      <c r="Z2855" t="s">
        <v>41</v>
      </c>
    </row>
    <row r="2856" spans="1:26" x14ac:dyDescent="0.3">
      <c r="A2856" t="s">
        <v>26</v>
      </c>
      <c r="B2856" t="s">
        <v>141</v>
      </c>
      <c r="C2856">
        <v>6055</v>
      </c>
      <c r="D2856" t="s">
        <v>142</v>
      </c>
      <c r="F2856">
        <v>2021</v>
      </c>
      <c r="G2856">
        <v>5</v>
      </c>
      <c r="H2856">
        <v>0</v>
      </c>
      <c r="I2856">
        <v>0</v>
      </c>
      <c r="S2856" t="s">
        <v>28</v>
      </c>
      <c r="T2856" t="s">
        <v>45</v>
      </c>
      <c r="U2856" t="s">
        <v>29</v>
      </c>
      <c r="V2856" t="s">
        <v>148</v>
      </c>
      <c r="W2856" t="s">
        <v>34</v>
      </c>
      <c r="X2856" t="s">
        <v>32</v>
      </c>
      <c r="Y2856" t="s">
        <v>55</v>
      </c>
      <c r="Z2856" t="s">
        <v>41</v>
      </c>
    </row>
    <row r="2857" spans="1:26" x14ac:dyDescent="0.3">
      <c r="A2857" t="s">
        <v>26</v>
      </c>
      <c r="B2857" t="s">
        <v>141</v>
      </c>
      <c r="C2857">
        <v>6055</v>
      </c>
      <c r="D2857" t="s">
        <v>142</v>
      </c>
      <c r="F2857">
        <v>2021</v>
      </c>
      <c r="G2857">
        <v>6</v>
      </c>
      <c r="H2857">
        <v>153</v>
      </c>
      <c r="I2857">
        <v>149.03</v>
      </c>
      <c r="J2857">
        <v>25586.959999999999</v>
      </c>
      <c r="L2857">
        <v>50.854999999999997</v>
      </c>
      <c r="M2857">
        <v>0.22320000000000001</v>
      </c>
      <c r="N2857">
        <v>33217.156999999999</v>
      </c>
      <c r="O2857">
        <v>0.09</v>
      </c>
      <c r="P2857">
        <v>20.652000000000001</v>
      </c>
      <c r="Q2857">
        <v>0.12670000000000001</v>
      </c>
      <c r="R2857">
        <v>325364.90600000002</v>
      </c>
      <c r="S2857" t="s">
        <v>28</v>
      </c>
      <c r="T2857" t="s">
        <v>45</v>
      </c>
      <c r="U2857" t="s">
        <v>29</v>
      </c>
      <c r="V2857" t="s">
        <v>148</v>
      </c>
      <c r="W2857" t="s">
        <v>34</v>
      </c>
      <c r="X2857" t="s">
        <v>32</v>
      </c>
      <c r="Y2857" t="s">
        <v>55</v>
      </c>
      <c r="Z2857" t="s">
        <v>41</v>
      </c>
    </row>
    <row r="2858" spans="1:26" x14ac:dyDescent="0.3">
      <c r="A2858" t="s">
        <v>26</v>
      </c>
      <c r="B2858" t="s">
        <v>141</v>
      </c>
      <c r="C2858">
        <v>6055</v>
      </c>
      <c r="D2858" t="s">
        <v>142</v>
      </c>
      <c r="F2858">
        <v>2021</v>
      </c>
      <c r="G2858">
        <v>7</v>
      </c>
      <c r="H2858">
        <v>418</v>
      </c>
      <c r="I2858">
        <v>417.24</v>
      </c>
      <c r="J2858">
        <v>99368.9</v>
      </c>
      <c r="L2858">
        <v>195.779</v>
      </c>
      <c r="M2858">
        <v>0.30580000000000002</v>
      </c>
      <c r="N2858">
        <v>128973.447</v>
      </c>
      <c r="O2858">
        <v>0.105</v>
      </c>
      <c r="P2858">
        <v>68.412999999999997</v>
      </c>
      <c r="Q2858">
        <v>0.1065</v>
      </c>
      <c r="R2858">
        <v>1229735.1029999999</v>
      </c>
      <c r="S2858" t="s">
        <v>28</v>
      </c>
      <c r="T2858" t="s">
        <v>45</v>
      </c>
      <c r="U2858" t="s">
        <v>29</v>
      </c>
      <c r="V2858" t="s">
        <v>148</v>
      </c>
      <c r="W2858" t="s">
        <v>34</v>
      </c>
      <c r="X2858" t="s">
        <v>32</v>
      </c>
      <c r="Y2858" t="s">
        <v>55</v>
      </c>
      <c r="Z2858" t="s">
        <v>41</v>
      </c>
    </row>
    <row r="2859" spans="1:26" x14ac:dyDescent="0.3">
      <c r="A2859" t="s">
        <v>26</v>
      </c>
      <c r="B2859" t="s">
        <v>141</v>
      </c>
      <c r="C2859">
        <v>6055</v>
      </c>
      <c r="D2859" t="s">
        <v>142</v>
      </c>
      <c r="F2859">
        <v>2021</v>
      </c>
      <c r="G2859">
        <v>8</v>
      </c>
      <c r="H2859">
        <v>677</v>
      </c>
      <c r="I2859">
        <v>675.37</v>
      </c>
      <c r="J2859">
        <v>177178.05</v>
      </c>
      <c r="L2859">
        <v>358.46600000000001</v>
      </c>
      <c r="M2859">
        <v>0.33989999999999998</v>
      </c>
      <c r="N2859">
        <v>215281.12899999999</v>
      </c>
      <c r="O2859">
        <v>0.105</v>
      </c>
      <c r="P2859">
        <v>122.351</v>
      </c>
      <c r="Q2859">
        <v>0.1145</v>
      </c>
      <c r="R2859">
        <v>2052638.5009999999</v>
      </c>
      <c r="S2859" t="s">
        <v>28</v>
      </c>
      <c r="T2859" t="s">
        <v>45</v>
      </c>
      <c r="U2859" t="s">
        <v>29</v>
      </c>
      <c r="V2859" t="s">
        <v>148</v>
      </c>
      <c r="W2859" t="s">
        <v>34</v>
      </c>
      <c r="X2859" t="s">
        <v>32</v>
      </c>
      <c r="Y2859" t="s">
        <v>55</v>
      </c>
      <c r="Z2859" t="s">
        <v>41</v>
      </c>
    </row>
    <row r="2860" spans="1:26" x14ac:dyDescent="0.3">
      <c r="A2860" t="s">
        <v>26</v>
      </c>
      <c r="B2860" t="s">
        <v>141</v>
      </c>
      <c r="C2860">
        <v>6055</v>
      </c>
      <c r="D2860" t="s">
        <v>142</v>
      </c>
      <c r="F2860">
        <v>2021</v>
      </c>
      <c r="G2860">
        <v>9</v>
      </c>
      <c r="H2860">
        <v>179</v>
      </c>
      <c r="I2860">
        <v>178.31</v>
      </c>
      <c r="J2860">
        <v>49276.31</v>
      </c>
      <c r="L2860">
        <v>99.134</v>
      </c>
      <c r="M2860">
        <v>0.32919999999999999</v>
      </c>
      <c r="N2860">
        <v>57823.396000000001</v>
      </c>
      <c r="O2860">
        <v>0.1016</v>
      </c>
      <c r="P2860">
        <v>35.816000000000003</v>
      </c>
      <c r="Q2860">
        <v>0.1154</v>
      </c>
      <c r="R2860">
        <v>552994.19299999997</v>
      </c>
      <c r="S2860" t="s">
        <v>28</v>
      </c>
      <c r="T2860" t="s">
        <v>45</v>
      </c>
      <c r="U2860" t="s">
        <v>29</v>
      </c>
      <c r="V2860" t="s">
        <v>148</v>
      </c>
      <c r="W2860" t="s">
        <v>34</v>
      </c>
      <c r="X2860" t="s">
        <v>32</v>
      </c>
      <c r="Y2860" t="s">
        <v>55</v>
      </c>
      <c r="Z2860" t="s">
        <v>41</v>
      </c>
    </row>
    <row r="2861" spans="1:26" x14ac:dyDescent="0.3">
      <c r="A2861" t="s">
        <v>26</v>
      </c>
      <c r="B2861" t="s">
        <v>141</v>
      </c>
      <c r="C2861">
        <v>6055</v>
      </c>
      <c r="D2861" t="s">
        <v>142</v>
      </c>
      <c r="F2861">
        <v>2021</v>
      </c>
      <c r="G2861">
        <v>10</v>
      </c>
      <c r="H2861">
        <v>616</v>
      </c>
      <c r="I2861">
        <v>614.62</v>
      </c>
      <c r="J2861">
        <v>212385.07</v>
      </c>
      <c r="L2861">
        <v>398.09699999999998</v>
      </c>
      <c r="M2861">
        <v>0.33760000000000001</v>
      </c>
      <c r="N2861">
        <v>239317.625</v>
      </c>
      <c r="O2861">
        <v>0.105</v>
      </c>
      <c r="P2861">
        <v>140.18299999999999</v>
      </c>
      <c r="Q2861">
        <v>0.1174</v>
      </c>
      <c r="R2861">
        <v>2281821.0950000002</v>
      </c>
      <c r="S2861" t="s">
        <v>28</v>
      </c>
      <c r="T2861" t="s">
        <v>45</v>
      </c>
      <c r="U2861" t="s">
        <v>29</v>
      </c>
      <c r="V2861" t="s">
        <v>148</v>
      </c>
      <c r="W2861" t="s">
        <v>34</v>
      </c>
      <c r="X2861" t="s">
        <v>32</v>
      </c>
      <c r="Y2861" t="s">
        <v>55</v>
      </c>
      <c r="Z2861" t="s">
        <v>41</v>
      </c>
    </row>
    <row r="2862" spans="1:26" x14ac:dyDescent="0.3">
      <c r="A2862" t="s">
        <v>26</v>
      </c>
      <c r="B2862" t="s">
        <v>141</v>
      </c>
      <c r="C2862">
        <v>6055</v>
      </c>
      <c r="D2862" t="s">
        <v>142</v>
      </c>
      <c r="F2862">
        <v>2021</v>
      </c>
      <c r="G2862">
        <v>11</v>
      </c>
      <c r="H2862">
        <v>0</v>
      </c>
      <c r="I2862">
        <v>0</v>
      </c>
      <c r="S2862" t="s">
        <v>28</v>
      </c>
      <c r="T2862" t="s">
        <v>45</v>
      </c>
      <c r="U2862" t="s">
        <v>29</v>
      </c>
      <c r="V2862" t="s">
        <v>148</v>
      </c>
      <c r="W2862" t="s">
        <v>34</v>
      </c>
      <c r="X2862" t="s">
        <v>32</v>
      </c>
      <c r="Y2862" t="s">
        <v>55</v>
      </c>
      <c r="Z2862" t="s">
        <v>41</v>
      </c>
    </row>
    <row r="2863" spans="1:26" x14ac:dyDescent="0.3">
      <c r="A2863" t="s">
        <v>26</v>
      </c>
      <c r="B2863" t="s">
        <v>141</v>
      </c>
      <c r="C2863">
        <v>6055</v>
      </c>
      <c r="D2863" t="s">
        <v>142</v>
      </c>
      <c r="F2863">
        <v>2021</v>
      </c>
      <c r="G2863">
        <v>12</v>
      </c>
      <c r="H2863">
        <v>0</v>
      </c>
      <c r="I2863">
        <v>0</v>
      </c>
      <c r="S2863" t="s">
        <v>28</v>
      </c>
      <c r="T2863" t="s">
        <v>45</v>
      </c>
      <c r="U2863" t="s">
        <v>29</v>
      </c>
      <c r="V2863" t="s">
        <v>148</v>
      </c>
      <c r="W2863" t="s">
        <v>34</v>
      </c>
      <c r="X2863" t="s">
        <v>32</v>
      </c>
      <c r="Y2863" t="s">
        <v>55</v>
      </c>
      <c r="Z2863" t="s">
        <v>41</v>
      </c>
    </row>
    <row r="2864" spans="1:26" x14ac:dyDescent="0.3">
      <c r="A2864" t="s">
        <v>26</v>
      </c>
      <c r="B2864" t="s">
        <v>141</v>
      </c>
      <c r="C2864">
        <v>6055</v>
      </c>
      <c r="D2864" t="s">
        <v>149</v>
      </c>
      <c r="F2864">
        <v>2014</v>
      </c>
      <c r="G2864">
        <v>1</v>
      </c>
      <c r="H2864">
        <v>744</v>
      </c>
      <c r="I2864">
        <v>744</v>
      </c>
      <c r="J2864">
        <v>427960</v>
      </c>
      <c r="L2864">
        <v>1155.6130000000001</v>
      </c>
      <c r="M2864">
        <v>0.54149999999999998</v>
      </c>
      <c r="N2864">
        <v>446737.7</v>
      </c>
      <c r="O2864">
        <v>0.105</v>
      </c>
      <c r="P2864">
        <v>403.24099999999999</v>
      </c>
      <c r="Q2864">
        <v>0.18859999999999999</v>
      </c>
      <c r="R2864">
        <v>4259507.8</v>
      </c>
      <c r="S2864" t="s">
        <v>28</v>
      </c>
      <c r="T2864" t="s">
        <v>143</v>
      </c>
      <c r="U2864" t="s">
        <v>29</v>
      </c>
      <c r="W2864" t="s">
        <v>144</v>
      </c>
      <c r="X2864" t="s">
        <v>32</v>
      </c>
      <c r="Z2864" t="s">
        <v>33</v>
      </c>
    </row>
    <row r="2865" spans="1:26" x14ac:dyDescent="0.3">
      <c r="A2865" t="s">
        <v>26</v>
      </c>
      <c r="B2865" t="s">
        <v>141</v>
      </c>
      <c r="C2865">
        <v>6055</v>
      </c>
      <c r="D2865" t="s">
        <v>149</v>
      </c>
      <c r="F2865">
        <v>2014</v>
      </c>
      <c r="G2865">
        <v>2</v>
      </c>
      <c r="H2865">
        <v>672</v>
      </c>
      <c r="I2865">
        <v>672</v>
      </c>
      <c r="J2865">
        <v>384940</v>
      </c>
      <c r="L2865">
        <v>1202.732</v>
      </c>
      <c r="M2865">
        <v>0.62539999999999996</v>
      </c>
      <c r="N2865">
        <v>401780.2</v>
      </c>
      <c r="O2865">
        <v>0.105</v>
      </c>
      <c r="P2865">
        <v>366.55799999999999</v>
      </c>
      <c r="Q2865">
        <v>0.19040000000000001</v>
      </c>
      <c r="R2865">
        <v>3830860.4</v>
      </c>
      <c r="S2865" t="s">
        <v>28</v>
      </c>
      <c r="T2865" t="s">
        <v>143</v>
      </c>
      <c r="U2865" t="s">
        <v>29</v>
      </c>
      <c r="W2865" t="s">
        <v>144</v>
      </c>
      <c r="X2865" t="s">
        <v>32</v>
      </c>
      <c r="Z2865" t="s">
        <v>33</v>
      </c>
    </row>
    <row r="2866" spans="1:26" x14ac:dyDescent="0.3">
      <c r="A2866" t="s">
        <v>26</v>
      </c>
      <c r="B2866" t="s">
        <v>141</v>
      </c>
      <c r="C2866">
        <v>6055</v>
      </c>
      <c r="D2866" t="s">
        <v>149</v>
      </c>
      <c r="F2866">
        <v>2014</v>
      </c>
      <c r="G2866">
        <v>3</v>
      </c>
      <c r="H2866">
        <v>485</v>
      </c>
      <c r="I2866">
        <v>482.83</v>
      </c>
      <c r="J2866">
        <v>221359.85</v>
      </c>
      <c r="L2866">
        <v>703.13400000000001</v>
      </c>
      <c r="M2866">
        <v>0.56040000000000001</v>
      </c>
      <c r="N2866">
        <v>233895.37299999999</v>
      </c>
      <c r="O2866">
        <v>0.105</v>
      </c>
      <c r="P2866">
        <v>197.726</v>
      </c>
      <c r="Q2866">
        <v>0.17069999999999999</v>
      </c>
      <c r="R2866">
        <v>2230125.5809999998</v>
      </c>
      <c r="S2866" t="s">
        <v>28</v>
      </c>
      <c r="T2866" t="s">
        <v>143</v>
      </c>
      <c r="U2866" t="s">
        <v>29</v>
      </c>
      <c r="W2866" t="s">
        <v>144</v>
      </c>
      <c r="X2866" t="s">
        <v>32</v>
      </c>
      <c r="Z2866" t="s">
        <v>33</v>
      </c>
    </row>
    <row r="2867" spans="1:26" x14ac:dyDescent="0.3">
      <c r="A2867" t="s">
        <v>26</v>
      </c>
      <c r="B2867" t="s">
        <v>141</v>
      </c>
      <c r="C2867">
        <v>6055</v>
      </c>
      <c r="D2867" t="s">
        <v>149</v>
      </c>
      <c r="F2867">
        <v>2014</v>
      </c>
      <c r="G2867">
        <v>4</v>
      </c>
      <c r="H2867">
        <v>590</v>
      </c>
      <c r="I2867">
        <v>589.28</v>
      </c>
      <c r="J2867">
        <v>316847.92</v>
      </c>
      <c r="L2867">
        <v>937.07399999999996</v>
      </c>
      <c r="M2867">
        <v>0.60389999999999999</v>
      </c>
      <c r="N2867">
        <v>325156.40100000001</v>
      </c>
      <c r="O2867">
        <v>0.105</v>
      </c>
      <c r="P2867">
        <v>283.92500000000001</v>
      </c>
      <c r="Q2867">
        <v>0.17979999999999999</v>
      </c>
      <c r="R2867">
        <v>3100275.4569999999</v>
      </c>
      <c r="S2867" t="s">
        <v>28</v>
      </c>
      <c r="T2867" t="s">
        <v>143</v>
      </c>
      <c r="U2867" t="s">
        <v>29</v>
      </c>
      <c r="W2867" t="s">
        <v>144</v>
      </c>
      <c r="X2867" t="s">
        <v>32</v>
      </c>
      <c r="Z2867" t="s">
        <v>33</v>
      </c>
    </row>
    <row r="2868" spans="1:26" x14ac:dyDescent="0.3">
      <c r="A2868" t="s">
        <v>26</v>
      </c>
      <c r="B2868" t="s">
        <v>141</v>
      </c>
      <c r="C2868">
        <v>6055</v>
      </c>
      <c r="D2868" t="s">
        <v>149</v>
      </c>
      <c r="F2868">
        <v>2014</v>
      </c>
      <c r="G2868">
        <v>5</v>
      </c>
      <c r="H2868">
        <v>720</v>
      </c>
      <c r="I2868">
        <v>719.72</v>
      </c>
      <c r="J2868">
        <v>386540</v>
      </c>
      <c r="L2868">
        <v>1242.2670000000001</v>
      </c>
      <c r="M2868">
        <v>0.63319999999999999</v>
      </c>
      <c r="N2868">
        <v>408936.41200000001</v>
      </c>
      <c r="O2868">
        <v>0.105</v>
      </c>
      <c r="P2868">
        <v>268.30799999999999</v>
      </c>
      <c r="Q2868">
        <v>0.1376</v>
      </c>
      <c r="R2868">
        <v>3899087.6439999999</v>
      </c>
      <c r="S2868" t="s">
        <v>28</v>
      </c>
      <c r="T2868" t="s">
        <v>143</v>
      </c>
      <c r="U2868" t="s">
        <v>29</v>
      </c>
      <c r="W2868" t="s">
        <v>144</v>
      </c>
      <c r="X2868" t="s">
        <v>32</v>
      </c>
      <c r="Z2868" t="s">
        <v>33</v>
      </c>
    </row>
    <row r="2869" spans="1:26" x14ac:dyDescent="0.3">
      <c r="A2869" t="s">
        <v>26</v>
      </c>
      <c r="B2869" t="s">
        <v>141</v>
      </c>
      <c r="C2869">
        <v>6055</v>
      </c>
      <c r="D2869" t="s">
        <v>149</v>
      </c>
      <c r="F2869">
        <v>2014</v>
      </c>
      <c r="G2869">
        <v>6</v>
      </c>
      <c r="H2869">
        <v>670</v>
      </c>
      <c r="I2869">
        <v>668.5</v>
      </c>
      <c r="J2869">
        <v>305899.08</v>
      </c>
      <c r="L2869">
        <v>1030.2650000000001</v>
      </c>
      <c r="M2869">
        <v>0.63739999999999997</v>
      </c>
      <c r="N2869">
        <v>330577.16600000003</v>
      </c>
      <c r="O2869">
        <v>0.1047</v>
      </c>
      <c r="P2869">
        <v>221.23099999999999</v>
      </c>
      <c r="Q2869">
        <v>0.1384</v>
      </c>
      <c r="R2869">
        <v>3151958.872</v>
      </c>
      <c r="S2869" t="s">
        <v>28</v>
      </c>
      <c r="T2869" t="s">
        <v>143</v>
      </c>
      <c r="U2869" t="s">
        <v>29</v>
      </c>
      <c r="W2869" t="s">
        <v>144</v>
      </c>
      <c r="X2869" t="s">
        <v>32</v>
      </c>
      <c r="Z2869" t="s">
        <v>33</v>
      </c>
    </row>
    <row r="2870" spans="1:26" x14ac:dyDescent="0.3">
      <c r="A2870" t="s">
        <v>26</v>
      </c>
      <c r="B2870" t="s">
        <v>141</v>
      </c>
      <c r="C2870">
        <v>6055</v>
      </c>
      <c r="D2870" t="s">
        <v>149</v>
      </c>
      <c r="F2870">
        <v>2014</v>
      </c>
      <c r="G2870">
        <v>7</v>
      </c>
      <c r="H2870">
        <v>681</v>
      </c>
      <c r="I2870">
        <v>680.18</v>
      </c>
      <c r="J2870">
        <v>334387.84000000003</v>
      </c>
      <c r="L2870">
        <v>1056.625</v>
      </c>
      <c r="M2870">
        <v>0.59160000000000001</v>
      </c>
      <c r="N2870">
        <v>369915.978</v>
      </c>
      <c r="O2870">
        <v>0.1048</v>
      </c>
      <c r="P2870">
        <v>243.005</v>
      </c>
      <c r="Q2870">
        <v>0.1358</v>
      </c>
      <c r="R2870">
        <v>3527038.7960000001</v>
      </c>
      <c r="S2870" t="s">
        <v>28</v>
      </c>
      <c r="T2870" t="s">
        <v>143</v>
      </c>
      <c r="U2870" t="s">
        <v>29</v>
      </c>
      <c r="W2870" t="s">
        <v>144</v>
      </c>
      <c r="X2870" t="s">
        <v>32</v>
      </c>
      <c r="Z2870" t="s">
        <v>33</v>
      </c>
    </row>
    <row r="2871" spans="1:26" x14ac:dyDescent="0.3">
      <c r="A2871" t="s">
        <v>26</v>
      </c>
      <c r="B2871" t="s">
        <v>141</v>
      </c>
      <c r="C2871">
        <v>6055</v>
      </c>
      <c r="D2871" t="s">
        <v>149</v>
      </c>
      <c r="F2871">
        <v>2014</v>
      </c>
      <c r="G2871">
        <v>8</v>
      </c>
      <c r="H2871">
        <v>696</v>
      </c>
      <c r="I2871">
        <v>695.8</v>
      </c>
      <c r="J2871">
        <v>349282.28</v>
      </c>
      <c r="L2871">
        <v>1106.248</v>
      </c>
      <c r="M2871">
        <v>0.58109999999999995</v>
      </c>
      <c r="N2871">
        <v>393374.36800000002</v>
      </c>
      <c r="O2871">
        <v>0.105</v>
      </c>
      <c r="P2871">
        <v>260.56799999999998</v>
      </c>
      <c r="Q2871">
        <v>0.13800000000000001</v>
      </c>
      <c r="R2871">
        <v>3750711.4569999999</v>
      </c>
      <c r="S2871" t="s">
        <v>28</v>
      </c>
      <c r="T2871" t="s">
        <v>143</v>
      </c>
      <c r="U2871" t="s">
        <v>29</v>
      </c>
      <c r="W2871" t="s">
        <v>144</v>
      </c>
      <c r="X2871" t="s">
        <v>32</v>
      </c>
      <c r="Z2871" t="s">
        <v>33</v>
      </c>
    </row>
    <row r="2872" spans="1:26" x14ac:dyDescent="0.3">
      <c r="A2872" t="s">
        <v>26</v>
      </c>
      <c r="B2872" t="s">
        <v>141</v>
      </c>
      <c r="C2872">
        <v>6055</v>
      </c>
      <c r="D2872" t="s">
        <v>149</v>
      </c>
      <c r="F2872">
        <v>2014</v>
      </c>
      <c r="G2872">
        <v>9</v>
      </c>
      <c r="H2872">
        <v>456</v>
      </c>
      <c r="I2872">
        <v>455.57</v>
      </c>
      <c r="J2872">
        <v>236382.77</v>
      </c>
      <c r="L2872">
        <v>748.97400000000005</v>
      </c>
      <c r="M2872">
        <v>0.58289999999999997</v>
      </c>
      <c r="N2872">
        <v>269746.087</v>
      </c>
      <c r="O2872">
        <v>0.105</v>
      </c>
      <c r="P2872">
        <v>180.94499999999999</v>
      </c>
      <c r="Q2872">
        <v>0.14099999999999999</v>
      </c>
      <c r="R2872">
        <v>2571952.4219999998</v>
      </c>
      <c r="S2872" t="s">
        <v>28</v>
      </c>
      <c r="T2872" t="s">
        <v>143</v>
      </c>
      <c r="U2872" t="s">
        <v>29</v>
      </c>
      <c r="W2872" t="s">
        <v>144</v>
      </c>
      <c r="X2872" t="s">
        <v>32</v>
      </c>
      <c r="Z2872" t="s">
        <v>33</v>
      </c>
    </row>
    <row r="2873" spans="1:26" x14ac:dyDescent="0.3">
      <c r="A2873" t="s">
        <v>26</v>
      </c>
      <c r="B2873" t="s">
        <v>141</v>
      </c>
      <c r="C2873">
        <v>6055</v>
      </c>
      <c r="D2873" t="s">
        <v>149</v>
      </c>
      <c r="F2873">
        <v>2014</v>
      </c>
      <c r="G2873">
        <v>10</v>
      </c>
      <c r="H2873">
        <v>0</v>
      </c>
      <c r="I2873">
        <v>0</v>
      </c>
      <c r="S2873" t="s">
        <v>28</v>
      </c>
      <c r="T2873" t="s">
        <v>143</v>
      </c>
      <c r="U2873" t="s">
        <v>29</v>
      </c>
      <c r="W2873" t="s">
        <v>144</v>
      </c>
      <c r="X2873" t="s">
        <v>32</v>
      </c>
      <c r="Z2873" t="s">
        <v>33</v>
      </c>
    </row>
    <row r="2874" spans="1:26" x14ac:dyDescent="0.3">
      <c r="A2874" t="s">
        <v>26</v>
      </c>
      <c r="B2874" t="s">
        <v>141</v>
      </c>
      <c r="C2874">
        <v>6055</v>
      </c>
      <c r="D2874" t="s">
        <v>149</v>
      </c>
      <c r="F2874">
        <v>2014</v>
      </c>
      <c r="G2874">
        <v>11</v>
      </c>
      <c r="H2874">
        <v>283</v>
      </c>
      <c r="I2874">
        <v>280.77999999999997</v>
      </c>
      <c r="J2874">
        <v>100660.39</v>
      </c>
      <c r="L2874">
        <v>354.99299999999999</v>
      </c>
      <c r="M2874">
        <v>0.49440000000000001</v>
      </c>
      <c r="N2874">
        <v>121683.799</v>
      </c>
      <c r="O2874">
        <v>0.105</v>
      </c>
      <c r="P2874">
        <v>83.054000000000002</v>
      </c>
      <c r="Q2874">
        <v>0.12509999999999999</v>
      </c>
      <c r="R2874">
        <v>1160224.537</v>
      </c>
      <c r="S2874" t="s">
        <v>28</v>
      </c>
      <c r="T2874" t="s">
        <v>143</v>
      </c>
      <c r="U2874" t="s">
        <v>29</v>
      </c>
      <c r="W2874" t="s">
        <v>144</v>
      </c>
      <c r="X2874" t="s">
        <v>32</v>
      </c>
      <c r="Z2874" t="s">
        <v>33</v>
      </c>
    </row>
    <row r="2875" spans="1:26" x14ac:dyDescent="0.3">
      <c r="A2875" t="s">
        <v>26</v>
      </c>
      <c r="B2875" t="s">
        <v>141</v>
      </c>
      <c r="C2875">
        <v>6055</v>
      </c>
      <c r="D2875" t="s">
        <v>149</v>
      </c>
      <c r="F2875">
        <v>2014</v>
      </c>
      <c r="G2875">
        <v>12</v>
      </c>
      <c r="H2875">
        <v>327</v>
      </c>
      <c r="I2875">
        <v>323.55</v>
      </c>
      <c r="J2875">
        <v>108633.25</v>
      </c>
      <c r="L2875">
        <v>433.94099999999997</v>
      </c>
      <c r="M2875">
        <v>0.61229999999999996</v>
      </c>
      <c r="N2875">
        <v>127387.649</v>
      </c>
      <c r="O2875">
        <v>0.104</v>
      </c>
      <c r="P2875">
        <v>86.039000000000001</v>
      </c>
      <c r="Q2875">
        <v>0.13450000000000001</v>
      </c>
      <c r="R2875">
        <v>1214600.064</v>
      </c>
      <c r="S2875" t="s">
        <v>28</v>
      </c>
      <c r="T2875" t="s">
        <v>143</v>
      </c>
      <c r="U2875" t="s">
        <v>29</v>
      </c>
      <c r="W2875" t="s">
        <v>144</v>
      </c>
      <c r="X2875" t="s">
        <v>32</v>
      </c>
      <c r="Z2875" t="s">
        <v>33</v>
      </c>
    </row>
    <row r="2876" spans="1:26" x14ac:dyDescent="0.3">
      <c r="A2876" t="s">
        <v>26</v>
      </c>
      <c r="B2876" t="s">
        <v>141</v>
      </c>
      <c r="C2876">
        <v>6055</v>
      </c>
      <c r="D2876" t="s">
        <v>149</v>
      </c>
      <c r="F2876">
        <v>2015</v>
      </c>
      <c r="G2876">
        <v>1</v>
      </c>
      <c r="H2876">
        <v>744</v>
      </c>
      <c r="I2876">
        <v>744</v>
      </c>
      <c r="J2876">
        <v>373968</v>
      </c>
      <c r="L2876">
        <v>1353.5250000000001</v>
      </c>
      <c r="M2876">
        <v>0.67559999999999998</v>
      </c>
      <c r="N2876">
        <v>419446</v>
      </c>
      <c r="O2876">
        <v>0.105</v>
      </c>
      <c r="P2876">
        <v>286.03500000000003</v>
      </c>
      <c r="Q2876">
        <v>0.14280000000000001</v>
      </c>
      <c r="R2876">
        <v>3999293.9</v>
      </c>
      <c r="S2876" t="s">
        <v>58</v>
      </c>
      <c r="T2876" t="s">
        <v>143</v>
      </c>
      <c r="U2876" t="s">
        <v>29</v>
      </c>
      <c r="W2876" t="s">
        <v>150</v>
      </c>
      <c r="X2876" t="s">
        <v>151</v>
      </c>
      <c r="Z2876" t="s">
        <v>152</v>
      </c>
    </row>
    <row r="2877" spans="1:26" x14ac:dyDescent="0.3">
      <c r="A2877" t="s">
        <v>26</v>
      </c>
      <c r="B2877" t="s">
        <v>141</v>
      </c>
      <c r="C2877">
        <v>6055</v>
      </c>
      <c r="D2877" t="s">
        <v>149</v>
      </c>
      <c r="F2877">
        <v>2015</v>
      </c>
      <c r="G2877">
        <v>2</v>
      </c>
      <c r="H2877">
        <v>602</v>
      </c>
      <c r="I2877">
        <v>600.23</v>
      </c>
      <c r="J2877">
        <v>303112.89</v>
      </c>
      <c r="L2877">
        <v>1073.287</v>
      </c>
      <c r="M2877">
        <v>0.64459999999999995</v>
      </c>
      <c r="N2877">
        <v>343375.62599999999</v>
      </c>
      <c r="O2877">
        <v>0.1048</v>
      </c>
      <c r="P2877">
        <v>234.23699999999999</v>
      </c>
      <c r="Q2877">
        <v>0.14280000000000001</v>
      </c>
      <c r="R2877">
        <v>3273999.2310000001</v>
      </c>
      <c r="S2877" t="s">
        <v>58</v>
      </c>
      <c r="T2877" t="s">
        <v>143</v>
      </c>
      <c r="U2877" t="s">
        <v>29</v>
      </c>
      <c r="W2877" t="s">
        <v>150</v>
      </c>
      <c r="X2877" t="s">
        <v>151</v>
      </c>
      <c r="Z2877" t="s">
        <v>152</v>
      </c>
    </row>
    <row r="2878" spans="1:26" x14ac:dyDescent="0.3">
      <c r="A2878" t="s">
        <v>26</v>
      </c>
      <c r="B2878" t="s">
        <v>141</v>
      </c>
      <c r="C2878">
        <v>6055</v>
      </c>
      <c r="D2878" t="s">
        <v>149</v>
      </c>
      <c r="F2878">
        <v>2015</v>
      </c>
      <c r="G2878">
        <v>3</v>
      </c>
      <c r="H2878">
        <v>0</v>
      </c>
      <c r="I2878">
        <v>0</v>
      </c>
      <c r="S2878" t="s">
        <v>58</v>
      </c>
      <c r="T2878" t="s">
        <v>143</v>
      </c>
      <c r="U2878" t="s">
        <v>29</v>
      </c>
      <c r="W2878" t="s">
        <v>150</v>
      </c>
      <c r="X2878" t="s">
        <v>151</v>
      </c>
      <c r="Z2878" t="s">
        <v>152</v>
      </c>
    </row>
    <row r="2879" spans="1:26" x14ac:dyDescent="0.3">
      <c r="A2879" t="s">
        <v>26</v>
      </c>
      <c r="B2879" t="s">
        <v>141</v>
      </c>
      <c r="C2879">
        <v>6055</v>
      </c>
      <c r="D2879" t="s">
        <v>149</v>
      </c>
      <c r="F2879">
        <v>2015</v>
      </c>
      <c r="G2879">
        <v>4</v>
      </c>
      <c r="H2879">
        <v>0</v>
      </c>
      <c r="I2879">
        <v>0</v>
      </c>
      <c r="S2879" t="s">
        <v>58</v>
      </c>
      <c r="T2879" t="s">
        <v>143</v>
      </c>
      <c r="U2879" t="s">
        <v>29</v>
      </c>
      <c r="W2879" t="s">
        <v>150</v>
      </c>
      <c r="X2879" t="s">
        <v>151</v>
      </c>
      <c r="Z2879" t="s">
        <v>152</v>
      </c>
    </row>
    <row r="2880" spans="1:26" x14ac:dyDescent="0.3">
      <c r="A2880" t="s">
        <v>26</v>
      </c>
      <c r="B2880" t="s">
        <v>141</v>
      </c>
      <c r="C2880">
        <v>6055</v>
      </c>
      <c r="D2880" t="s">
        <v>149</v>
      </c>
      <c r="F2880">
        <v>2015</v>
      </c>
      <c r="G2880">
        <v>5</v>
      </c>
      <c r="H2880">
        <v>0</v>
      </c>
      <c r="I2880">
        <v>0</v>
      </c>
      <c r="S2880" t="s">
        <v>58</v>
      </c>
      <c r="T2880" t="s">
        <v>143</v>
      </c>
      <c r="U2880" t="s">
        <v>29</v>
      </c>
      <c r="W2880" t="s">
        <v>150</v>
      </c>
      <c r="X2880" t="s">
        <v>151</v>
      </c>
      <c r="Z2880" t="s">
        <v>152</v>
      </c>
    </row>
    <row r="2881" spans="1:26" x14ac:dyDescent="0.3">
      <c r="A2881" t="s">
        <v>26</v>
      </c>
      <c r="B2881" t="s">
        <v>141</v>
      </c>
      <c r="C2881">
        <v>6055</v>
      </c>
      <c r="D2881" t="s">
        <v>149</v>
      </c>
      <c r="F2881">
        <v>2015</v>
      </c>
      <c r="G2881">
        <v>6</v>
      </c>
      <c r="H2881">
        <v>586</v>
      </c>
      <c r="I2881">
        <v>574.88</v>
      </c>
      <c r="J2881">
        <v>158155.20000000001</v>
      </c>
      <c r="L2881">
        <v>0.53100000000000003</v>
      </c>
      <c r="M2881">
        <v>1E-3</v>
      </c>
      <c r="N2881">
        <v>104496.94</v>
      </c>
      <c r="O2881">
        <v>5.8999999999999997E-2</v>
      </c>
      <c r="P2881">
        <v>143.732</v>
      </c>
      <c r="Q2881">
        <v>0.129</v>
      </c>
      <c r="R2881">
        <v>1762775.7250000001</v>
      </c>
      <c r="S2881" t="s">
        <v>58</v>
      </c>
      <c r="T2881" t="s">
        <v>143</v>
      </c>
      <c r="U2881" t="s">
        <v>29</v>
      </c>
      <c r="W2881" t="s">
        <v>150</v>
      </c>
      <c r="X2881" t="s">
        <v>151</v>
      </c>
      <c r="Z2881" t="s">
        <v>152</v>
      </c>
    </row>
    <row r="2882" spans="1:26" x14ac:dyDescent="0.3">
      <c r="A2882" t="s">
        <v>26</v>
      </c>
      <c r="B2882" t="s">
        <v>141</v>
      </c>
      <c r="C2882">
        <v>6055</v>
      </c>
      <c r="D2882" t="s">
        <v>149</v>
      </c>
      <c r="F2882">
        <v>2015</v>
      </c>
      <c r="G2882">
        <v>7</v>
      </c>
      <c r="H2882">
        <v>542</v>
      </c>
      <c r="I2882">
        <v>536.80999999999995</v>
      </c>
      <c r="J2882">
        <v>141373.72</v>
      </c>
      <c r="L2882">
        <v>0.48399999999999999</v>
      </c>
      <c r="M2882">
        <v>1E-3</v>
      </c>
      <c r="N2882">
        <v>95833.096000000005</v>
      </c>
      <c r="O2882">
        <v>5.8999999999999997E-2</v>
      </c>
      <c r="P2882">
        <v>90.04</v>
      </c>
      <c r="Q2882">
        <v>0.1095</v>
      </c>
      <c r="R2882">
        <v>1616620.7420000001</v>
      </c>
      <c r="S2882" t="s">
        <v>58</v>
      </c>
      <c r="T2882" t="s">
        <v>143</v>
      </c>
      <c r="U2882" t="s">
        <v>29</v>
      </c>
      <c r="W2882" t="s">
        <v>150</v>
      </c>
      <c r="X2882" t="s">
        <v>151</v>
      </c>
      <c r="Z2882" t="s">
        <v>152</v>
      </c>
    </row>
    <row r="2883" spans="1:26" x14ac:dyDescent="0.3">
      <c r="A2883" t="s">
        <v>26</v>
      </c>
      <c r="B2883" t="s">
        <v>141</v>
      </c>
      <c r="C2883">
        <v>6055</v>
      </c>
      <c r="D2883" t="s">
        <v>149</v>
      </c>
      <c r="F2883">
        <v>2015</v>
      </c>
      <c r="G2883">
        <v>8</v>
      </c>
      <c r="H2883">
        <v>403</v>
      </c>
      <c r="I2883">
        <v>399.57</v>
      </c>
      <c r="J2883">
        <v>76112.160000000003</v>
      </c>
      <c r="L2883">
        <v>0.27200000000000002</v>
      </c>
      <c r="M2883">
        <v>1E-3</v>
      </c>
      <c r="N2883">
        <v>53839.707999999999</v>
      </c>
      <c r="O2883">
        <v>5.8999999999999997E-2</v>
      </c>
      <c r="P2883">
        <v>54.110999999999997</v>
      </c>
      <c r="Q2883">
        <v>0.1139</v>
      </c>
      <c r="R2883">
        <v>908241.43400000001</v>
      </c>
      <c r="S2883" t="s">
        <v>58</v>
      </c>
      <c r="T2883" t="s">
        <v>143</v>
      </c>
      <c r="U2883" t="s">
        <v>29</v>
      </c>
      <c r="W2883" t="s">
        <v>150</v>
      </c>
      <c r="X2883" t="s">
        <v>151</v>
      </c>
      <c r="Z2883" t="s">
        <v>152</v>
      </c>
    </row>
    <row r="2884" spans="1:26" x14ac:dyDescent="0.3">
      <c r="A2884" t="s">
        <v>26</v>
      </c>
      <c r="B2884" t="s">
        <v>141</v>
      </c>
      <c r="C2884">
        <v>6055</v>
      </c>
      <c r="D2884" t="s">
        <v>149</v>
      </c>
      <c r="F2884">
        <v>2015</v>
      </c>
      <c r="G2884">
        <v>9</v>
      </c>
      <c r="H2884">
        <v>152</v>
      </c>
      <c r="I2884">
        <v>149.94</v>
      </c>
      <c r="J2884">
        <v>31090.32</v>
      </c>
      <c r="L2884">
        <v>0.113</v>
      </c>
      <c r="M2884">
        <v>1E-3</v>
      </c>
      <c r="N2884">
        <v>22329.800999999999</v>
      </c>
      <c r="O2884">
        <v>5.8999999999999997E-2</v>
      </c>
      <c r="P2884">
        <v>21.39</v>
      </c>
      <c r="Q2884">
        <v>0.1008</v>
      </c>
      <c r="R2884">
        <v>376683.63</v>
      </c>
      <c r="S2884" t="s">
        <v>58</v>
      </c>
      <c r="T2884" t="s">
        <v>143</v>
      </c>
      <c r="U2884" t="s">
        <v>29</v>
      </c>
      <c r="W2884" t="s">
        <v>150</v>
      </c>
      <c r="X2884" t="s">
        <v>151</v>
      </c>
      <c r="Z2884" t="s">
        <v>152</v>
      </c>
    </row>
    <row r="2885" spans="1:26" x14ac:dyDescent="0.3">
      <c r="A2885" t="s">
        <v>26</v>
      </c>
      <c r="B2885" t="s">
        <v>141</v>
      </c>
      <c r="C2885">
        <v>6055</v>
      </c>
      <c r="D2885" t="s">
        <v>149</v>
      </c>
      <c r="F2885">
        <v>2015</v>
      </c>
      <c r="G2885">
        <v>10</v>
      </c>
      <c r="H2885">
        <v>460</v>
      </c>
      <c r="I2885">
        <v>454.85</v>
      </c>
      <c r="J2885">
        <v>177792.92</v>
      </c>
      <c r="L2885">
        <v>0.57199999999999995</v>
      </c>
      <c r="M2885">
        <v>1E-3</v>
      </c>
      <c r="N2885">
        <v>113113.822</v>
      </c>
      <c r="O2885">
        <v>5.8999999999999997E-2</v>
      </c>
      <c r="P2885">
        <v>107.017</v>
      </c>
      <c r="Q2885">
        <v>0.104</v>
      </c>
      <c r="R2885">
        <v>1908132.9569999999</v>
      </c>
      <c r="S2885" t="s">
        <v>58</v>
      </c>
      <c r="T2885" t="s">
        <v>143</v>
      </c>
      <c r="U2885" t="s">
        <v>29</v>
      </c>
      <c r="W2885" t="s">
        <v>150</v>
      </c>
      <c r="X2885" t="s">
        <v>151</v>
      </c>
      <c r="Z2885" t="s">
        <v>152</v>
      </c>
    </row>
    <row r="2886" spans="1:26" x14ac:dyDescent="0.3">
      <c r="A2886" t="s">
        <v>26</v>
      </c>
      <c r="B2886" t="s">
        <v>141</v>
      </c>
      <c r="C2886">
        <v>6055</v>
      </c>
      <c r="D2886" t="s">
        <v>149</v>
      </c>
      <c r="F2886">
        <v>2015</v>
      </c>
      <c r="G2886">
        <v>11</v>
      </c>
      <c r="H2886">
        <v>423</v>
      </c>
      <c r="I2886">
        <v>420.24</v>
      </c>
      <c r="J2886">
        <v>182906.18</v>
      </c>
      <c r="L2886">
        <v>0.58599999999999997</v>
      </c>
      <c r="M2886">
        <v>1E-3</v>
      </c>
      <c r="N2886">
        <v>115972.63</v>
      </c>
      <c r="O2886">
        <v>5.8999999999999997E-2</v>
      </c>
      <c r="P2886">
        <v>94.882999999999996</v>
      </c>
      <c r="Q2886">
        <v>8.8599999999999998E-2</v>
      </c>
      <c r="R2886">
        <v>1956359.159</v>
      </c>
      <c r="S2886" t="s">
        <v>58</v>
      </c>
      <c r="T2886" t="s">
        <v>143</v>
      </c>
      <c r="U2886" t="s">
        <v>29</v>
      </c>
      <c r="W2886" t="s">
        <v>150</v>
      </c>
      <c r="X2886" t="s">
        <v>151</v>
      </c>
      <c r="Z2886" t="s">
        <v>152</v>
      </c>
    </row>
    <row r="2887" spans="1:26" x14ac:dyDescent="0.3">
      <c r="A2887" t="s">
        <v>26</v>
      </c>
      <c r="B2887" t="s">
        <v>141</v>
      </c>
      <c r="C2887">
        <v>6055</v>
      </c>
      <c r="D2887" t="s">
        <v>149</v>
      </c>
      <c r="F2887">
        <v>2015</v>
      </c>
      <c r="G2887">
        <v>12</v>
      </c>
      <c r="H2887">
        <v>744</v>
      </c>
      <c r="I2887">
        <v>744</v>
      </c>
      <c r="J2887">
        <v>378965</v>
      </c>
      <c r="L2887">
        <v>1.18</v>
      </c>
      <c r="M2887">
        <v>1E-3</v>
      </c>
      <c r="N2887">
        <v>233089.9</v>
      </c>
      <c r="O2887">
        <v>5.8999999999999997E-2</v>
      </c>
      <c r="P2887">
        <v>172.81800000000001</v>
      </c>
      <c r="Q2887">
        <v>8.5400000000000004E-2</v>
      </c>
      <c r="R2887">
        <v>3932004.3</v>
      </c>
      <c r="S2887" t="s">
        <v>58</v>
      </c>
      <c r="T2887" t="s">
        <v>143</v>
      </c>
      <c r="U2887" t="s">
        <v>29</v>
      </c>
      <c r="W2887" t="s">
        <v>150</v>
      </c>
      <c r="X2887" t="s">
        <v>151</v>
      </c>
      <c r="Z2887" t="s">
        <v>152</v>
      </c>
    </row>
    <row r="2888" spans="1:26" x14ac:dyDescent="0.3">
      <c r="A2888" t="s">
        <v>26</v>
      </c>
      <c r="B2888" t="s">
        <v>141</v>
      </c>
      <c r="C2888">
        <v>6055</v>
      </c>
      <c r="D2888" t="s">
        <v>149</v>
      </c>
      <c r="F2888">
        <v>2016</v>
      </c>
      <c r="G2888">
        <v>1</v>
      </c>
      <c r="H2888">
        <v>697</v>
      </c>
      <c r="I2888">
        <v>696.45</v>
      </c>
      <c r="J2888">
        <v>325972.45</v>
      </c>
      <c r="L2888">
        <v>1.026</v>
      </c>
      <c r="M2888">
        <v>1E-3</v>
      </c>
      <c r="N2888">
        <v>202674.35500000001</v>
      </c>
      <c r="O2888">
        <v>5.8999999999999997E-2</v>
      </c>
      <c r="P2888">
        <v>146.875</v>
      </c>
      <c r="Q2888">
        <v>8.5099999999999995E-2</v>
      </c>
      <c r="R2888">
        <v>3418918.7850000001</v>
      </c>
      <c r="S2888" t="s">
        <v>45</v>
      </c>
      <c r="U2888" t="s">
        <v>29</v>
      </c>
      <c r="W2888" t="s">
        <v>153</v>
      </c>
      <c r="Z2888" t="s">
        <v>152</v>
      </c>
    </row>
    <row r="2889" spans="1:26" x14ac:dyDescent="0.3">
      <c r="A2889" t="s">
        <v>26</v>
      </c>
      <c r="B2889" t="s">
        <v>141</v>
      </c>
      <c r="C2889">
        <v>6055</v>
      </c>
      <c r="D2889" t="s">
        <v>149</v>
      </c>
      <c r="F2889">
        <v>2016</v>
      </c>
      <c r="G2889">
        <v>2</v>
      </c>
      <c r="H2889">
        <v>627</v>
      </c>
      <c r="I2889">
        <v>625.96</v>
      </c>
      <c r="J2889">
        <v>277467.71999999997</v>
      </c>
      <c r="L2889">
        <v>0.879</v>
      </c>
      <c r="M2889">
        <v>1E-3</v>
      </c>
      <c r="N2889">
        <v>173730.652</v>
      </c>
      <c r="O2889">
        <v>5.8999999999999997E-2</v>
      </c>
      <c r="P2889">
        <v>141.97</v>
      </c>
      <c r="Q2889">
        <v>9.01E-2</v>
      </c>
      <c r="R2889">
        <v>2930677.19</v>
      </c>
      <c r="S2889" t="s">
        <v>45</v>
      </c>
      <c r="U2889" t="s">
        <v>29</v>
      </c>
      <c r="W2889" t="s">
        <v>153</v>
      </c>
      <c r="Z2889" t="s">
        <v>152</v>
      </c>
    </row>
    <row r="2890" spans="1:26" x14ac:dyDescent="0.3">
      <c r="A2890" t="s">
        <v>26</v>
      </c>
      <c r="B2890" t="s">
        <v>141</v>
      </c>
      <c r="C2890">
        <v>6055</v>
      </c>
      <c r="D2890" t="s">
        <v>149</v>
      </c>
      <c r="F2890">
        <v>2016</v>
      </c>
      <c r="G2890">
        <v>3</v>
      </c>
      <c r="H2890">
        <v>744</v>
      </c>
      <c r="I2890">
        <v>744</v>
      </c>
      <c r="J2890">
        <v>402694</v>
      </c>
      <c r="L2890">
        <v>1.254</v>
      </c>
      <c r="M2890">
        <v>1E-3</v>
      </c>
      <c r="N2890">
        <v>247829.9</v>
      </c>
      <c r="O2890">
        <v>5.8999999999999997E-2</v>
      </c>
      <c r="P2890">
        <v>177.56100000000001</v>
      </c>
      <c r="Q2890">
        <v>8.4199999999999997E-2</v>
      </c>
      <c r="R2890">
        <v>4180638.4</v>
      </c>
      <c r="S2890" t="s">
        <v>45</v>
      </c>
      <c r="U2890" t="s">
        <v>29</v>
      </c>
      <c r="W2890" t="s">
        <v>153</v>
      </c>
      <c r="Z2890" t="s">
        <v>152</v>
      </c>
    </row>
    <row r="2891" spans="1:26" x14ac:dyDescent="0.3">
      <c r="A2891" t="s">
        <v>26</v>
      </c>
      <c r="B2891" t="s">
        <v>141</v>
      </c>
      <c r="C2891">
        <v>6055</v>
      </c>
      <c r="D2891" t="s">
        <v>149</v>
      </c>
      <c r="F2891">
        <v>2016</v>
      </c>
      <c r="G2891">
        <v>4</v>
      </c>
      <c r="H2891">
        <v>621</v>
      </c>
      <c r="I2891">
        <v>619.98</v>
      </c>
      <c r="J2891">
        <v>325075.75</v>
      </c>
      <c r="L2891">
        <v>1.012</v>
      </c>
      <c r="M2891">
        <v>1E-3</v>
      </c>
      <c r="N2891">
        <v>199893.18900000001</v>
      </c>
      <c r="O2891">
        <v>5.8999999999999997E-2</v>
      </c>
      <c r="P2891">
        <v>137.136</v>
      </c>
      <c r="Q2891">
        <v>7.9399999999999998E-2</v>
      </c>
      <c r="R2891">
        <v>3372024.8390000002</v>
      </c>
      <c r="S2891" t="s">
        <v>45</v>
      </c>
      <c r="U2891" t="s">
        <v>29</v>
      </c>
      <c r="W2891" t="s">
        <v>153</v>
      </c>
      <c r="Z2891" t="s">
        <v>152</v>
      </c>
    </row>
    <row r="2892" spans="1:26" x14ac:dyDescent="0.3">
      <c r="A2892" t="s">
        <v>26</v>
      </c>
      <c r="B2892" t="s">
        <v>141</v>
      </c>
      <c r="C2892">
        <v>6055</v>
      </c>
      <c r="D2892" t="s">
        <v>149</v>
      </c>
      <c r="F2892">
        <v>2016</v>
      </c>
      <c r="G2892">
        <v>5</v>
      </c>
      <c r="H2892">
        <v>523</v>
      </c>
      <c r="I2892">
        <v>522.29999999999995</v>
      </c>
      <c r="J2892">
        <v>232880</v>
      </c>
      <c r="L2892">
        <v>0.74099999999999999</v>
      </c>
      <c r="M2892">
        <v>1E-3</v>
      </c>
      <c r="N2892">
        <v>146079.09</v>
      </c>
      <c r="O2892">
        <v>5.8999999999999997E-2</v>
      </c>
      <c r="P2892">
        <v>100.834</v>
      </c>
      <c r="Q2892">
        <v>7.9200000000000007E-2</v>
      </c>
      <c r="R2892">
        <v>2464218.12</v>
      </c>
      <c r="S2892" t="s">
        <v>45</v>
      </c>
      <c r="U2892" t="s">
        <v>29</v>
      </c>
      <c r="W2892" t="s">
        <v>153</v>
      </c>
      <c r="Z2892" t="s">
        <v>152</v>
      </c>
    </row>
    <row r="2893" spans="1:26" x14ac:dyDescent="0.3">
      <c r="A2893" t="s">
        <v>26</v>
      </c>
      <c r="B2893" t="s">
        <v>141</v>
      </c>
      <c r="C2893">
        <v>6055</v>
      </c>
      <c r="D2893" t="s">
        <v>149</v>
      </c>
      <c r="F2893">
        <v>2016</v>
      </c>
      <c r="G2893">
        <v>6</v>
      </c>
      <c r="H2893">
        <v>579</v>
      </c>
      <c r="I2893">
        <v>576.46</v>
      </c>
      <c r="J2893">
        <v>235439.69</v>
      </c>
      <c r="L2893">
        <v>0.76700000000000002</v>
      </c>
      <c r="M2893">
        <v>1E-3</v>
      </c>
      <c r="N2893">
        <v>151303.05100000001</v>
      </c>
      <c r="O2893">
        <v>5.8999999999999997E-2</v>
      </c>
      <c r="P2893">
        <v>99.453999999999994</v>
      </c>
      <c r="Q2893">
        <v>7.6600000000000001E-2</v>
      </c>
      <c r="R2893">
        <v>2552344.2340000002</v>
      </c>
      <c r="S2893" t="s">
        <v>45</v>
      </c>
      <c r="U2893" t="s">
        <v>29</v>
      </c>
      <c r="W2893" t="s">
        <v>153</v>
      </c>
      <c r="Z2893" t="s">
        <v>152</v>
      </c>
    </row>
    <row r="2894" spans="1:26" x14ac:dyDescent="0.3">
      <c r="A2894" t="s">
        <v>26</v>
      </c>
      <c r="B2894" t="s">
        <v>141</v>
      </c>
      <c r="C2894">
        <v>6055</v>
      </c>
      <c r="D2894" t="s">
        <v>149</v>
      </c>
      <c r="F2894">
        <v>2016</v>
      </c>
      <c r="G2894">
        <v>7</v>
      </c>
      <c r="H2894">
        <v>640</v>
      </c>
      <c r="I2894">
        <v>636.98</v>
      </c>
      <c r="J2894">
        <v>215354.58</v>
      </c>
      <c r="L2894">
        <v>0.71299999999999997</v>
      </c>
      <c r="M2894">
        <v>1E-3</v>
      </c>
      <c r="N2894">
        <v>141477.08799999999</v>
      </c>
      <c r="O2894">
        <v>5.8999999999999997E-2</v>
      </c>
      <c r="P2894">
        <v>104</v>
      </c>
      <c r="Q2894">
        <v>9.11E-2</v>
      </c>
      <c r="R2894">
        <v>2386573.7910000002</v>
      </c>
      <c r="S2894" t="s">
        <v>45</v>
      </c>
      <c r="U2894" t="s">
        <v>29</v>
      </c>
      <c r="W2894" t="s">
        <v>153</v>
      </c>
      <c r="Z2894" t="s">
        <v>152</v>
      </c>
    </row>
    <row r="2895" spans="1:26" x14ac:dyDescent="0.3">
      <c r="A2895" t="s">
        <v>26</v>
      </c>
      <c r="B2895" t="s">
        <v>141</v>
      </c>
      <c r="C2895">
        <v>6055</v>
      </c>
      <c r="D2895" t="s">
        <v>149</v>
      </c>
      <c r="F2895">
        <v>2016</v>
      </c>
      <c r="G2895">
        <v>8</v>
      </c>
      <c r="H2895">
        <v>306</v>
      </c>
      <c r="I2895">
        <v>303.77</v>
      </c>
      <c r="J2895">
        <v>79711.679999999993</v>
      </c>
      <c r="L2895">
        <v>0.27600000000000002</v>
      </c>
      <c r="M2895">
        <v>1E-3</v>
      </c>
      <c r="N2895">
        <v>54457.409</v>
      </c>
      <c r="O2895">
        <v>5.8999999999999997E-2</v>
      </c>
      <c r="P2895">
        <v>41.48</v>
      </c>
      <c r="Q2895">
        <v>9.11E-2</v>
      </c>
      <c r="R2895">
        <v>918655.45700000005</v>
      </c>
      <c r="S2895" t="s">
        <v>45</v>
      </c>
      <c r="U2895" t="s">
        <v>29</v>
      </c>
      <c r="W2895" t="s">
        <v>153</v>
      </c>
      <c r="Z2895" t="s">
        <v>152</v>
      </c>
    </row>
    <row r="2896" spans="1:26" x14ac:dyDescent="0.3">
      <c r="A2896" t="s">
        <v>26</v>
      </c>
      <c r="B2896" t="s">
        <v>141</v>
      </c>
      <c r="C2896">
        <v>6055</v>
      </c>
      <c r="D2896" t="s">
        <v>149</v>
      </c>
      <c r="F2896">
        <v>2016</v>
      </c>
      <c r="G2896">
        <v>9</v>
      </c>
      <c r="H2896">
        <v>235</v>
      </c>
      <c r="I2896">
        <v>229.07</v>
      </c>
      <c r="J2896">
        <v>42684.31</v>
      </c>
      <c r="L2896">
        <v>0.157</v>
      </c>
      <c r="M2896">
        <v>1E-3</v>
      </c>
      <c r="N2896">
        <v>30936.635999999999</v>
      </c>
      <c r="O2896">
        <v>5.8999999999999997E-2</v>
      </c>
      <c r="P2896">
        <v>25.97</v>
      </c>
      <c r="Q2896">
        <v>8.3599999999999994E-2</v>
      </c>
      <c r="R2896">
        <v>521880.4</v>
      </c>
      <c r="S2896" t="s">
        <v>45</v>
      </c>
      <c r="U2896" t="s">
        <v>29</v>
      </c>
      <c r="W2896" t="s">
        <v>153</v>
      </c>
      <c r="Z2896" t="s">
        <v>152</v>
      </c>
    </row>
    <row r="2897" spans="1:26" x14ac:dyDescent="0.3">
      <c r="A2897" t="s">
        <v>26</v>
      </c>
      <c r="B2897" t="s">
        <v>141</v>
      </c>
      <c r="C2897">
        <v>6055</v>
      </c>
      <c r="D2897" t="s">
        <v>149</v>
      </c>
      <c r="F2897">
        <v>2016</v>
      </c>
      <c r="G2897">
        <v>10</v>
      </c>
      <c r="H2897">
        <v>480</v>
      </c>
      <c r="I2897">
        <v>477.58</v>
      </c>
      <c r="J2897">
        <v>113767.3</v>
      </c>
      <c r="L2897">
        <v>0.39500000000000002</v>
      </c>
      <c r="M2897">
        <v>1E-3</v>
      </c>
      <c r="N2897">
        <v>78250.585000000006</v>
      </c>
      <c r="O2897">
        <v>5.8999999999999997E-2</v>
      </c>
      <c r="P2897">
        <v>68.822000000000003</v>
      </c>
      <c r="Q2897">
        <v>0.10390000000000001</v>
      </c>
      <c r="R2897">
        <v>1319999.2849999999</v>
      </c>
      <c r="S2897" t="s">
        <v>45</v>
      </c>
      <c r="U2897" t="s">
        <v>29</v>
      </c>
      <c r="W2897" t="s">
        <v>153</v>
      </c>
      <c r="Z2897" t="s">
        <v>152</v>
      </c>
    </row>
    <row r="2898" spans="1:26" x14ac:dyDescent="0.3">
      <c r="A2898" t="s">
        <v>26</v>
      </c>
      <c r="B2898" t="s">
        <v>141</v>
      </c>
      <c r="C2898">
        <v>6055</v>
      </c>
      <c r="D2898" t="s">
        <v>149</v>
      </c>
      <c r="F2898">
        <v>2016</v>
      </c>
      <c r="G2898">
        <v>11</v>
      </c>
      <c r="H2898">
        <v>208</v>
      </c>
      <c r="I2898">
        <v>207.05</v>
      </c>
      <c r="J2898">
        <v>65045.68</v>
      </c>
      <c r="L2898">
        <v>0.21099999999999999</v>
      </c>
      <c r="M2898">
        <v>1E-3</v>
      </c>
      <c r="N2898">
        <v>41735.688999999998</v>
      </c>
      <c r="O2898">
        <v>5.8999999999999997E-2</v>
      </c>
      <c r="P2898">
        <v>35.988999999999997</v>
      </c>
      <c r="Q2898">
        <v>9.98E-2</v>
      </c>
      <c r="R2898">
        <v>704048.98300000001</v>
      </c>
      <c r="S2898" t="s">
        <v>45</v>
      </c>
      <c r="U2898" t="s">
        <v>29</v>
      </c>
      <c r="W2898" t="s">
        <v>153</v>
      </c>
      <c r="Z2898" t="s">
        <v>152</v>
      </c>
    </row>
    <row r="2899" spans="1:26" x14ac:dyDescent="0.3">
      <c r="A2899" t="s">
        <v>26</v>
      </c>
      <c r="B2899" t="s">
        <v>141</v>
      </c>
      <c r="C2899">
        <v>6055</v>
      </c>
      <c r="D2899" t="s">
        <v>149</v>
      </c>
      <c r="F2899">
        <v>2016</v>
      </c>
      <c r="G2899">
        <v>12</v>
      </c>
      <c r="H2899">
        <v>292</v>
      </c>
      <c r="I2899">
        <v>290.93</v>
      </c>
      <c r="J2899">
        <v>88196.5</v>
      </c>
      <c r="L2899">
        <v>0.28799999999999998</v>
      </c>
      <c r="M2899">
        <v>1E-3</v>
      </c>
      <c r="N2899">
        <v>56902.957999999999</v>
      </c>
      <c r="O2899">
        <v>5.8999999999999997E-2</v>
      </c>
      <c r="P2899">
        <v>48.61</v>
      </c>
      <c r="Q2899">
        <v>9.6699999999999994E-2</v>
      </c>
      <c r="R2899">
        <v>959905.54</v>
      </c>
      <c r="S2899" t="s">
        <v>45</v>
      </c>
      <c r="U2899" t="s">
        <v>29</v>
      </c>
      <c r="W2899" t="s">
        <v>153</v>
      </c>
      <c r="Z2899" t="s">
        <v>152</v>
      </c>
    </row>
    <row r="2900" spans="1:26" x14ac:dyDescent="0.3">
      <c r="A2900" t="s">
        <v>26</v>
      </c>
      <c r="B2900" t="s">
        <v>141</v>
      </c>
      <c r="C2900">
        <v>6055</v>
      </c>
      <c r="D2900" t="s">
        <v>149</v>
      </c>
      <c r="F2900">
        <v>2017</v>
      </c>
      <c r="G2900">
        <v>1</v>
      </c>
      <c r="H2900">
        <v>140</v>
      </c>
      <c r="I2900">
        <v>138.15</v>
      </c>
      <c r="J2900">
        <v>55321.14</v>
      </c>
      <c r="L2900">
        <v>0.17399999999999999</v>
      </c>
      <c r="M2900">
        <v>1E-3</v>
      </c>
      <c r="N2900">
        <v>34479.650999999998</v>
      </c>
      <c r="O2900">
        <v>5.8999999999999997E-2</v>
      </c>
      <c r="P2900">
        <v>27.510999999999999</v>
      </c>
      <c r="Q2900">
        <v>9.6500000000000002E-2</v>
      </c>
      <c r="R2900">
        <v>581638.34499999997</v>
      </c>
      <c r="S2900" t="s">
        <v>45</v>
      </c>
      <c r="U2900" t="s">
        <v>29</v>
      </c>
      <c r="W2900" t="s">
        <v>153</v>
      </c>
      <c r="Z2900" t="s">
        <v>154</v>
      </c>
    </row>
    <row r="2901" spans="1:26" x14ac:dyDescent="0.3">
      <c r="A2901" t="s">
        <v>26</v>
      </c>
      <c r="B2901" t="s">
        <v>141</v>
      </c>
      <c r="C2901">
        <v>6055</v>
      </c>
      <c r="D2901" t="s">
        <v>149</v>
      </c>
      <c r="F2901">
        <v>2017</v>
      </c>
      <c r="G2901">
        <v>2</v>
      </c>
      <c r="H2901">
        <v>4</v>
      </c>
      <c r="I2901">
        <v>3.08</v>
      </c>
      <c r="J2901">
        <v>0</v>
      </c>
      <c r="L2901">
        <v>0</v>
      </c>
      <c r="M2901">
        <v>1E-3</v>
      </c>
      <c r="N2901">
        <v>42.542999999999999</v>
      </c>
      <c r="O2901">
        <v>5.8999999999999997E-2</v>
      </c>
      <c r="P2901">
        <v>2E-3</v>
      </c>
      <c r="Q2901">
        <v>7.0000000000000001E-3</v>
      </c>
      <c r="R2901">
        <v>719.10900000000004</v>
      </c>
      <c r="S2901" t="s">
        <v>45</v>
      </c>
      <c r="U2901" t="s">
        <v>29</v>
      </c>
      <c r="W2901" t="s">
        <v>153</v>
      </c>
      <c r="Z2901" t="s">
        <v>154</v>
      </c>
    </row>
    <row r="2902" spans="1:26" x14ac:dyDescent="0.3">
      <c r="A2902" t="s">
        <v>26</v>
      </c>
      <c r="B2902" t="s">
        <v>141</v>
      </c>
      <c r="C2902">
        <v>6055</v>
      </c>
      <c r="D2902" t="s">
        <v>149</v>
      </c>
      <c r="F2902">
        <v>2017</v>
      </c>
      <c r="G2902">
        <v>3</v>
      </c>
      <c r="H2902">
        <v>384</v>
      </c>
      <c r="I2902">
        <v>381.05</v>
      </c>
      <c r="J2902">
        <v>129774.08</v>
      </c>
      <c r="L2902">
        <v>0.40300000000000002</v>
      </c>
      <c r="M2902">
        <v>1E-3</v>
      </c>
      <c r="N2902">
        <v>79759.985000000001</v>
      </c>
      <c r="O2902">
        <v>5.8999999999999997E-2</v>
      </c>
      <c r="P2902">
        <v>65.262</v>
      </c>
      <c r="Q2902">
        <v>9.8100000000000007E-2</v>
      </c>
      <c r="R2902">
        <v>1345480.824</v>
      </c>
      <c r="S2902" t="s">
        <v>45</v>
      </c>
      <c r="U2902" t="s">
        <v>29</v>
      </c>
      <c r="W2902" t="s">
        <v>153</v>
      </c>
      <c r="Z2902" t="s">
        <v>154</v>
      </c>
    </row>
    <row r="2903" spans="1:26" x14ac:dyDescent="0.3">
      <c r="A2903" t="s">
        <v>26</v>
      </c>
      <c r="B2903" t="s">
        <v>141</v>
      </c>
      <c r="C2903">
        <v>6055</v>
      </c>
      <c r="D2903" t="s">
        <v>149</v>
      </c>
      <c r="F2903">
        <v>2017</v>
      </c>
      <c r="G2903">
        <v>4</v>
      </c>
      <c r="H2903">
        <v>490</v>
      </c>
      <c r="I2903">
        <v>487.52</v>
      </c>
      <c r="J2903">
        <v>171891.85</v>
      </c>
      <c r="L2903">
        <v>0.57899999999999996</v>
      </c>
      <c r="M2903">
        <v>1E-3</v>
      </c>
      <c r="N2903">
        <v>114475.054</v>
      </c>
      <c r="O2903">
        <v>5.8999999999999997E-2</v>
      </c>
      <c r="P2903">
        <v>89.183999999999997</v>
      </c>
      <c r="Q2903">
        <v>9.0399999999999994E-2</v>
      </c>
      <c r="R2903">
        <v>1931089.406</v>
      </c>
      <c r="S2903" t="s">
        <v>45</v>
      </c>
      <c r="U2903" t="s">
        <v>29</v>
      </c>
      <c r="W2903" t="s">
        <v>153</v>
      </c>
      <c r="Z2903" t="s">
        <v>154</v>
      </c>
    </row>
    <row r="2904" spans="1:26" x14ac:dyDescent="0.3">
      <c r="A2904" t="s">
        <v>26</v>
      </c>
      <c r="B2904" t="s">
        <v>141</v>
      </c>
      <c r="C2904">
        <v>6055</v>
      </c>
      <c r="D2904" t="s">
        <v>149</v>
      </c>
      <c r="F2904">
        <v>2017</v>
      </c>
      <c r="G2904">
        <v>5</v>
      </c>
      <c r="H2904">
        <v>181</v>
      </c>
      <c r="I2904">
        <v>179.08</v>
      </c>
      <c r="J2904">
        <v>33212.92</v>
      </c>
      <c r="L2904">
        <v>0.114</v>
      </c>
      <c r="M2904">
        <v>1E-3</v>
      </c>
      <c r="N2904">
        <v>22456.417000000001</v>
      </c>
      <c r="O2904">
        <v>5.8999999999999997E-2</v>
      </c>
      <c r="P2904">
        <v>18.29</v>
      </c>
      <c r="Q2904">
        <v>8.9200000000000002E-2</v>
      </c>
      <c r="R2904">
        <v>378815.46399999998</v>
      </c>
      <c r="S2904" t="s">
        <v>45</v>
      </c>
      <c r="U2904" t="s">
        <v>29</v>
      </c>
      <c r="W2904" t="s">
        <v>153</v>
      </c>
      <c r="Z2904" t="s">
        <v>154</v>
      </c>
    </row>
    <row r="2905" spans="1:26" x14ac:dyDescent="0.3">
      <c r="A2905" t="s">
        <v>26</v>
      </c>
      <c r="B2905" t="s">
        <v>141</v>
      </c>
      <c r="C2905">
        <v>6055</v>
      </c>
      <c r="D2905" t="s">
        <v>149</v>
      </c>
      <c r="F2905">
        <v>2017</v>
      </c>
      <c r="G2905">
        <v>6</v>
      </c>
      <c r="H2905">
        <v>5</v>
      </c>
      <c r="I2905">
        <v>4.63</v>
      </c>
      <c r="J2905">
        <v>0</v>
      </c>
      <c r="L2905">
        <v>0</v>
      </c>
      <c r="M2905">
        <v>2.0000000000000001E-4</v>
      </c>
      <c r="N2905">
        <v>52.496000000000002</v>
      </c>
      <c r="O2905">
        <v>5.8999999999999997E-2</v>
      </c>
      <c r="P2905">
        <v>4.0000000000000001E-3</v>
      </c>
      <c r="Q2905">
        <v>9.7999999999999997E-3</v>
      </c>
      <c r="R2905">
        <v>887.05700000000002</v>
      </c>
      <c r="S2905" t="s">
        <v>45</v>
      </c>
      <c r="U2905" t="s">
        <v>29</v>
      </c>
      <c r="W2905" t="s">
        <v>153</v>
      </c>
      <c r="Z2905" t="s">
        <v>154</v>
      </c>
    </row>
    <row r="2906" spans="1:26" x14ac:dyDescent="0.3">
      <c r="A2906" t="s">
        <v>26</v>
      </c>
      <c r="B2906" t="s">
        <v>141</v>
      </c>
      <c r="C2906">
        <v>6055</v>
      </c>
      <c r="D2906" t="s">
        <v>149</v>
      </c>
      <c r="F2906">
        <v>2017</v>
      </c>
      <c r="G2906">
        <v>7</v>
      </c>
      <c r="H2906">
        <v>157</v>
      </c>
      <c r="I2906">
        <v>155.03</v>
      </c>
      <c r="J2906">
        <v>33219.96</v>
      </c>
      <c r="L2906">
        <v>0.111</v>
      </c>
      <c r="M2906">
        <v>8.9999999999999998E-4</v>
      </c>
      <c r="N2906">
        <v>21933.707999999999</v>
      </c>
      <c r="O2906">
        <v>5.8999999999999997E-2</v>
      </c>
      <c r="P2906">
        <v>16.960999999999999</v>
      </c>
      <c r="Q2906">
        <v>8.0699999999999994E-2</v>
      </c>
      <c r="R2906">
        <v>369996.065</v>
      </c>
      <c r="S2906" t="s">
        <v>45</v>
      </c>
      <c r="U2906" t="s">
        <v>29</v>
      </c>
      <c r="W2906" t="s">
        <v>153</v>
      </c>
      <c r="Z2906" t="s">
        <v>154</v>
      </c>
    </row>
    <row r="2907" spans="1:26" x14ac:dyDescent="0.3">
      <c r="A2907" t="s">
        <v>26</v>
      </c>
      <c r="B2907" t="s">
        <v>141</v>
      </c>
      <c r="C2907">
        <v>6055</v>
      </c>
      <c r="D2907" t="s">
        <v>149</v>
      </c>
      <c r="F2907">
        <v>2017</v>
      </c>
      <c r="G2907">
        <v>8</v>
      </c>
      <c r="H2907">
        <v>159</v>
      </c>
      <c r="I2907">
        <v>158</v>
      </c>
      <c r="J2907">
        <v>35314.68</v>
      </c>
      <c r="L2907">
        <v>0.11600000000000001</v>
      </c>
      <c r="M2907">
        <v>1E-3</v>
      </c>
      <c r="N2907">
        <v>22956.43</v>
      </c>
      <c r="O2907">
        <v>5.8999999999999997E-2</v>
      </c>
      <c r="P2907">
        <v>18.643999999999998</v>
      </c>
      <c r="Q2907">
        <v>8.9800000000000005E-2</v>
      </c>
      <c r="R2907">
        <v>387249.57</v>
      </c>
      <c r="S2907" t="s">
        <v>45</v>
      </c>
      <c r="U2907" t="s">
        <v>29</v>
      </c>
      <c r="W2907" t="s">
        <v>153</v>
      </c>
      <c r="Z2907" t="s">
        <v>154</v>
      </c>
    </row>
    <row r="2908" spans="1:26" x14ac:dyDescent="0.3">
      <c r="A2908" t="s">
        <v>26</v>
      </c>
      <c r="B2908" t="s">
        <v>141</v>
      </c>
      <c r="C2908">
        <v>6055</v>
      </c>
      <c r="D2908" t="s">
        <v>149</v>
      </c>
      <c r="F2908">
        <v>2017</v>
      </c>
      <c r="G2908">
        <v>9</v>
      </c>
      <c r="H2908">
        <v>407</v>
      </c>
      <c r="I2908">
        <v>405.35</v>
      </c>
      <c r="J2908">
        <v>66570.080000000002</v>
      </c>
      <c r="L2908">
        <v>0.23200000000000001</v>
      </c>
      <c r="M2908">
        <v>1E-3</v>
      </c>
      <c r="N2908">
        <v>46259.110999999997</v>
      </c>
      <c r="O2908">
        <v>5.8999999999999997E-2</v>
      </c>
      <c r="P2908">
        <v>34.942</v>
      </c>
      <c r="Q2908">
        <v>8.5500000000000007E-2</v>
      </c>
      <c r="R2908">
        <v>780339.78700000001</v>
      </c>
      <c r="S2908" t="s">
        <v>45</v>
      </c>
      <c r="U2908" t="s">
        <v>29</v>
      </c>
      <c r="W2908" t="s">
        <v>153</v>
      </c>
      <c r="Z2908" t="s">
        <v>154</v>
      </c>
    </row>
    <row r="2909" spans="1:26" x14ac:dyDescent="0.3">
      <c r="A2909" t="s">
        <v>26</v>
      </c>
      <c r="B2909" t="s">
        <v>141</v>
      </c>
      <c r="C2909">
        <v>6055</v>
      </c>
      <c r="D2909" t="s">
        <v>149</v>
      </c>
      <c r="F2909">
        <v>2017</v>
      </c>
      <c r="G2909">
        <v>10</v>
      </c>
      <c r="H2909">
        <v>235</v>
      </c>
      <c r="I2909">
        <v>233.33</v>
      </c>
      <c r="J2909">
        <v>49700.43</v>
      </c>
      <c r="L2909">
        <v>0.16400000000000001</v>
      </c>
      <c r="M2909">
        <v>1E-3</v>
      </c>
      <c r="N2909">
        <v>32336.36</v>
      </c>
      <c r="O2909">
        <v>5.8999999999999997E-2</v>
      </c>
      <c r="P2909">
        <v>23.88</v>
      </c>
      <c r="Q2909">
        <v>8.3299999999999999E-2</v>
      </c>
      <c r="R2909">
        <v>545480.63199999998</v>
      </c>
      <c r="S2909" t="s">
        <v>45</v>
      </c>
      <c r="U2909" t="s">
        <v>29</v>
      </c>
      <c r="W2909" t="s">
        <v>153</v>
      </c>
      <c r="Z2909" t="s">
        <v>154</v>
      </c>
    </row>
    <row r="2910" spans="1:26" x14ac:dyDescent="0.3">
      <c r="A2910" t="s">
        <v>26</v>
      </c>
      <c r="B2910" t="s">
        <v>141</v>
      </c>
      <c r="C2910">
        <v>6055</v>
      </c>
      <c r="D2910" t="s">
        <v>149</v>
      </c>
      <c r="F2910">
        <v>2017</v>
      </c>
      <c r="G2910">
        <v>11</v>
      </c>
      <c r="H2910">
        <v>0</v>
      </c>
      <c r="I2910">
        <v>0</v>
      </c>
      <c r="S2910" t="s">
        <v>45</v>
      </c>
      <c r="U2910" t="s">
        <v>29</v>
      </c>
      <c r="W2910" t="s">
        <v>153</v>
      </c>
      <c r="Z2910" t="s">
        <v>154</v>
      </c>
    </row>
    <row r="2911" spans="1:26" x14ac:dyDescent="0.3">
      <c r="A2911" t="s">
        <v>26</v>
      </c>
      <c r="B2911" t="s">
        <v>141</v>
      </c>
      <c r="C2911">
        <v>6055</v>
      </c>
      <c r="D2911" t="s">
        <v>149</v>
      </c>
      <c r="F2911">
        <v>2017</v>
      </c>
      <c r="G2911">
        <v>12</v>
      </c>
      <c r="H2911">
        <v>143</v>
      </c>
      <c r="I2911">
        <v>140.49</v>
      </c>
      <c r="J2911">
        <v>27618.32</v>
      </c>
      <c r="L2911">
        <v>0.09</v>
      </c>
      <c r="M2911">
        <v>1E-3</v>
      </c>
      <c r="N2911">
        <v>17736.297999999999</v>
      </c>
      <c r="O2911">
        <v>5.8999999999999997E-2</v>
      </c>
      <c r="P2911">
        <v>12.223000000000001</v>
      </c>
      <c r="Q2911">
        <v>7.0000000000000007E-2</v>
      </c>
      <c r="R2911">
        <v>299197.25699999998</v>
      </c>
      <c r="S2911" t="s">
        <v>45</v>
      </c>
      <c r="U2911" t="s">
        <v>29</v>
      </c>
      <c r="W2911" t="s">
        <v>153</v>
      </c>
      <c r="Z2911" t="s">
        <v>154</v>
      </c>
    </row>
    <row r="2912" spans="1:26" x14ac:dyDescent="0.3">
      <c r="A2912" t="s">
        <v>26</v>
      </c>
      <c r="B2912" t="s">
        <v>141</v>
      </c>
      <c r="C2912">
        <v>6055</v>
      </c>
      <c r="D2912" t="s">
        <v>149</v>
      </c>
      <c r="F2912">
        <v>2018</v>
      </c>
      <c r="G2912">
        <v>1</v>
      </c>
      <c r="H2912">
        <v>187</v>
      </c>
      <c r="I2912">
        <v>183.32</v>
      </c>
      <c r="J2912">
        <v>57410.95</v>
      </c>
      <c r="L2912">
        <v>0.18</v>
      </c>
      <c r="M2912">
        <v>1E-3</v>
      </c>
      <c r="N2912">
        <v>35431.313999999998</v>
      </c>
      <c r="O2912">
        <v>5.8999999999999997E-2</v>
      </c>
      <c r="P2912">
        <v>30.762</v>
      </c>
      <c r="Q2912">
        <v>8.8499999999999995E-2</v>
      </c>
      <c r="R2912">
        <v>597694.97400000005</v>
      </c>
      <c r="S2912" t="s">
        <v>45</v>
      </c>
      <c r="U2912" t="s">
        <v>29</v>
      </c>
      <c r="W2912" t="s">
        <v>153</v>
      </c>
      <c r="Z2912" t="s">
        <v>154</v>
      </c>
    </row>
    <row r="2913" spans="1:26" x14ac:dyDescent="0.3">
      <c r="A2913" t="s">
        <v>26</v>
      </c>
      <c r="B2913" t="s">
        <v>141</v>
      </c>
      <c r="C2913">
        <v>6055</v>
      </c>
      <c r="D2913" t="s">
        <v>149</v>
      </c>
      <c r="F2913">
        <v>2018</v>
      </c>
      <c r="G2913">
        <v>2</v>
      </c>
      <c r="H2913">
        <v>49</v>
      </c>
      <c r="I2913">
        <v>47.67</v>
      </c>
      <c r="J2913">
        <v>3505.36</v>
      </c>
      <c r="L2913">
        <v>1.4999999999999999E-2</v>
      </c>
      <c r="M2913">
        <v>1E-3</v>
      </c>
      <c r="N2913">
        <v>2865.2939999999999</v>
      </c>
      <c r="O2913">
        <v>5.91E-2</v>
      </c>
      <c r="P2913">
        <v>2.14</v>
      </c>
      <c r="Q2913">
        <v>6.6500000000000004E-2</v>
      </c>
      <c r="R2913">
        <v>48333.063000000002</v>
      </c>
      <c r="S2913" t="s">
        <v>45</v>
      </c>
      <c r="U2913" t="s">
        <v>29</v>
      </c>
      <c r="W2913" t="s">
        <v>153</v>
      </c>
      <c r="Z2913" t="s">
        <v>154</v>
      </c>
    </row>
    <row r="2914" spans="1:26" x14ac:dyDescent="0.3">
      <c r="A2914" t="s">
        <v>26</v>
      </c>
      <c r="B2914" t="s">
        <v>141</v>
      </c>
      <c r="C2914">
        <v>6055</v>
      </c>
      <c r="D2914" t="s">
        <v>149</v>
      </c>
      <c r="F2914">
        <v>2018</v>
      </c>
      <c r="G2914">
        <v>3</v>
      </c>
      <c r="H2914">
        <v>32</v>
      </c>
      <c r="I2914">
        <v>31.4</v>
      </c>
      <c r="J2914">
        <v>7957</v>
      </c>
      <c r="L2914">
        <v>2.5000000000000001E-2</v>
      </c>
      <c r="M2914">
        <v>8.9999999999999998E-4</v>
      </c>
      <c r="N2914">
        <v>5012.76</v>
      </c>
      <c r="O2914">
        <v>5.8999999999999997E-2</v>
      </c>
      <c r="P2914">
        <v>4.3410000000000002</v>
      </c>
      <c r="Q2914">
        <v>8.6999999999999994E-2</v>
      </c>
      <c r="R2914">
        <v>84561.06</v>
      </c>
      <c r="S2914" t="s">
        <v>45</v>
      </c>
      <c r="U2914" t="s">
        <v>29</v>
      </c>
      <c r="W2914" t="s">
        <v>153</v>
      </c>
      <c r="Z2914" t="s">
        <v>154</v>
      </c>
    </row>
    <row r="2915" spans="1:26" x14ac:dyDescent="0.3">
      <c r="A2915" t="s">
        <v>26</v>
      </c>
      <c r="B2915" t="s">
        <v>141</v>
      </c>
      <c r="C2915">
        <v>6055</v>
      </c>
      <c r="D2915" t="s">
        <v>149</v>
      </c>
      <c r="F2915">
        <v>2018</v>
      </c>
      <c r="G2915">
        <v>4</v>
      </c>
      <c r="H2915">
        <v>208</v>
      </c>
      <c r="I2915">
        <v>206.48</v>
      </c>
      <c r="J2915">
        <v>24354.639999999999</v>
      </c>
      <c r="L2915">
        <v>8.3000000000000004E-2</v>
      </c>
      <c r="M2915">
        <v>1E-3</v>
      </c>
      <c r="N2915">
        <v>16569.567999999999</v>
      </c>
      <c r="O2915">
        <v>5.8400000000000001E-2</v>
      </c>
      <c r="P2915">
        <v>14.667</v>
      </c>
      <c r="Q2915">
        <v>9.98E-2</v>
      </c>
      <c r="R2915">
        <v>279514.89199999999</v>
      </c>
      <c r="S2915" t="s">
        <v>45</v>
      </c>
      <c r="U2915" t="s">
        <v>29</v>
      </c>
      <c r="W2915" t="s">
        <v>153</v>
      </c>
      <c r="Z2915" t="s">
        <v>154</v>
      </c>
    </row>
    <row r="2916" spans="1:26" x14ac:dyDescent="0.3">
      <c r="A2916" t="s">
        <v>26</v>
      </c>
      <c r="B2916" t="s">
        <v>141</v>
      </c>
      <c r="C2916">
        <v>6055</v>
      </c>
      <c r="D2916" t="s">
        <v>149</v>
      </c>
      <c r="F2916">
        <v>2018</v>
      </c>
      <c r="G2916">
        <v>5</v>
      </c>
      <c r="H2916">
        <v>689</v>
      </c>
      <c r="I2916">
        <v>686.71</v>
      </c>
      <c r="J2916">
        <v>189679.74</v>
      </c>
      <c r="L2916">
        <v>0.61199999999999999</v>
      </c>
      <c r="M2916">
        <v>1E-3</v>
      </c>
      <c r="N2916">
        <v>120641.68</v>
      </c>
      <c r="O2916">
        <v>5.8900000000000001E-2</v>
      </c>
      <c r="P2916">
        <v>92.99</v>
      </c>
      <c r="Q2916">
        <v>8.5599999999999996E-2</v>
      </c>
      <c r="R2916">
        <v>2035117.4809999999</v>
      </c>
      <c r="S2916" t="s">
        <v>45</v>
      </c>
      <c r="U2916" t="s">
        <v>29</v>
      </c>
      <c r="W2916" t="s">
        <v>153</v>
      </c>
      <c r="Z2916" t="s">
        <v>154</v>
      </c>
    </row>
    <row r="2917" spans="1:26" x14ac:dyDescent="0.3">
      <c r="A2917" t="s">
        <v>26</v>
      </c>
      <c r="B2917" t="s">
        <v>141</v>
      </c>
      <c r="C2917">
        <v>6055</v>
      </c>
      <c r="D2917" t="s">
        <v>149</v>
      </c>
      <c r="F2917">
        <v>2018</v>
      </c>
      <c r="G2917">
        <v>6</v>
      </c>
      <c r="H2917">
        <v>396</v>
      </c>
      <c r="I2917">
        <v>393.43</v>
      </c>
      <c r="J2917">
        <v>94168.59</v>
      </c>
      <c r="L2917">
        <v>0.31</v>
      </c>
      <c r="M2917">
        <v>1E-3</v>
      </c>
      <c r="N2917">
        <v>61453.72</v>
      </c>
      <c r="O2917">
        <v>5.8999999999999997E-2</v>
      </c>
      <c r="P2917">
        <v>48.933999999999997</v>
      </c>
      <c r="Q2917">
        <v>8.77E-2</v>
      </c>
      <c r="R2917">
        <v>1036671.12</v>
      </c>
      <c r="S2917" t="s">
        <v>45</v>
      </c>
      <c r="U2917" t="s">
        <v>29</v>
      </c>
      <c r="W2917" t="s">
        <v>153</v>
      </c>
      <c r="Z2917" t="s">
        <v>154</v>
      </c>
    </row>
    <row r="2918" spans="1:26" x14ac:dyDescent="0.3">
      <c r="A2918" t="s">
        <v>26</v>
      </c>
      <c r="B2918" t="s">
        <v>141</v>
      </c>
      <c r="C2918">
        <v>6055</v>
      </c>
      <c r="D2918" t="s">
        <v>149</v>
      </c>
      <c r="F2918">
        <v>2018</v>
      </c>
      <c r="G2918">
        <v>7</v>
      </c>
      <c r="H2918">
        <v>218</v>
      </c>
      <c r="I2918">
        <v>216.88</v>
      </c>
      <c r="J2918">
        <v>57480.84</v>
      </c>
      <c r="L2918">
        <v>0.184</v>
      </c>
      <c r="M2918">
        <v>1E-3</v>
      </c>
      <c r="N2918">
        <v>36310.589999999997</v>
      </c>
      <c r="O2918">
        <v>5.8999999999999997E-2</v>
      </c>
      <c r="P2918">
        <v>28.472000000000001</v>
      </c>
      <c r="Q2918">
        <v>8.7800000000000003E-2</v>
      </c>
      <c r="R2918">
        <v>612538.32999999996</v>
      </c>
      <c r="S2918" t="s">
        <v>45</v>
      </c>
      <c r="U2918" t="s">
        <v>29</v>
      </c>
      <c r="W2918" t="s">
        <v>153</v>
      </c>
      <c r="Z2918" t="s">
        <v>154</v>
      </c>
    </row>
    <row r="2919" spans="1:26" x14ac:dyDescent="0.3">
      <c r="A2919" t="s">
        <v>26</v>
      </c>
      <c r="B2919" t="s">
        <v>141</v>
      </c>
      <c r="C2919">
        <v>6055</v>
      </c>
      <c r="D2919" t="s">
        <v>149</v>
      </c>
      <c r="F2919">
        <v>2018</v>
      </c>
      <c r="G2919">
        <v>8</v>
      </c>
      <c r="H2919">
        <v>61</v>
      </c>
      <c r="I2919">
        <v>59.76</v>
      </c>
      <c r="J2919">
        <v>11999.66</v>
      </c>
      <c r="L2919">
        <v>0.04</v>
      </c>
      <c r="M2919">
        <v>8.9999999999999998E-4</v>
      </c>
      <c r="N2919">
        <v>7876.8860000000004</v>
      </c>
      <c r="O2919">
        <v>5.8999999999999997E-2</v>
      </c>
      <c r="P2919">
        <v>6.0359999999999996</v>
      </c>
      <c r="Q2919">
        <v>7.5600000000000001E-2</v>
      </c>
      <c r="R2919">
        <v>132871.29800000001</v>
      </c>
      <c r="S2919" t="s">
        <v>45</v>
      </c>
      <c r="U2919" t="s">
        <v>29</v>
      </c>
      <c r="W2919" t="s">
        <v>153</v>
      </c>
      <c r="Z2919" t="s">
        <v>154</v>
      </c>
    </row>
    <row r="2920" spans="1:26" x14ac:dyDescent="0.3">
      <c r="A2920" t="s">
        <v>26</v>
      </c>
      <c r="B2920" t="s">
        <v>141</v>
      </c>
      <c r="C2920">
        <v>6055</v>
      </c>
      <c r="D2920" t="s">
        <v>149</v>
      </c>
      <c r="F2920">
        <v>2018</v>
      </c>
      <c r="G2920">
        <v>9</v>
      </c>
      <c r="H2920">
        <v>143</v>
      </c>
      <c r="I2920">
        <v>141.19999999999999</v>
      </c>
      <c r="J2920">
        <v>36628</v>
      </c>
      <c r="L2920">
        <v>0.24399999999999999</v>
      </c>
      <c r="M2920">
        <v>1E-3</v>
      </c>
      <c r="N2920">
        <v>48167.06</v>
      </c>
      <c r="O2920">
        <v>5.8999999999999997E-2</v>
      </c>
      <c r="P2920">
        <v>43.378</v>
      </c>
      <c r="Q2920">
        <v>8.72E-2</v>
      </c>
      <c r="R2920">
        <v>812540.83299999998</v>
      </c>
      <c r="S2920" t="s">
        <v>45</v>
      </c>
      <c r="U2920" t="s">
        <v>29</v>
      </c>
      <c r="W2920" t="s">
        <v>153</v>
      </c>
      <c r="Z2920" t="s">
        <v>154</v>
      </c>
    </row>
    <row r="2921" spans="1:26" x14ac:dyDescent="0.3">
      <c r="A2921" t="s">
        <v>26</v>
      </c>
      <c r="B2921" t="s">
        <v>141</v>
      </c>
      <c r="C2921">
        <v>6055</v>
      </c>
      <c r="D2921" t="s">
        <v>149</v>
      </c>
      <c r="F2921">
        <v>2018</v>
      </c>
      <c r="G2921">
        <v>10</v>
      </c>
      <c r="H2921">
        <v>85</v>
      </c>
      <c r="I2921">
        <v>83.1</v>
      </c>
      <c r="J2921">
        <v>16606.36</v>
      </c>
      <c r="L2921">
        <v>5.3999999999999999E-2</v>
      </c>
      <c r="M2921">
        <v>1E-3</v>
      </c>
      <c r="N2921">
        <v>10727.5</v>
      </c>
      <c r="O2921">
        <v>5.8299999999999998E-2</v>
      </c>
      <c r="P2921">
        <v>7.9169999999999998</v>
      </c>
      <c r="Q2921">
        <v>7.2599999999999998E-2</v>
      </c>
      <c r="R2921">
        <v>180963.516</v>
      </c>
      <c r="S2921" t="s">
        <v>45</v>
      </c>
      <c r="U2921" t="s">
        <v>29</v>
      </c>
      <c r="W2921" t="s">
        <v>153</v>
      </c>
      <c r="Z2921" t="s">
        <v>154</v>
      </c>
    </row>
    <row r="2922" spans="1:26" x14ac:dyDescent="0.3">
      <c r="A2922" t="s">
        <v>26</v>
      </c>
      <c r="B2922" t="s">
        <v>141</v>
      </c>
      <c r="C2922">
        <v>6055</v>
      </c>
      <c r="D2922" t="s">
        <v>149</v>
      </c>
      <c r="F2922">
        <v>2018</v>
      </c>
      <c r="G2922">
        <v>11</v>
      </c>
      <c r="H2922">
        <v>0</v>
      </c>
      <c r="I2922">
        <v>0</v>
      </c>
      <c r="S2922" t="s">
        <v>45</v>
      </c>
      <c r="U2922" t="s">
        <v>29</v>
      </c>
      <c r="W2922" t="s">
        <v>153</v>
      </c>
      <c r="Z2922" t="s">
        <v>154</v>
      </c>
    </row>
    <row r="2923" spans="1:26" x14ac:dyDescent="0.3">
      <c r="A2923" t="s">
        <v>26</v>
      </c>
      <c r="B2923" t="s">
        <v>141</v>
      </c>
      <c r="C2923">
        <v>6055</v>
      </c>
      <c r="D2923" t="s">
        <v>149</v>
      </c>
      <c r="F2923">
        <v>2018</v>
      </c>
      <c r="G2923">
        <v>12</v>
      </c>
      <c r="H2923">
        <v>0</v>
      </c>
      <c r="I2923">
        <v>0</v>
      </c>
      <c r="S2923" t="s">
        <v>45</v>
      </c>
      <c r="U2923" t="s">
        <v>29</v>
      </c>
      <c r="W2923" t="s">
        <v>153</v>
      </c>
      <c r="Z2923" t="s">
        <v>154</v>
      </c>
    </row>
    <row r="2924" spans="1:26" x14ac:dyDescent="0.3">
      <c r="A2924" t="s">
        <v>26</v>
      </c>
      <c r="B2924" t="s">
        <v>141</v>
      </c>
      <c r="C2924">
        <v>6055</v>
      </c>
      <c r="D2924" t="s">
        <v>149</v>
      </c>
      <c r="F2924">
        <v>2019</v>
      </c>
      <c r="G2924">
        <v>1</v>
      </c>
      <c r="H2924">
        <v>51</v>
      </c>
      <c r="I2924">
        <v>49.16</v>
      </c>
      <c r="J2924">
        <v>4288</v>
      </c>
      <c r="L2924">
        <v>1.7000000000000001E-2</v>
      </c>
      <c r="M2924">
        <v>8.0000000000000004E-4</v>
      </c>
      <c r="N2924">
        <v>3471.8739999999998</v>
      </c>
      <c r="O2924">
        <v>5.8000000000000003E-2</v>
      </c>
      <c r="P2924">
        <v>2.968</v>
      </c>
      <c r="Q2924">
        <v>5.5199999999999999E-2</v>
      </c>
      <c r="R2924">
        <v>58569.563999999998</v>
      </c>
      <c r="S2924" t="s">
        <v>45</v>
      </c>
      <c r="U2924" t="s">
        <v>29</v>
      </c>
      <c r="W2924" t="s">
        <v>153</v>
      </c>
      <c r="Z2924" t="s">
        <v>154</v>
      </c>
    </row>
    <row r="2925" spans="1:26" x14ac:dyDescent="0.3">
      <c r="A2925" t="s">
        <v>26</v>
      </c>
      <c r="B2925" t="s">
        <v>141</v>
      </c>
      <c r="C2925">
        <v>6055</v>
      </c>
      <c r="D2925" t="s">
        <v>149</v>
      </c>
      <c r="F2925">
        <v>2019</v>
      </c>
      <c r="G2925">
        <v>2</v>
      </c>
      <c r="H2925">
        <v>0</v>
      </c>
      <c r="I2925">
        <v>0</v>
      </c>
      <c r="S2925" t="s">
        <v>45</v>
      </c>
      <c r="U2925" t="s">
        <v>29</v>
      </c>
      <c r="W2925" t="s">
        <v>153</v>
      </c>
      <c r="Z2925" t="s">
        <v>154</v>
      </c>
    </row>
    <row r="2926" spans="1:26" x14ac:dyDescent="0.3">
      <c r="A2926" t="s">
        <v>26</v>
      </c>
      <c r="B2926" t="s">
        <v>141</v>
      </c>
      <c r="C2926">
        <v>6055</v>
      </c>
      <c r="D2926" t="s">
        <v>149</v>
      </c>
      <c r="F2926">
        <v>2019</v>
      </c>
      <c r="G2926">
        <v>3</v>
      </c>
      <c r="H2926">
        <v>13</v>
      </c>
      <c r="I2926">
        <v>12.85</v>
      </c>
      <c r="J2926">
        <v>0</v>
      </c>
      <c r="L2926">
        <v>1E-3</v>
      </c>
      <c r="M2926">
        <v>8.0000000000000004E-4</v>
      </c>
      <c r="N2926">
        <v>193.285</v>
      </c>
      <c r="O2926">
        <v>5.9200000000000003E-2</v>
      </c>
      <c r="P2926">
        <v>7.0000000000000007E-2</v>
      </c>
      <c r="Q2926">
        <v>3.7400000000000003E-2</v>
      </c>
      <c r="R2926">
        <v>3258.9749999999999</v>
      </c>
      <c r="S2926" t="s">
        <v>45</v>
      </c>
      <c r="U2926" t="s">
        <v>29</v>
      </c>
      <c r="W2926" t="s">
        <v>153</v>
      </c>
      <c r="Z2926" t="s">
        <v>154</v>
      </c>
    </row>
    <row r="2927" spans="1:26" x14ac:dyDescent="0.3">
      <c r="A2927" t="s">
        <v>26</v>
      </c>
      <c r="B2927" t="s">
        <v>141</v>
      </c>
      <c r="C2927">
        <v>6055</v>
      </c>
      <c r="D2927" t="s">
        <v>149</v>
      </c>
      <c r="F2927">
        <v>2019</v>
      </c>
      <c r="G2927">
        <v>4</v>
      </c>
      <c r="H2927">
        <v>329</v>
      </c>
      <c r="I2927">
        <v>326.85000000000002</v>
      </c>
      <c r="J2927">
        <v>88856.02</v>
      </c>
      <c r="L2927">
        <v>0.28899999999999998</v>
      </c>
      <c r="M2927">
        <v>1E-3</v>
      </c>
      <c r="N2927">
        <v>57156.741999999998</v>
      </c>
      <c r="O2927">
        <v>5.8999999999999997E-2</v>
      </c>
      <c r="P2927">
        <v>49.712000000000003</v>
      </c>
      <c r="Q2927">
        <v>9.69E-2</v>
      </c>
      <c r="R2927">
        <v>964171.37399999995</v>
      </c>
      <c r="S2927" t="s">
        <v>45</v>
      </c>
      <c r="U2927" t="s">
        <v>29</v>
      </c>
      <c r="W2927" t="s">
        <v>153</v>
      </c>
      <c r="Z2927" t="s">
        <v>154</v>
      </c>
    </row>
    <row r="2928" spans="1:26" x14ac:dyDescent="0.3">
      <c r="A2928" t="s">
        <v>26</v>
      </c>
      <c r="B2928" t="s">
        <v>141</v>
      </c>
      <c r="C2928">
        <v>6055</v>
      </c>
      <c r="D2928" t="s">
        <v>149</v>
      </c>
      <c r="F2928">
        <v>2019</v>
      </c>
      <c r="G2928">
        <v>5</v>
      </c>
      <c r="H2928">
        <v>461</v>
      </c>
      <c r="I2928">
        <v>457.17</v>
      </c>
      <c r="J2928">
        <v>139003.46</v>
      </c>
      <c r="L2928">
        <v>0.442</v>
      </c>
      <c r="M2928">
        <v>1E-3</v>
      </c>
      <c r="N2928">
        <v>87687.948999999993</v>
      </c>
      <c r="O2928">
        <v>5.8900000000000001E-2</v>
      </c>
      <c r="P2928">
        <v>62.466000000000001</v>
      </c>
      <c r="Q2928">
        <v>8.0399999999999999E-2</v>
      </c>
      <c r="R2928">
        <v>1479203.537</v>
      </c>
      <c r="S2928" t="s">
        <v>45</v>
      </c>
      <c r="U2928" t="s">
        <v>29</v>
      </c>
      <c r="W2928" t="s">
        <v>153</v>
      </c>
      <c r="Z2928" t="s">
        <v>154</v>
      </c>
    </row>
    <row r="2929" spans="1:26" x14ac:dyDescent="0.3">
      <c r="A2929" t="s">
        <v>26</v>
      </c>
      <c r="B2929" t="s">
        <v>141</v>
      </c>
      <c r="C2929">
        <v>6055</v>
      </c>
      <c r="D2929" t="s">
        <v>149</v>
      </c>
      <c r="F2929">
        <v>2019</v>
      </c>
      <c r="G2929">
        <v>6</v>
      </c>
      <c r="H2929">
        <v>528</v>
      </c>
      <c r="I2929">
        <v>525.97</v>
      </c>
      <c r="J2929">
        <v>181273.58</v>
      </c>
      <c r="L2929">
        <v>0.59499999999999997</v>
      </c>
      <c r="M2929">
        <v>1E-3</v>
      </c>
      <c r="N2929">
        <v>117442.39</v>
      </c>
      <c r="O2929">
        <v>5.74E-2</v>
      </c>
      <c r="P2929">
        <v>79.819000000000003</v>
      </c>
      <c r="Q2929">
        <v>7.4200000000000002E-2</v>
      </c>
      <c r="R2929">
        <v>1981173.3759999999</v>
      </c>
      <c r="S2929" t="s">
        <v>45</v>
      </c>
      <c r="U2929" t="s">
        <v>29</v>
      </c>
      <c r="W2929" t="s">
        <v>153</v>
      </c>
      <c r="Z2929" t="s">
        <v>154</v>
      </c>
    </row>
    <row r="2930" spans="1:26" x14ac:dyDescent="0.3">
      <c r="A2930" t="s">
        <v>26</v>
      </c>
      <c r="B2930" t="s">
        <v>141</v>
      </c>
      <c r="C2930">
        <v>6055</v>
      </c>
      <c r="D2930" t="s">
        <v>149</v>
      </c>
      <c r="F2930">
        <v>2019</v>
      </c>
      <c r="G2930">
        <v>7</v>
      </c>
      <c r="H2930">
        <v>645</v>
      </c>
      <c r="I2930">
        <v>641.82000000000005</v>
      </c>
      <c r="J2930">
        <v>293435</v>
      </c>
      <c r="L2930">
        <v>0.93600000000000005</v>
      </c>
      <c r="M2930">
        <v>1E-3</v>
      </c>
      <c r="N2930">
        <v>184864.981</v>
      </c>
      <c r="O2930">
        <v>5.8999999999999997E-2</v>
      </c>
      <c r="P2930">
        <v>123.30200000000001</v>
      </c>
      <c r="Q2930">
        <v>7.6100000000000001E-2</v>
      </c>
      <c r="R2930">
        <v>3118502.84</v>
      </c>
      <c r="S2930" t="s">
        <v>45</v>
      </c>
      <c r="U2930" t="s">
        <v>29</v>
      </c>
      <c r="W2930" t="s">
        <v>153</v>
      </c>
      <c r="Z2930" t="s">
        <v>154</v>
      </c>
    </row>
    <row r="2931" spans="1:26" x14ac:dyDescent="0.3">
      <c r="A2931" t="s">
        <v>26</v>
      </c>
      <c r="B2931" t="s">
        <v>141</v>
      </c>
      <c r="C2931">
        <v>6055</v>
      </c>
      <c r="D2931" t="s">
        <v>149</v>
      </c>
      <c r="F2931">
        <v>2019</v>
      </c>
      <c r="G2931">
        <v>8</v>
      </c>
      <c r="H2931">
        <v>621</v>
      </c>
      <c r="I2931">
        <v>618.39</v>
      </c>
      <c r="J2931">
        <v>278978.86</v>
      </c>
      <c r="L2931">
        <v>0.85799999999999998</v>
      </c>
      <c r="M2931">
        <v>1E-3</v>
      </c>
      <c r="N2931">
        <v>169673.21</v>
      </c>
      <c r="O2931">
        <v>5.8999999999999997E-2</v>
      </c>
      <c r="P2931">
        <v>119.247</v>
      </c>
      <c r="Q2931">
        <v>7.9100000000000004E-2</v>
      </c>
      <c r="R2931">
        <v>2862255.8539999998</v>
      </c>
      <c r="S2931" t="s">
        <v>45</v>
      </c>
      <c r="U2931" t="s">
        <v>29</v>
      </c>
      <c r="W2931" t="s">
        <v>153</v>
      </c>
      <c r="Z2931" t="s">
        <v>154</v>
      </c>
    </row>
    <row r="2932" spans="1:26" x14ac:dyDescent="0.3">
      <c r="A2932" t="s">
        <v>26</v>
      </c>
      <c r="B2932" t="s">
        <v>141</v>
      </c>
      <c r="C2932">
        <v>6055</v>
      </c>
      <c r="D2932" t="s">
        <v>149</v>
      </c>
      <c r="F2932">
        <v>2019</v>
      </c>
      <c r="G2932">
        <v>9</v>
      </c>
      <c r="H2932">
        <v>720</v>
      </c>
      <c r="I2932">
        <v>720</v>
      </c>
      <c r="J2932">
        <v>296418</v>
      </c>
      <c r="L2932">
        <v>0.92700000000000005</v>
      </c>
      <c r="M2932">
        <v>1E-3</v>
      </c>
      <c r="N2932">
        <v>182883.7</v>
      </c>
      <c r="O2932">
        <v>5.8999999999999997E-2</v>
      </c>
      <c r="P2932">
        <v>121.18</v>
      </c>
      <c r="Q2932">
        <v>7.5600000000000001E-2</v>
      </c>
      <c r="R2932">
        <v>3085089.9</v>
      </c>
      <c r="S2932" t="s">
        <v>45</v>
      </c>
      <c r="U2932" t="s">
        <v>29</v>
      </c>
      <c r="W2932" t="s">
        <v>153</v>
      </c>
      <c r="Z2932" t="s">
        <v>154</v>
      </c>
    </row>
    <row r="2933" spans="1:26" x14ac:dyDescent="0.3">
      <c r="A2933" t="s">
        <v>26</v>
      </c>
      <c r="B2933" t="s">
        <v>141</v>
      </c>
      <c r="C2933">
        <v>6055</v>
      </c>
      <c r="D2933" t="s">
        <v>149</v>
      </c>
      <c r="F2933">
        <v>2019</v>
      </c>
      <c r="G2933">
        <v>10</v>
      </c>
      <c r="H2933">
        <v>150</v>
      </c>
      <c r="I2933">
        <v>148</v>
      </c>
      <c r="J2933">
        <v>36824.25</v>
      </c>
      <c r="L2933">
        <v>0.125</v>
      </c>
      <c r="M2933">
        <v>8.9999999999999998E-4</v>
      </c>
      <c r="N2933">
        <v>24626.424999999999</v>
      </c>
      <c r="O2933">
        <v>5.8999999999999997E-2</v>
      </c>
      <c r="P2933">
        <v>16.472000000000001</v>
      </c>
      <c r="Q2933">
        <v>7.0900000000000005E-2</v>
      </c>
      <c r="R2933">
        <v>415412.19500000001</v>
      </c>
      <c r="S2933" t="s">
        <v>45</v>
      </c>
      <c r="U2933" t="s">
        <v>29</v>
      </c>
      <c r="W2933" t="s">
        <v>153</v>
      </c>
      <c r="Z2933" t="s">
        <v>154</v>
      </c>
    </row>
    <row r="2934" spans="1:26" x14ac:dyDescent="0.3">
      <c r="A2934" t="s">
        <v>26</v>
      </c>
      <c r="B2934" t="s">
        <v>141</v>
      </c>
      <c r="C2934">
        <v>6055</v>
      </c>
      <c r="D2934" t="s">
        <v>149</v>
      </c>
      <c r="F2934">
        <v>2019</v>
      </c>
      <c r="G2934">
        <v>11</v>
      </c>
      <c r="H2934">
        <v>613</v>
      </c>
      <c r="I2934">
        <v>611.87</v>
      </c>
      <c r="J2934">
        <v>79186.8</v>
      </c>
      <c r="L2934">
        <v>0.30099999999999999</v>
      </c>
      <c r="M2934">
        <v>1E-3</v>
      </c>
      <c r="N2934">
        <v>59668.52</v>
      </c>
      <c r="O2934">
        <v>5.8900000000000001E-2</v>
      </c>
      <c r="P2934">
        <v>48.774999999999999</v>
      </c>
      <c r="Q2934">
        <v>9.4899999999999998E-2</v>
      </c>
      <c r="R2934">
        <v>1006565.09</v>
      </c>
      <c r="S2934" t="s">
        <v>45</v>
      </c>
      <c r="U2934" t="s">
        <v>29</v>
      </c>
      <c r="W2934" t="s">
        <v>153</v>
      </c>
      <c r="Z2934" t="s">
        <v>154</v>
      </c>
    </row>
    <row r="2935" spans="1:26" x14ac:dyDescent="0.3">
      <c r="A2935" t="s">
        <v>26</v>
      </c>
      <c r="B2935" t="s">
        <v>141</v>
      </c>
      <c r="C2935">
        <v>6055</v>
      </c>
      <c r="D2935" t="s">
        <v>149</v>
      </c>
      <c r="F2935">
        <v>2019</v>
      </c>
      <c r="G2935">
        <v>12</v>
      </c>
      <c r="H2935">
        <v>379</v>
      </c>
      <c r="I2935">
        <v>378.17</v>
      </c>
      <c r="J2935">
        <v>47190.39</v>
      </c>
      <c r="L2935">
        <v>0.182</v>
      </c>
      <c r="M2935">
        <v>1E-3</v>
      </c>
      <c r="N2935">
        <v>36249.523000000001</v>
      </c>
      <c r="O2935">
        <v>5.8999999999999997E-2</v>
      </c>
      <c r="P2935">
        <v>30.033000000000001</v>
      </c>
      <c r="Q2935">
        <v>9.8100000000000007E-2</v>
      </c>
      <c r="R2935">
        <v>611511.26199999999</v>
      </c>
      <c r="S2935" t="s">
        <v>45</v>
      </c>
      <c r="U2935" t="s">
        <v>29</v>
      </c>
      <c r="W2935" t="s">
        <v>153</v>
      </c>
      <c r="Z2935" t="s">
        <v>154</v>
      </c>
    </row>
    <row r="2936" spans="1:26" x14ac:dyDescent="0.3">
      <c r="A2936" t="s">
        <v>26</v>
      </c>
      <c r="B2936" t="s">
        <v>141</v>
      </c>
      <c r="C2936">
        <v>6055</v>
      </c>
      <c r="D2936" t="s">
        <v>149</v>
      </c>
      <c r="F2936">
        <v>2020</v>
      </c>
      <c r="G2936">
        <v>1</v>
      </c>
      <c r="H2936">
        <v>266</v>
      </c>
      <c r="I2936">
        <v>262.26</v>
      </c>
      <c r="J2936">
        <v>82372.88</v>
      </c>
      <c r="L2936">
        <v>0.26400000000000001</v>
      </c>
      <c r="M2936">
        <v>1E-3</v>
      </c>
      <c r="N2936">
        <v>51989.169000000002</v>
      </c>
      <c r="O2936">
        <v>5.8999999999999997E-2</v>
      </c>
      <c r="P2936">
        <v>45.601999999999997</v>
      </c>
      <c r="Q2936">
        <v>8.8099999999999998E-2</v>
      </c>
      <c r="R2936">
        <v>877012.67500000005</v>
      </c>
      <c r="S2936" t="s">
        <v>45</v>
      </c>
      <c r="U2936" t="s">
        <v>29</v>
      </c>
      <c r="W2936" t="s">
        <v>153</v>
      </c>
      <c r="Z2936" t="s">
        <v>154</v>
      </c>
    </row>
    <row r="2937" spans="1:26" x14ac:dyDescent="0.3">
      <c r="A2937" t="s">
        <v>26</v>
      </c>
      <c r="B2937" t="s">
        <v>141</v>
      </c>
      <c r="C2937">
        <v>6055</v>
      </c>
      <c r="D2937" t="s">
        <v>149</v>
      </c>
      <c r="F2937">
        <v>2020</v>
      </c>
      <c r="G2937">
        <v>2</v>
      </c>
      <c r="H2937">
        <v>193</v>
      </c>
      <c r="I2937">
        <v>190.39</v>
      </c>
      <c r="J2937">
        <v>64603</v>
      </c>
      <c r="L2937">
        <v>0.20499999999999999</v>
      </c>
      <c r="M2937">
        <v>1E-3</v>
      </c>
      <c r="N2937">
        <v>40525.224000000002</v>
      </c>
      <c r="O2937">
        <v>5.8700000000000002E-2</v>
      </c>
      <c r="P2937">
        <v>39.502000000000002</v>
      </c>
      <c r="Q2937">
        <v>0.1055</v>
      </c>
      <c r="R2937">
        <v>683615.36899999995</v>
      </c>
      <c r="S2937" t="s">
        <v>45</v>
      </c>
      <c r="U2937" t="s">
        <v>29</v>
      </c>
      <c r="W2937" t="s">
        <v>153</v>
      </c>
      <c r="Z2937" t="s">
        <v>154</v>
      </c>
    </row>
    <row r="2938" spans="1:26" x14ac:dyDescent="0.3">
      <c r="A2938" t="s">
        <v>26</v>
      </c>
      <c r="B2938" t="s">
        <v>141</v>
      </c>
      <c r="C2938">
        <v>6055</v>
      </c>
      <c r="D2938" t="s">
        <v>149</v>
      </c>
      <c r="F2938">
        <v>2020</v>
      </c>
      <c r="G2938">
        <v>3</v>
      </c>
      <c r="H2938">
        <v>19</v>
      </c>
      <c r="I2938">
        <v>16.5</v>
      </c>
      <c r="J2938">
        <v>5.15</v>
      </c>
      <c r="L2938">
        <v>1E-3</v>
      </c>
      <c r="M2938">
        <v>6.9999999999999999E-4</v>
      </c>
      <c r="N2938">
        <v>131.51400000000001</v>
      </c>
      <c r="O2938">
        <v>5.6099999999999997E-2</v>
      </c>
      <c r="P2938">
        <v>1.7000000000000001E-2</v>
      </c>
      <c r="Q2938">
        <v>1.34E-2</v>
      </c>
      <c r="R2938">
        <v>2219.5140000000001</v>
      </c>
      <c r="S2938" t="s">
        <v>45</v>
      </c>
      <c r="U2938" t="s">
        <v>29</v>
      </c>
      <c r="W2938" t="s">
        <v>153</v>
      </c>
      <c r="Z2938" t="s">
        <v>154</v>
      </c>
    </row>
    <row r="2939" spans="1:26" x14ac:dyDescent="0.3">
      <c r="A2939" t="s">
        <v>26</v>
      </c>
      <c r="B2939" t="s">
        <v>141</v>
      </c>
      <c r="C2939">
        <v>6055</v>
      </c>
      <c r="D2939" t="s">
        <v>149</v>
      </c>
      <c r="F2939">
        <v>2020</v>
      </c>
      <c r="G2939">
        <v>4</v>
      </c>
      <c r="H2939">
        <v>229</v>
      </c>
      <c r="I2939">
        <v>227.1</v>
      </c>
      <c r="J2939">
        <v>85257.43</v>
      </c>
      <c r="L2939">
        <v>0.27300000000000002</v>
      </c>
      <c r="M2939">
        <v>1E-3</v>
      </c>
      <c r="N2939">
        <v>53747.726000000002</v>
      </c>
      <c r="O2939">
        <v>5.8700000000000002E-2</v>
      </c>
      <c r="P2939">
        <v>40.597000000000001</v>
      </c>
      <c r="Q2939">
        <v>8.1000000000000003E-2</v>
      </c>
      <c r="R2939">
        <v>906672.478</v>
      </c>
      <c r="S2939" t="s">
        <v>45</v>
      </c>
      <c r="U2939" t="s">
        <v>29</v>
      </c>
      <c r="W2939" t="s">
        <v>153</v>
      </c>
      <c r="Z2939" t="s">
        <v>154</v>
      </c>
    </row>
    <row r="2940" spans="1:26" x14ac:dyDescent="0.3">
      <c r="A2940" t="s">
        <v>26</v>
      </c>
      <c r="B2940" t="s">
        <v>141</v>
      </c>
      <c r="C2940">
        <v>6055</v>
      </c>
      <c r="D2940" t="s">
        <v>149</v>
      </c>
      <c r="F2940">
        <v>2020</v>
      </c>
      <c r="G2940">
        <v>5</v>
      </c>
      <c r="H2940">
        <v>424</v>
      </c>
      <c r="I2940">
        <v>422.04</v>
      </c>
      <c r="J2940">
        <v>148238.79</v>
      </c>
      <c r="L2940">
        <v>0.46100000000000002</v>
      </c>
      <c r="M2940">
        <v>1E-3</v>
      </c>
      <c r="N2940">
        <v>91081.884999999995</v>
      </c>
      <c r="O2940">
        <v>5.8999999999999997E-2</v>
      </c>
      <c r="P2940">
        <v>67.191000000000003</v>
      </c>
      <c r="Q2940">
        <v>8.2199999999999995E-2</v>
      </c>
      <c r="R2940">
        <v>1536478.2450000001</v>
      </c>
      <c r="S2940" t="s">
        <v>45</v>
      </c>
      <c r="U2940" t="s">
        <v>29</v>
      </c>
      <c r="W2940" t="s">
        <v>153</v>
      </c>
      <c r="Z2940" t="s">
        <v>154</v>
      </c>
    </row>
    <row r="2941" spans="1:26" x14ac:dyDescent="0.3">
      <c r="A2941" t="s">
        <v>26</v>
      </c>
      <c r="B2941" t="s">
        <v>141</v>
      </c>
      <c r="C2941">
        <v>6055</v>
      </c>
      <c r="D2941" t="s">
        <v>149</v>
      </c>
      <c r="F2941">
        <v>2020</v>
      </c>
      <c r="G2941">
        <v>6</v>
      </c>
      <c r="H2941">
        <v>384</v>
      </c>
      <c r="I2941">
        <v>382.46</v>
      </c>
      <c r="J2941">
        <v>133748.84</v>
      </c>
      <c r="L2941">
        <v>0.41899999999999998</v>
      </c>
      <c r="M2941">
        <v>1E-3</v>
      </c>
      <c r="N2941">
        <v>82755.56</v>
      </c>
      <c r="O2941">
        <v>5.8999999999999997E-2</v>
      </c>
      <c r="P2941">
        <v>57.64</v>
      </c>
      <c r="Q2941">
        <v>7.3700000000000002E-2</v>
      </c>
      <c r="R2941">
        <v>1396026.213</v>
      </c>
      <c r="S2941" t="s">
        <v>45</v>
      </c>
      <c r="U2941" t="s">
        <v>29</v>
      </c>
      <c r="W2941" t="s">
        <v>153</v>
      </c>
      <c r="Z2941" t="s">
        <v>154</v>
      </c>
    </row>
    <row r="2942" spans="1:26" x14ac:dyDescent="0.3">
      <c r="A2942" t="s">
        <v>26</v>
      </c>
      <c r="B2942" t="s">
        <v>141</v>
      </c>
      <c r="C2942">
        <v>6055</v>
      </c>
      <c r="D2942" t="s">
        <v>149</v>
      </c>
      <c r="F2942">
        <v>2020</v>
      </c>
      <c r="G2942">
        <v>7</v>
      </c>
      <c r="H2942">
        <v>576</v>
      </c>
      <c r="I2942">
        <v>575.78</v>
      </c>
      <c r="J2942">
        <v>239224.6</v>
      </c>
      <c r="L2942">
        <v>0.74099999999999999</v>
      </c>
      <c r="M2942">
        <v>1E-3</v>
      </c>
      <c r="N2942">
        <v>146216.842</v>
      </c>
      <c r="O2942">
        <v>5.8999999999999997E-2</v>
      </c>
      <c r="P2942">
        <v>89.965000000000003</v>
      </c>
      <c r="Q2942">
        <v>6.9699999999999998E-2</v>
      </c>
      <c r="R2942">
        <v>2466535.2960000001</v>
      </c>
      <c r="S2942" t="s">
        <v>45</v>
      </c>
      <c r="U2942" t="s">
        <v>29</v>
      </c>
      <c r="W2942" t="s">
        <v>153</v>
      </c>
      <c r="Z2942" t="s">
        <v>154</v>
      </c>
    </row>
    <row r="2943" spans="1:26" x14ac:dyDescent="0.3">
      <c r="A2943" t="s">
        <v>26</v>
      </c>
      <c r="B2943" t="s">
        <v>141</v>
      </c>
      <c r="C2943">
        <v>6055</v>
      </c>
      <c r="D2943" t="s">
        <v>149</v>
      </c>
      <c r="F2943">
        <v>2020</v>
      </c>
      <c r="G2943">
        <v>8</v>
      </c>
      <c r="H2943">
        <v>397</v>
      </c>
      <c r="I2943">
        <v>394.5</v>
      </c>
      <c r="J2943">
        <v>126131.45</v>
      </c>
      <c r="L2943">
        <v>0.40500000000000003</v>
      </c>
      <c r="M2943">
        <v>1E-3</v>
      </c>
      <c r="N2943">
        <v>79790.092000000004</v>
      </c>
      <c r="O2943">
        <v>5.8999999999999997E-2</v>
      </c>
      <c r="P2943">
        <v>53.134999999999998</v>
      </c>
      <c r="Q2943">
        <v>7.2099999999999997E-2</v>
      </c>
      <c r="R2943">
        <v>1345991.0789999999</v>
      </c>
      <c r="S2943" t="s">
        <v>45</v>
      </c>
      <c r="U2943" t="s">
        <v>29</v>
      </c>
      <c r="W2943" t="s">
        <v>153</v>
      </c>
      <c r="Z2943" t="s">
        <v>154</v>
      </c>
    </row>
    <row r="2944" spans="1:26" x14ac:dyDescent="0.3">
      <c r="A2944" t="s">
        <v>26</v>
      </c>
      <c r="B2944" t="s">
        <v>141</v>
      </c>
      <c r="C2944">
        <v>6055</v>
      </c>
      <c r="D2944" t="s">
        <v>149</v>
      </c>
      <c r="F2944">
        <v>2020</v>
      </c>
      <c r="G2944">
        <v>9</v>
      </c>
      <c r="H2944">
        <v>182</v>
      </c>
      <c r="I2944">
        <v>180.64</v>
      </c>
      <c r="J2944">
        <v>30098.240000000002</v>
      </c>
      <c r="L2944">
        <v>0.108</v>
      </c>
      <c r="M2944">
        <v>1E-3</v>
      </c>
      <c r="N2944">
        <v>21346.419000000002</v>
      </c>
      <c r="O2944">
        <v>5.8700000000000002E-2</v>
      </c>
      <c r="P2944">
        <v>19.709</v>
      </c>
      <c r="Q2944">
        <v>0.1096</v>
      </c>
      <c r="R2944">
        <v>360098.00300000003</v>
      </c>
      <c r="S2944" t="s">
        <v>45</v>
      </c>
      <c r="U2944" t="s">
        <v>29</v>
      </c>
      <c r="W2944" t="s">
        <v>153</v>
      </c>
      <c r="Z2944" t="s">
        <v>154</v>
      </c>
    </row>
    <row r="2945" spans="1:26" x14ac:dyDescent="0.3">
      <c r="A2945" t="s">
        <v>26</v>
      </c>
      <c r="B2945" t="s">
        <v>141</v>
      </c>
      <c r="C2945">
        <v>6055</v>
      </c>
      <c r="D2945" t="s">
        <v>149</v>
      </c>
      <c r="F2945">
        <v>2020</v>
      </c>
      <c r="G2945">
        <v>10</v>
      </c>
      <c r="H2945">
        <v>334</v>
      </c>
      <c r="I2945">
        <v>331.57</v>
      </c>
      <c r="J2945">
        <v>51959.56</v>
      </c>
      <c r="L2945">
        <v>0.192</v>
      </c>
      <c r="M2945">
        <v>1E-3</v>
      </c>
      <c r="N2945">
        <v>38088.758000000002</v>
      </c>
      <c r="O2945">
        <v>5.8799999999999998E-2</v>
      </c>
      <c r="P2945">
        <v>29.699000000000002</v>
      </c>
      <c r="Q2945">
        <v>8.9300000000000004E-2</v>
      </c>
      <c r="R2945">
        <v>642526.24</v>
      </c>
      <c r="S2945" t="s">
        <v>45</v>
      </c>
      <c r="U2945" t="s">
        <v>29</v>
      </c>
      <c r="W2945" t="s">
        <v>153</v>
      </c>
      <c r="Z2945" t="s">
        <v>154</v>
      </c>
    </row>
    <row r="2946" spans="1:26" x14ac:dyDescent="0.3">
      <c r="A2946" t="s">
        <v>26</v>
      </c>
      <c r="B2946" t="s">
        <v>141</v>
      </c>
      <c r="C2946">
        <v>6055</v>
      </c>
      <c r="D2946" t="s">
        <v>149</v>
      </c>
      <c r="F2946">
        <v>2020</v>
      </c>
      <c r="G2946">
        <v>11</v>
      </c>
      <c r="H2946">
        <v>314</v>
      </c>
      <c r="I2946">
        <v>308.47000000000003</v>
      </c>
      <c r="J2946">
        <v>39650.959999999999</v>
      </c>
      <c r="L2946">
        <v>0.158</v>
      </c>
      <c r="M2946">
        <v>1E-3</v>
      </c>
      <c r="N2946">
        <v>31153.598999999998</v>
      </c>
      <c r="O2946">
        <v>5.8999999999999997E-2</v>
      </c>
      <c r="P2946">
        <v>22.655000000000001</v>
      </c>
      <c r="Q2946">
        <v>7.7499999999999999E-2</v>
      </c>
      <c r="R2946">
        <v>525536.01800000004</v>
      </c>
      <c r="S2946" t="s">
        <v>45</v>
      </c>
      <c r="U2946" t="s">
        <v>29</v>
      </c>
      <c r="W2946" t="s">
        <v>153</v>
      </c>
      <c r="Z2946" t="s">
        <v>154</v>
      </c>
    </row>
    <row r="2947" spans="1:26" x14ac:dyDescent="0.3">
      <c r="A2947" t="s">
        <v>26</v>
      </c>
      <c r="B2947" t="s">
        <v>141</v>
      </c>
      <c r="C2947">
        <v>6055</v>
      </c>
      <c r="D2947" t="s">
        <v>149</v>
      </c>
      <c r="F2947">
        <v>2020</v>
      </c>
      <c r="G2947">
        <v>12</v>
      </c>
      <c r="H2947">
        <v>368</v>
      </c>
      <c r="I2947">
        <v>366.84</v>
      </c>
      <c r="J2947">
        <v>43413.81</v>
      </c>
      <c r="L2947">
        <v>0.18</v>
      </c>
      <c r="M2947">
        <v>1E-3</v>
      </c>
      <c r="N2947">
        <v>35084.864000000001</v>
      </c>
      <c r="O2947">
        <v>5.8999999999999997E-2</v>
      </c>
      <c r="P2947">
        <v>27.486999999999998</v>
      </c>
      <c r="Q2947">
        <v>9.1800000000000007E-2</v>
      </c>
      <c r="R2947">
        <v>591850.79700000002</v>
      </c>
      <c r="S2947" t="s">
        <v>45</v>
      </c>
      <c r="U2947" t="s">
        <v>29</v>
      </c>
      <c r="W2947" t="s">
        <v>153</v>
      </c>
      <c r="Z2947" t="s">
        <v>154</v>
      </c>
    </row>
    <row r="2948" spans="1:26" x14ac:dyDescent="0.3">
      <c r="A2948" t="s">
        <v>26</v>
      </c>
      <c r="B2948" t="s">
        <v>141</v>
      </c>
      <c r="C2948">
        <v>6055</v>
      </c>
      <c r="D2948" t="s">
        <v>149</v>
      </c>
      <c r="F2948">
        <v>2021</v>
      </c>
      <c r="G2948">
        <v>1</v>
      </c>
      <c r="H2948">
        <v>0</v>
      </c>
      <c r="I2948">
        <v>0</v>
      </c>
      <c r="S2948" t="s">
        <v>45</v>
      </c>
      <c r="U2948" t="s">
        <v>29</v>
      </c>
      <c r="W2948" t="s">
        <v>153</v>
      </c>
      <c r="Z2948" t="s">
        <v>155</v>
      </c>
    </row>
    <row r="2949" spans="1:26" x14ac:dyDescent="0.3">
      <c r="A2949" t="s">
        <v>26</v>
      </c>
      <c r="B2949" t="s">
        <v>141</v>
      </c>
      <c r="C2949">
        <v>6055</v>
      </c>
      <c r="D2949" t="s">
        <v>149</v>
      </c>
      <c r="F2949">
        <v>2021</v>
      </c>
      <c r="G2949">
        <v>2</v>
      </c>
      <c r="H2949">
        <v>157</v>
      </c>
      <c r="I2949">
        <v>155.66999999999999</v>
      </c>
      <c r="J2949">
        <v>21998.38</v>
      </c>
      <c r="L2949">
        <v>0.09</v>
      </c>
      <c r="M2949">
        <v>1E-3</v>
      </c>
      <c r="N2949">
        <v>17868.605</v>
      </c>
      <c r="O2949">
        <v>5.8999999999999997E-2</v>
      </c>
      <c r="P2949">
        <v>12.951000000000001</v>
      </c>
      <c r="Q2949">
        <v>8.14E-2</v>
      </c>
      <c r="R2949">
        <v>301426.962</v>
      </c>
      <c r="S2949" t="s">
        <v>45</v>
      </c>
      <c r="U2949" t="s">
        <v>29</v>
      </c>
      <c r="W2949" t="s">
        <v>153</v>
      </c>
      <c r="Z2949" t="s">
        <v>155</v>
      </c>
    </row>
    <row r="2950" spans="1:26" x14ac:dyDescent="0.3">
      <c r="A2950" t="s">
        <v>26</v>
      </c>
      <c r="B2950" t="s">
        <v>141</v>
      </c>
      <c r="C2950">
        <v>6055</v>
      </c>
      <c r="D2950" t="s">
        <v>149</v>
      </c>
      <c r="F2950">
        <v>2021</v>
      </c>
      <c r="G2950">
        <v>3</v>
      </c>
      <c r="H2950">
        <v>84</v>
      </c>
      <c r="I2950">
        <v>81.540000000000006</v>
      </c>
      <c r="J2950">
        <v>8135.62</v>
      </c>
      <c r="L2950">
        <v>3.5999999999999997E-2</v>
      </c>
      <c r="M2950">
        <v>1E-3</v>
      </c>
      <c r="N2950">
        <v>7155.7950000000001</v>
      </c>
      <c r="O2950">
        <v>5.8299999999999998E-2</v>
      </c>
      <c r="P2950">
        <v>5.2169999999999996</v>
      </c>
      <c r="Q2950">
        <v>7.2499999999999995E-2</v>
      </c>
      <c r="R2950">
        <v>120709.46799999999</v>
      </c>
      <c r="S2950" t="s">
        <v>45</v>
      </c>
      <c r="U2950" t="s">
        <v>29</v>
      </c>
      <c r="W2950" t="s">
        <v>153</v>
      </c>
      <c r="Z2950" t="s">
        <v>155</v>
      </c>
    </row>
    <row r="2951" spans="1:26" x14ac:dyDescent="0.3">
      <c r="A2951" t="s">
        <v>26</v>
      </c>
      <c r="B2951" t="s">
        <v>141</v>
      </c>
      <c r="C2951">
        <v>6055</v>
      </c>
      <c r="D2951" t="s">
        <v>149</v>
      </c>
      <c r="F2951">
        <v>2021</v>
      </c>
      <c r="G2951">
        <v>4</v>
      </c>
      <c r="H2951">
        <v>50</v>
      </c>
      <c r="I2951">
        <v>48.45</v>
      </c>
      <c r="J2951">
        <v>4151.05</v>
      </c>
      <c r="L2951">
        <v>0.02</v>
      </c>
      <c r="M2951">
        <v>8.9999999999999998E-4</v>
      </c>
      <c r="N2951">
        <v>3890.5949999999998</v>
      </c>
      <c r="O2951">
        <v>5.8999999999999997E-2</v>
      </c>
      <c r="P2951">
        <v>2.137</v>
      </c>
      <c r="Q2951">
        <v>5.2699999999999997E-2</v>
      </c>
      <c r="R2951">
        <v>65631.175000000003</v>
      </c>
      <c r="S2951" t="s">
        <v>45</v>
      </c>
      <c r="U2951" t="s">
        <v>29</v>
      </c>
      <c r="W2951" t="s">
        <v>153</v>
      </c>
      <c r="Z2951" t="s">
        <v>155</v>
      </c>
    </row>
    <row r="2952" spans="1:26" x14ac:dyDescent="0.3">
      <c r="A2952" t="s">
        <v>26</v>
      </c>
      <c r="B2952" t="s">
        <v>141</v>
      </c>
      <c r="C2952">
        <v>6055</v>
      </c>
      <c r="D2952" t="s">
        <v>149</v>
      </c>
      <c r="F2952">
        <v>2021</v>
      </c>
      <c r="G2952">
        <v>5</v>
      </c>
      <c r="H2952">
        <v>58</v>
      </c>
      <c r="I2952">
        <v>57.12</v>
      </c>
      <c r="J2952">
        <v>8315</v>
      </c>
      <c r="L2952">
        <v>3.1E-2</v>
      </c>
      <c r="M2952">
        <v>1E-3</v>
      </c>
      <c r="N2952">
        <v>6159.02</v>
      </c>
      <c r="O2952">
        <v>5.8999999999999997E-2</v>
      </c>
      <c r="P2952">
        <v>2.7930000000000001</v>
      </c>
      <c r="Q2952">
        <v>4.0500000000000001E-2</v>
      </c>
      <c r="R2952">
        <v>103904.088</v>
      </c>
      <c r="S2952" t="s">
        <v>45</v>
      </c>
      <c r="U2952" t="s">
        <v>29</v>
      </c>
      <c r="W2952" t="s">
        <v>153</v>
      </c>
      <c r="Z2952" t="s">
        <v>155</v>
      </c>
    </row>
    <row r="2953" spans="1:26" x14ac:dyDescent="0.3">
      <c r="A2953" t="s">
        <v>26</v>
      </c>
      <c r="B2953" t="s">
        <v>141</v>
      </c>
      <c r="C2953">
        <v>6055</v>
      </c>
      <c r="D2953" t="s">
        <v>149</v>
      </c>
      <c r="F2953">
        <v>2021</v>
      </c>
      <c r="G2953">
        <v>6</v>
      </c>
      <c r="H2953">
        <v>228</v>
      </c>
      <c r="I2953">
        <v>225.25</v>
      </c>
      <c r="J2953">
        <v>41087.800000000003</v>
      </c>
      <c r="L2953">
        <v>0.14699999999999999</v>
      </c>
      <c r="M2953">
        <v>1E-3</v>
      </c>
      <c r="N2953">
        <v>29220.601999999999</v>
      </c>
      <c r="O2953">
        <v>5.8700000000000002E-2</v>
      </c>
      <c r="P2953">
        <v>21.445</v>
      </c>
      <c r="Q2953">
        <v>8.3500000000000005E-2</v>
      </c>
      <c r="R2953">
        <v>492939.21</v>
      </c>
      <c r="S2953" t="s">
        <v>45</v>
      </c>
      <c r="U2953" t="s">
        <v>29</v>
      </c>
      <c r="W2953" t="s">
        <v>153</v>
      </c>
      <c r="Z2953" t="s">
        <v>155</v>
      </c>
    </row>
    <row r="2954" spans="1:26" x14ac:dyDescent="0.3">
      <c r="A2954" t="s">
        <v>26</v>
      </c>
      <c r="B2954" t="s">
        <v>141</v>
      </c>
      <c r="C2954">
        <v>6055</v>
      </c>
      <c r="D2954" t="s">
        <v>149</v>
      </c>
      <c r="F2954">
        <v>2021</v>
      </c>
      <c r="G2954">
        <v>7</v>
      </c>
      <c r="H2954">
        <v>98</v>
      </c>
      <c r="I2954">
        <v>96.59</v>
      </c>
      <c r="J2954">
        <v>9912.07</v>
      </c>
      <c r="L2954">
        <v>4.3999999999999997E-2</v>
      </c>
      <c r="M2954">
        <v>1E-3</v>
      </c>
      <c r="N2954">
        <v>8632.44</v>
      </c>
      <c r="O2954">
        <v>5.8999999999999997E-2</v>
      </c>
      <c r="P2954">
        <v>5.2610000000000001</v>
      </c>
      <c r="Q2954">
        <v>6.4799999999999996E-2</v>
      </c>
      <c r="R2954">
        <v>145627.666</v>
      </c>
      <c r="S2954" t="s">
        <v>45</v>
      </c>
      <c r="U2954" t="s">
        <v>29</v>
      </c>
      <c r="W2954" t="s">
        <v>153</v>
      </c>
      <c r="Z2954" t="s">
        <v>155</v>
      </c>
    </row>
    <row r="2955" spans="1:26" x14ac:dyDescent="0.3">
      <c r="A2955" t="s">
        <v>26</v>
      </c>
      <c r="B2955" t="s">
        <v>141</v>
      </c>
      <c r="C2955">
        <v>6055</v>
      </c>
      <c r="D2955" t="s">
        <v>149</v>
      </c>
      <c r="F2955">
        <v>2021</v>
      </c>
      <c r="G2955">
        <v>8</v>
      </c>
      <c r="H2955">
        <v>195</v>
      </c>
      <c r="I2955">
        <v>190.19</v>
      </c>
      <c r="J2955">
        <v>24206.3</v>
      </c>
      <c r="L2955">
        <v>0.1</v>
      </c>
      <c r="M2955">
        <v>1E-3</v>
      </c>
      <c r="N2955">
        <v>19969.455000000002</v>
      </c>
      <c r="O2955">
        <v>5.8999999999999997E-2</v>
      </c>
      <c r="P2955">
        <v>12.471</v>
      </c>
      <c r="Q2955">
        <v>6.5100000000000005E-2</v>
      </c>
      <c r="R2955">
        <v>336866.016</v>
      </c>
      <c r="S2955" t="s">
        <v>45</v>
      </c>
      <c r="U2955" t="s">
        <v>29</v>
      </c>
      <c r="W2955" t="s">
        <v>153</v>
      </c>
      <c r="Z2955" t="s">
        <v>155</v>
      </c>
    </row>
    <row r="2956" spans="1:26" x14ac:dyDescent="0.3">
      <c r="A2956" t="s">
        <v>26</v>
      </c>
      <c r="B2956" t="s">
        <v>141</v>
      </c>
      <c r="C2956">
        <v>6055</v>
      </c>
      <c r="D2956" t="s">
        <v>149</v>
      </c>
      <c r="F2956">
        <v>2021</v>
      </c>
      <c r="G2956">
        <v>9</v>
      </c>
      <c r="H2956">
        <v>82</v>
      </c>
      <c r="I2956">
        <v>79.2</v>
      </c>
      <c r="J2956">
        <v>6403.67</v>
      </c>
      <c r="L2956">
        <v>3.2000000000000001E-2</v>
      </c>
      <c r="M2956">
        <v>8.9999999999999998E-4</v>
      </c>
      <c r="N2956">
        <v>6245.4679999999998</v>
      </c>
      <c r="O2956">
        <v>5.8999999999999997E-2</v>
      </c>
      <c r="P2956">
        <v>3.9409999999999998</v>
      </c>
      <c r="Q2956">
        <v>6.0600000000000001E-2</v>
      </c>
      <c r="R2956">
        <v>105353.618</v>
      </c>
      <c r="S2956" t="s">
        <v>45</v>
      </c>
      <c r="U2956" t="s">
        <v>29</v>
      </c>
      <c r="W2956" t="s">
        <v>153</v>
      </c>
      <c r="Z2956" t="s">
        <v>155</v>
      </c>
    </row>
    <row r="2957" spans="1:26" x14ac:dyDescent="0.3">
      <c r="A2957" t="s">
        <v>26</v>
      </c>
      <c r="B2957" t="s">
        <v>141</v>
      </c>
      <c r="C2957">
        <v>6055</v>
      </c>
      <c r="D2957" t="s">
        <v>149</v>
      </c>
      <c r="F2957">
        <v>2021</v>
      </c>
      <c r="G2957">
        <v>10</v>
      </c>
      <c r="H2957">
        <v>200</v>
      </c>
      <c r="I2957">
        <v>197.69</v>
      </c>
      <c r="J2957">
        <v>23501.57</v>
      </c>
      <c r="L2957">
        <v>0.1</v>
      </c>
      <c r="M2957">
        <v>1E-3</v>
      </c>
      <c r="N2957">
        <v>19772.392</v>
      </c>
      <c r="O2957">
        <v>5.8700000000000002E-2</v>
      </c>
      <c r="P2957">
        <v>13.87</v>
      </c>
      <c r="Q2957">
        <v>7.8399999999999997E-2</v>
      </c>
      <c r="R2957">
        <v>333551.54700000002</v>
      </c>
      <c r="S2957" t="s">
        <v>45</v>
      </c>
      <c r="U2957" t="s">
        <v>29</v>
      </c>
      <c r="W2957" t="s">
        <v>153</v>
      </c>
      <c r="Z2957" t="s">
        <v>155</v>
      </c>
    </row>
    <row r="2958" spans="1:26" x14ac:dyDescent="0.3">
      <c r="A2958" t="s">
        <v>26</v>
      </c>
      <c r="B2958" t="s">
        <v>141</v>
      </c>
      <c r="C2958">
        <v>6055</v>
      </c>
      <c r="D2958" t="s">
        <v>149</v>
      </c>
      <c r="F2958">
        <v>2021</v>
      </c>
      <c r="G2958">
        <v>11</v>
      </c>
      <c r="H2958">
        <v>29</v>
      </c>
      <c r="I2958">
        <v>28.17</v>
      </c>
      <c r="J2958">
        <v>3321.25</v>
      </c>
      <c r="L2958">
        <v>1.4E-2</v>
      </c>
      <c r="M2958">
        <v>1E-3</v>
      </c>
      <c r="N2958">
        <v>2860.2150000000001</v>
      </c>
      <c r="O2958">
        <v>5.8999999999999997E-2</v>
      </c>
      <c r="P2958">
        <v>1.9610000000000001</v>
      </c>
      <c r="Q2958">
        <v>7.4700000000000003E-2</v>
      </c>
      <c r="R2958">
        <v>48248.07</v>
      </c>
      <c r="S2958" t="s">
        <v>45</v>
      </c>
      <c r="U2958" t="s">
        <v>29</v>
      </c>
      <c r="W2958" t="s">
        <v>153</v>
      </c>
      <c r="Z2958" t="s">
        <v>155</v>
      </c>
    </row>
    <row r="2959" spans="1:26" x14ac:dyDescent="0.3">
      <c r="A2959" t="s">
        <v>26</v>
      </c>
      <c r="B2959" t="s">
        <v>141</v>
      </c>
      <c r="C2959">
        <v>6055</v>
      </c>
      <c r="D2959" t="s">
        <v>149</v>
      </c>
      <c r="F2959">
        <v>2021</v>
      </c>
      <c r="G2959">
        <v>12</v>
      </c>
      <c r="H2959">
        <v>0</v>
      </c>
      <c r="I2959">
        <v>0</v>
      </c>
      <c r="S2959" t="s">
        <v>45</v>
      </c>
      <c r="U2959" t="s">
        <v>29</v>
      </c>
      <c r="W2959" t="s">
        <v>153</v>
      </c>
      <c r="Z2959" t="s">
        <v>155</v>
      </c>
    </row>
    <row r="2960" spans="1:26" x14ac:dyDescent="0.3">
      <c r="A2960" t="s">
        <v>26</v>
      </c>
      <c r="B2960" t="s">
        <v>141</v>
      </c>
      <c r="C2960">
        <v>6055</v>
      </c>
      <c r="D2960" t="s">
        <v>156</v>
      </c>
      <c r="F2960">
        <v>2014</v>
      </c>
      <c r="G2960">
        <v>1</v>
      </c>
      <c r="H2960">
        <v>744</v>
      </c>
      <c r="I2960">
        <v>744</v>
      </c>
      <c r="J2960">
        <v>444784</v>
      </c>
      <c r="L2960">
        <v>1180.6120000000001</v>
      </c>
      <c r="M2960">
        <v>0.54849999999999999</v>
      </c>
      <c r="N2960">
        <v>450867.5</v>
      </c>
      <c r="O2960">
        <v>0.105</v>
      </c>
      <c r="P2960">
        <v>354.09100000000001</v>
      </c>
      <c r="Q2960">
        <v>0.1643</v>
      </c>
      <c r="R2960">
        <v>4298893.4000000004</v>
      </c>
      <c r="S2960" t="s">
        <v>28</v>
      </c>
      <c r="T2960" t="s">
        <v>143</v>
      </c>
      <c r="U2960" t="s">
        <v>29</v>
      </c>
      <c r="W2960" t="s">
        <v>144</v>
      </c>
      <c r="X2960" t="s">
        <v>32</v>
      </c>
      <c r="Z2960" t="s">
        <v>33</v>
      </c>
    </row>
    <row r="2961" spans="1:26" x14ac:dyDescent="0.3">
      <c r="A2961" t="s">
        <v>26</v>
      </c>
      <c r="B2961" t="s">
        <v>141</v>
      </c>
      <c r="C2961">
        <v>6055</v>
      </c>
      <c r="D2961" t="s">
        <v>156</v>
      </c>
      <c r="F2961">
        <v>2014</v>
      </c>
      <c r="G2961">
        <v>2</v>
      </c>
      <c r="H2961">
        <v>585</v>
      </c>
      <c r="I2961">
        <v>584</v>
      </c>
      <c r="J2961">
        <v>326071.69</v>
      </c>
      <c r="L2961">
        <v>956.64400000000001</v>
      </c>
      <c r="M2961">
        <v>0.59509999999999996</v>
      </c>
      <c r="N2961">
        <v>328140.93</v>
      </c>
      <c r="O2961">
        <v>0.105</v>
      </c>
      <c r="P2961">
        <v>254.07300000000001</v>
      </c>
      <c r="Q2961">
        <v>0.15870000000000001</v>
      </c>
      <c r="R2961">
        <v>3128720.7859999998</v>
      </c>
      <c r="S2961" t="s">
        <v>28</v>
      </c>
      <c r="T2961" t="s">
        <v>143</v>
      </c>
      <c r="U2961" t="s">
        <v>29</v>
      </c>
      <c r="W2961" t="s">
        <v>144</v>
      </c>
      <c r="X2961" t="s">
        <v>32</v>
      </c>
      <c r="Z2961" t="s">
        <v>33</v>
      </c>
    </row>
    <row r="2962" spans="1:26" x14ac:dyDescent="0.3">
      <c r="A2962" t="s">
        <v>26</v>
      </c>
      <c r="B2962" t="s">
        <v>141</v>
      </c>
      <c r="C2962">
        <v>6055</v>
      </c>
      <c r="D2962" t="s">
        <v>156</v>
      </c>
      <c r="F2962">
        <v>2014</v>
      </c>
      <c r="G2962">
        <v>3</v>
      </c>
      <c r="H2962">
        <v>656</v>
      </c>
      <c r="I2962">
        <v>654.91</v>
      </c>
      <c r="J2962">
        <v>374815.78</v>
      </c>
      <c r="L2962">
        <v>1179.2550000000001</v>
      </c>
      <c r="M2962">
        <v>0.63759999999999994</v>
      </c>
      <c r="N2962">
        <v>374742.84399999998</v>
      </c>
      <c r="O2962">
        <v>0.105</v>
      </c>
      <c r="P2962">
        <v>331.64100000000002</v>
      </c>
      <c r="Q2962">
        <v>0.18049999999999999</v>
      </c>
      <c r="R2962">
        <v>3573056.3990000002</v>
      </c>
      <c r="S2962" t="s">
        <v>28</v>
      </c>
      <c r="T2962" t="s">
        <v>143</v>
      </c>
      <c r="U2962" t="s">
        <v>29</v>
      </c>
      <c r="W2962" t="s">
        <v>144</v>
      </c>
      <c r="X2962" t="s">
        <v>32</v>
      </c>
      <c r="Z2962" t="s">
        <v>33</v>
      </c>
    </row>
    <row r="2963" spans="1:26" x14ac:dyDescent="0.3">
      <c r="A2963" t="s">
        <v>26</v>
      </c>
      <c r="B2963" t="s">
        <v>141</v>
      </c>
      <c r="C2963">
        <v>6055</v>
      </c>
      <c r="D2963" t="s">
        <v>156</v>
      </c>
      <c r="F2963">
        <v>2014</v>
      </c>
      <c r="G2963">
        <v>4</v>
      </c>
      <c r="H2963">
        <v>618</v>
      </c>
      <c r="I2963">
        <v>612.97</v>
      </c>
      <c r="J2963">
        <v>319206.59999999998</v>
      </c>
      <c r="L2963">
        <v>859.66499999999996</v>
      </c>
      <c r="M2963">
        <v>0.54520000000000002</v>
      </c>
      <c r="N2963">
        <v>316931.875</v>
      </c>
      <c r="O2963">
        <v>0.1045</v>
      </c>
      <c r="P2963">
        <v>219.16</v>
      </c>
      <c r="Q2963">
        <v>0.13930000000000001</v>
      </c>
      <c r="R2963">
        <v>3021848.5449999999</v>
      </c>
      <c r="S2963" t="s">
        <v>28</v>
      </c>
      <c r="T2963" t="s">
        <v>143</v>
      </c>
      <c r="U2963" t="s">
        <v>29</v>
      </c>
      <c r="W2963" t="s">
        <v>144</v>
      </c>
      <c r="X2963" t="s">
        <v>32</v>
      </c>
      <c r="Z2963" t="s">
        <v>33</v>
      </c>
    </row>
    <row r="2964" spans="1:26" x14ac:dyDescent="0.3">
      <c r="A2964" t="s">
        <v>26</v>
      </c>
      <c r="B2964" t="s">
        <v>141</v>
      </c>
      <c r="C2964">
        <v>6055</v>
      </c>
      <c r="D2964" t="s">
        <v>156</v>
      </c>
      <c r="F2964">
        <v>2014</v>
      </c>
      <c r="G2964">
        <v>5</v>
      </c>
      <c r="H2964">
        <v>729</v>
      </c>
      <c r="I2964">
        <v>727.95</v>
      </c>
      <c r="J2964">
        <v>414223.78</v>
      </c>
      <c r="L2964">
        <v>1110.597</v>
      </c>
      <c r="M2964">
        <v>0.55479999999999996</v>
      </c>
      <c r="N2964">
        <v>415088.71399999998</v>
      </c>
      <c r="O2964">
        <v>0.105</v>
      </c>
      <c r="P2964">
        <v>244.28800000000001</v>
      </c>
      <c r="Q2964">
        <v>0.1221</v>
      </c>
      <c r="R2964">
        <v>3957747.3390000002</v>
      </c>
      <c r="S2964" t="s">
        <v>28</v>
      </c>
      <c r="T2964" t="s">
        <v>143</v>
      </c>
      <c r="U2964" t="s">
        <v>29</v>
      </c>
      <c r="W2964" t="s">
        <v>144</v>
      </c>
      <c r="X2964" t="s">
        <v>32</v>
      </c>
      <c r="Z2964" t="s">
        <v>33</v>
      </c>
    </row>
    <row r="2965" spans="1:26" x14ac:dyDescent="0.3">
      <c r="A2965" t="s">
        <v>26</v>
      </c>
      <c r="B2965" t="s">
        <v>141</v>
      </c>
      <c r="C2965">
        <v>6055</v>
      </c>
      <c r="D2965" t="s">
        <v>156</v>
      </c>
      <c r="F2965">
        <v>2014</v>
      </c>
      <c r="G2965">
        <v>6</v>
      </c>
      <c r="H2965">
        <v>682</v>
      </c>
      <c r="I2965">
        <v>680.32</v>
      </c>
      <c r="J2965">
        <v>311979.2</v>
      </c>
      <c r="L2965">
        <v>963.04100000000005</v>
      </c>
      <c r="M2965">
        <v>0.65700000000000003</v>
      </c>
      <c r="N2965">
        <v>304151.26</v>
      </c>
      <c r="O2965">
        <v>0.1048</v>
      </c>
      <c r="P2965">
        <v>183.85</v>
      </c>
      <c r="Q2965">
        <v>0.1249</v>
      </c>
      <c r="R2965">
        <v>2899994.5249999999</v>
      </c>
      <c r="S2965" t="s">
        <v>28</v>
      </c>
      <c r="T2965" t="s">
        <v>143</v>
      </c>
      <c r="U2965" t="s">
        <v>29</v>
      </c>
      <c r="W2965" t="s">
        <v>144</v>
      </c>
      <c r="X2965" t="s">
        <v>32</v>
      </c>
      <c r="Z2965" t="s">
        <v>33</v>
      </c>
    </row>
    <row r="2966" spans="1:26" x14ac:dyDescent="0.3">
      <c r="A2966" t="s">
        <v>26</v>
      </c>
      <c r="B2966" t="s">
        <v>141</v>
      </c>
      <c r="C2966">
        <v>6055</v>
      </c>
      <c r="D2966" t="s">
        <v>156</v>
      </c>
      <c r="F2966">
        <v>2014</v>
      </c>
      <c r="G2966">
        <v>7</v>
      </c>
      <c r="H2966">
        <v>663</v>
      </c>
      <c r="I2966">
        <v>660.15</v>
      </c>
      <c r="J2966">
        <v>314745.05</v>
      </c>
      <c r="L2966">
        <v>952.42899999999997</v>
      </c>
      <c r="M2966">
        <v>0.62450000000000006</v>
      </c>
      <c r="N2966">
        <v>309265.61200000002</v>
      </c>
      <c r="O2966">
        <v>0.1047</v>
      </c>
      <c r="P2966">
        <v>179.07499999999999</v>
      </c>
      <c r="Q2966">
        <v>0.1182</v>
      </c>
      <c r="R2966">
        <v>2948761.8530000001</v>
      </c>
      <c r="S2966" t="s">
        <v>28</v>
      </c>
      <c r="T2966" t="s">
        <v>143</v>
      </c>
      <c r="U2966" t="s">
        <v>29</v>
      </c>
      <c r="W2966" t="s">
        <v>144</v>
      </c>
      <c r="X2966" t="s">
        <v>32</v>
      </c>
      <c r="Z2966" t="s">
        <v>33</v>
      </c>
    </row>
    <row r="2967" spans="1:26" x14ac:dyDescent="0.3">
      <c r="A2967" t="s">
        <v>26</v>
      </c>
      <c r="B2967" t="s">
        <v>141</v>
      </c>
      <c r="C2967">
        <v>6055</v>
      </c>
      <c r="D2967" t="s">
        <v>156</v>
      </c>
      <c r="F2967">
        <v>2014</v>
      </c>
      <c r="G2967">
        <v>8</v>
      </c>
      <c r="H2967">
        <v>688</v>
      </c>
      <c r="I2967">
        <v>685.13</v>
      </c>
      <c r="J2967">
        <v>373288.63</v>
      </c>
      <c r="L2967">
        <v>1131.846</v>
      </c>
      <c r="M2967">
        <v>0.62360000000000004</v>
      </c>
      <c r="N2967">
        <v>371757.74699999997</v>
      </c>
      <c r="O2967">
        <v>0.1047</v>
      </c>
      <c r="P2967">
        <v>219.34399999999999</v>
      </c>
      <c r="Q2967">
        <v>0.1212</v>
      </c>
      <c r="R2967">
        <v>3544605.4789999998</v>
      </c>
      <c r="S2967" t="s">
        <v>28</v>
      </c>
      <c r="T2967" t="s">
        <v>143</v>
      </c>
      <c r="U2967" t="s">
        <v>29</v>
      </c>
      <c r="W2967" t="s">
        <v>144</v>
      </c>
      <c r="X2967" t="s">
        <v>32</v>
      </c>
      <c r="Z2967" t="s">
        <v>33</v>
      </c>
    </row>
    <row r="2968" spans="1:26" x14ac:dyDescent="0.3">
      <c r="A2968" t="s">
        <v>26</v>
      </c>
      <c r="B2968" t="s">
        <v>141</v>
      </c>
      <c r="C2968">
        <v>6055</v>
      </c>
      <c r="D2968" t="s">
        <v>156</v>
      </c>
      <c r="F2968">
        <v>2014</v>
      </c>
      <c r="G2968">
        <v>9</v>
      </c>
      <c r="H2968">
        <v>639</v>
      </c>
      <c r="I2968">
        <v>637.23</v>
      </c>
      <c r="J2968">
        <v>342014.96</v>
      </c>
      <c r="L2968">
        <v>1012.019</v>
      </c>
      <c r="M2968">
        <v>0.6139</v>
      </c>
      <c r="N2968">
        <v>337616.37300000002</v>
      </c>
      <c r="O2968">
        <v>0.1048</v>
      </c>
      <c r="P2968">
        <v>200.55199999999999</v>
      </c>
      <c r="Q2968">
        <v>0.12239999999999999</v>
      </c>
      <c r="R2968">
        <v>3219074.2349999999</v>
      </c>
      <c r="S2968" t="s">
        <v>28</v>
      </c>
      <c r="T2968" t="s">
        <v>143</v>
      </c>
      <c r="U2968" t="s">
        <v>29</v>
      </c>
      <c r="W2968" t="s">
        <v>144</v>
      </c>
      <c r="X2968" t="s">
        <v>32</v>
      </c>
      <c r="Z2968" t="s">
        <v>33</v>
      </c>
    </row>
    <row r="2969" spans="1:26" x14ac:dyDescent="0.3">
      <c r="A2969" t="s">
        <v>26</v>
      </c>
      <c r="B2969" t="s">
        <v>141</v>
      </c>
      <c r="C2969">
        <v>6055</v>
      </c>
      <c r="D2969" t="s">
        <v>156</v>
      </c>
      <c r="F2969">
        <v>2014</v>
      </c>
      <c r="G2969">
        <v>10</v>
      </c>
      <c r="H2969">
        <v>744</v>
      </c>
      <c r="I2969">
        <v>744</v>
      </c>
      <c r="J2969">
        <v>328269</v>
      </c>
      <c r="L2969">
        <v>1036.204</v>
      </c>
      <c r="M2969">
        <v>0.67210000000000003</v>
      </c>
      <c r="N2969">
        <v>322526.40000000002</v>
      </c>
      <c r="O2969">
        <v>0.105</v>
      </c>
      <c r="P2969">
        <v>181.80199999999999</v>
      </c>
      <c r="Q2969">
        <v>0.1182</v>
      </c>
      <c r="R2969">
        <v>3075204.8</v>
      </c>
      <c r="S2969" t="s">
        <v>28</v>
      </c>
      <c r="T2969" t="s">
        <v>143</v>
      </c>
      <c r="U2969" t="s">
        <v>29</v>
      </c>
      <c r="W2969" t="s">
        <v>144</v>
      </c>
      <c r="X2969" t="s">
        <v>32</v>
      </c>
      <c r="Z2969" t="s">
        <v>33</v>
      </c>
    </row>
    <row r="2970" spans="1:26" x14ac:dyDescent="0.3">
      <c r="A2970" t="s">
        <v>26</v>
      </c>
      <c r="B2970" t="s">
        <v>141</v>
      </c>
      <c r="C2970">
        <v>6055</v>
      </c>
      <c r="D2970" t="s">
        <v>156</v>
      </c>
      <c r="F2970">
        <v>2014</v>
      </c>
      <c r="G2970">
        <v>11</v>
      </c>
      <c r="H2970">
        <v>674</v>
      </c>
      <c r="I2970">
        <v>673.09</v>
      </c>
      <c r="J2970">
        <v>303595.21999999997</v>
      </c>
      <c r="L2970">
        <v>946.30399999999997</v>
      </c>
      <c r="M2970">
        <v>0.64159999999999995</v>
      </c>
      <c r="N2970">
        <v>304716.32199999999</v>
      </c>
      <c r="O2970">
        <v>0.105</v>
      </c>
      <c r="P2970">
        <v>174.83799999999999</v>
      </c>
      <c r="Q2970">
        <v>0.1186</v>
      </c>
      <c r="R2970">
        <v>2905376.3569999998</v>
      </c>
      <c r="S2970" t="s">
        <v>28</v>
      </c>
      <c r="T2970" t="s">
        <v>143</v>
      </c>
      <c r="U2970" t="s">
        <v>29</v>
      </c>
      <c r="W2970" t="s">
        <v>144</v>
      </c>
      <c r="X2970" t="s">
        <v>32</v>
      </c>
      <c r="Z2970" t="s">
        <v>33</v>
      </c>
    </row>
    <row r="2971" spans="1:26" x14ac:dyDescent="0.3">
      <c r="A2971" t="s">
        <v>26</v>
      </c>
      <c r="B2971" t="s">
        <v>141</v>
      </c>
      <c r="C2971">
        <v>6055</v>
      </c>
      <c r="D2971" t="s">
        <v>156</v>
      </c>
      <c r="F2971">
        <v>2014</v>
      </c>
      <c r="G2971">
        <v>12</v>
      </c>
      <c r="H2971">
        <v>727</v>
      </c>
      <c r="I2971">
        <v>724.94</v>
      </c>
      <c r="J2971">
        <v>247608.38</v>
      </c>
      <c r="L2971">
        <v>843.64400000000001</v>
      </c>
      <c r="M2971">
        <v>0.6865</v>
      </c>
      <c r="N2971">
        <v>254233.315</v>
      </c>
      <c r="O2971">
        <v>0.10489999999999999</v>
      </c>
      <c r="P2971">
        <v>142.35300000000001</v>
      </c>
      <c r="Q2971">
        <v>0.1162</v>
      </c>
      <c r="R2971">
        <v>2424048.4929999998</v>
      </c>
      <c r="S2971" t="s">
        <v>28</v>
      </c>
      <c r="T2971" t="s">
        <v>143</v>
      </c>
      <c r="U2971" t="s">
        <v>29</v>
      </c>
      <c r="W2971" t="s">
        <v>144</v>
      </c>
      <c r="X2971" t="s">
        <v>32</v>
      </c>
      <c r="Z2971" t="s">
        <v>33</v>
      </c>
    </row>
    <row r="2972" spans="1:26" x14ac:dyDescent="0.3">
      <c r="A2972" t="s">
        <v>26</v>
      </c>
      <c r="B2972" t="s">
        <v>141</v>
      </c>
      <c r="C2972">
        <v>6055</v>
      </c>
      <c r="D2972" t="s">
        <v>156</v>
      </c>
      <c r="F2972">
        <v>2015</v>
      </c>
      <c r="G2972">
        <v>1</v>
      </c>
      <c r="H2972">
        <v>525</v>
      </c>
      <c r="I2972">
        <v>518.14</v>
      </c>
      <c r="J2972">
        <v>215085.68</v>
      </c>
      <c r="L2972">
        <v>732.11199999999997</v>
      </c>
      <c r="M2972">
        <v>0.61870000000000003</v>
      </c>
      <c r="N2972">
        <v>223958.78899999999</v>
      </c>
      <c r="O2972">
        <v>0.105</v>
      </c>
      <c r="P2972">
        <v>123.623</v>
      </c>
      <c r="Q2972">
        <v>0.1087</v>
      </c>
      <c r="R2972">
        <v>2135368.1340000001</v>
      </c>
      <c r="S2972" t="s">
        <v>28</v>
      </c>
      <c r="T2972" t="s">
        <v>147</v>
      </c>
      <c r="U2972" t="s">
        <v>29</v>
      </c>
      <c r="W2972" t="s">
        <v>34</v>
      </c>
      <c r="X2972" t="s">
        <v>32</v>
      </c>
      <c r="Y2972" t="s">
        <v>157</v>
      </c>
      <c r="Z2972" t="s">
        <v>38</v>
      </c>
    </row>
    <row r="2973" spans="1:26" x14ac:dyDescent="0.3">
      <c r="A2973" t="s">
        <v>26</v>
      </c>
      <c r="B2973" t="s">
        <v>141</v>
      </c>
      <c r="C2973">
        <v>6055</v>
      </c>
      <c r="D2973" t="s">
        <v>156</v>
      </c>
      <c r="F2973">
        <v>2015</v>
      </c>
      <c r="G2973">
        <v>2</v>
      </c>
      <c r="H2973">
        <v>561</v>
      </c>
      <c r="I2973">
        <v>560.45000000000005</v>
      </c>
      <c r="J2973">
        <v>187072.28</v>
      </c>
      <c r="L2973">
        <v>599.63400000000001</v>
      </c>
      <c r="M2973">
        <v>0.62070000000000003</v>
      </c>
      <c r="N2973">
        <v>196383.96799999999</v>
      </c>
      <c r="O2973">
        <v>0.105</v>
      </c>
      <c r="P2973">
        <v>109.735</v>
      </c>
      <c r="Q2973">
        <v>0.1149</v>
      </c>
      <c r="R2973">
        <v>1872460.612</v>
      </c>
      <c r="S2973" t="s">
        <v>28</v>
      </c>
      <c r="T2973" t="s">
        <v>147</v>
      </c>
      <c r="U2973" t="s">
        <v>29</v>
      </c>
      <c r="W2973" t="s">
        <v>34</v>
      </c>
      <c r="X2973" t="s">
        <v>32</v>
      </c>
      <c r="Y2973" t="s">
        <v>157</v>
      </c>
      <c r="Z2973" t="s">
        <v>38</v>
      </c>
    </row>
    <row r="2974" spans="1:26" x14ac:dyDescent="0.3">
      <c r="A2974" t="s">
        <v>26</v>
      </c>
      <c r="B2974" t="s">
        <v>141</v>
      </c>
      <c r="C2974">
        <v>6055</v>
      </c>
      <c r="D2974" t="s">
        <v>156</v>
      </c>
      <c r="F2974">
        <v>2015</v>
      </c>
      <c r="G2974">
        <v>3</v>
      </c>
      <c r="H2974">
        <v>744</v>
      </c>
      <c r="I2974">
        <v>743.6</v>
      </c>
      <c r="J2974">
        <v>351434.92</v>
      </c>
      <c r="L2974">
        <v>1157.4110000000001</v>
      </c>
      <c r="M2974">
        <v>0.66920000000000002</v>
      </c>
      <c r="N2974">
        <v>360838.49599999998</v>
      </c>
      <c r="O2974">
        <v>0.105</v>
      </c>
      <c r="P2974">
        <v>203.03700000000001</v>
      </c>
      <c r="Q2974">
        <v>0.11749999999999999</v>
      </c>
      <c r="R2974">
        <v>3440487.29</v>
      </c>
      <c r="S2974" t="s">
        <v>28</v>
      </c>
      <c r="T2974" t="s">
        <v>147</v>
      </c>
      <c r="U2974" t="s">
        <v>29</v>
      </c>
      <c r="W2974" t="s">
        <v>34</v>
      </c>
      <c r="X2974" t="s">
        <v>32</v>
      </c>
      <c r="Y2974" t="s">
        <v>157</v>
      </c>
      <c r="Z2974" t="s">
        <v>38</v>
      </c>
    </row>
    <row r="2975" spans="1:26" x14ac:dyDescent="0.3">
      <c r="A2975" t="s">
        <v>26</v>
      </c>
      <c r="B2975" t="s">
        <v>141</v>
      </c>
      <c r="C2975">
        <v>6055</v>
      </c>
      <c r="D2975" t="s">
        <v>156</v>
      </c>
      <c r="F2975">
        <v>2015</v>
      </c>
      <c r="G2975">
        <v>4</v>
      </c>
      <c r="H2975">
        <v>241</v>
      </c>
      <c r="I2975">
        <v>241</v>
      </c>
      <c r="J2975">
        <v>86073</v>
      </c>
      <c r="L2975">
        <v>278.74700000000001</v>
      </c>
      <c r="M2975">
        <v>0.61650000000000005</v>
      </c>
      <c r="N2975">
        <v>92168.5</v>
      </c>
      <c r="O2975">
        <v>0.105</v>
      </c>
      <c r="P2975">
        <v>54.412999999999997</v>
      </c>
      <c r="Q2975">
        <v>0.12330000000000001</v>
      </c>
      <c r="R2975">
        <v>878804.5</v>
      </c>
      <c r="S2975" t="s">
        <v>28</v>
      </c>
      <c r="T2975" t="s">
        <v>147</v>
      </c>
      <c r="U2975" t="s">
        <v>29</v>
      </c>
      <c r="W2975" t="s">
        <v>34</v>
      </c>
      <c r="X2975" t="s">
        <v>32</v>
      </c>
      <c r="Y2975" t="s">
        <v>157</v>
      </c>
      <c r="Z2975" t="s">
        <v>38</v>
      </c>
    </row>
    <row r="2976" spans="1:26" x14ac:dyDescent="0.3">
      <c r="A2976" t="s">
        <v>26</v>
      </c>
      <c r="B2976" t="s">
        <v>141</v>
      </c>
      <c r="C2976">
        <v>6055</v>
      </c>
      <c r="D2976" t="s">
        <v>156</v>
      </c>
      <c r="F2976">
        <v>2015</v>
      </c>
      <c r="G2976">
        <v>5</v>
      </c>
      <c r="H2976">
        <v>50</v>
      </c>
      <c r="I2976">
        <v>42.71</v>
      </c>
      <c r="J2976">
        <v>2261</v>
      </c>
      <c r="L2976">
        <v>14.896000000000001</v>
      </c>
      <c r="M2976">
        <v>2.1326000000000001</v>
      </c>
      <c r="N2976">
        <v>3363.48</v>
      </c>
      <c r="O2976">
        <v>0.105</v>
      </c>
      <c r="P2976">
        <v>1.613</v>
      </c>
      <c r="Q2976">
        <v>5.8999999999999997E-2</v>
      </c>
      <c r="R2976">
        <v>32069.385999999999</v>
      </c>
      <c r="S2976" t="s">
        <v>28</v>
      </c>
      <c r="T2976" t="s">
        <v>147</v>
      </c>
      <c r="U2976" t="s">
        <v>29</v>
      </c>
      <c r="W2976" t="s">
        <v>34</v>
      </c>
      <c r="X2976" t="s">
        <v>32</v>
      </c>
      <c r="Y2976" t="s">
        <v>157</v>
      </c>
      <c r="Z2976" t="s">
        <v>38</v>
      </c>
    </row>
    <row r="2977" spans="1:26" x14ac:dyDescent="0.3">
      <c r="A2977" t="s">
        <v>26</v>
      </c>
      <c r="B2977" t="s">
        <v>141</v>
      </c>
      <c r="C2977">
        <v>6055</v>
      </c>
      <c r="D2977" t="s">
        <v>156</v>
      </c>
      <c r="F2977">
        <v>2015</v>
      </c>
      <c r="G2977">
        <v>6</v>
      </c>
      <c r="H2977">
        <v>720</v>
      </c>
      <c r="I2977">
        <v>720</v>
      </c>
      <c r="J2977">
        <v>354924</v>
      </c>
      <c r="L2977">
        <v>1157.1089999999999</v>
      </c>
      <c r="M2977">
        <v>0.65959999999999996</v>
      </c>
      <c r="N2977">
        <v>365743.2</v>
      </c>
      <c r="O2977">
        <v>0.105</v>
      </c>
      <c r="P2977">
        <v>215.83</v>
      </c>
      <c r="Q2977">
        <v>0.1226</v>
      </c>
      <c r="R2977">
        <v>3487250.6</v>
      </c>
      <c r="S2977" t="s">
        <v>28</v>
      </c>
      <c r="T2977" t="s">
        <v>147</v>
      </c>
      <c r="U2977" t="s">
        <v>29</v>
      </c>
      <c r="W2977" t="s">
        <v>34</v>
      </c>
      <c r="X2977" t="s">
        <v>32</v>
      </c>
      <c r="Y2977" t="s">
        <v>157</v>
      </c>
      <c r="Z2977" t="s">
        <v>38</v>
      </c>
    </row>
    <row r="2978" spans="1:26" x14ac:dyDescent="0.3">
      <c r="A2978" t="s">
        <v>26</v>
      </c>
      <c r="B2978" t="s">
        <v>141</v>
      </c>
      <c r="C2978">
        <v>6055</v>
      </c>
      <c r="D2978" t="s">
        <v>156</v>
      </c>
      <c r="F2978">
        <v>2015</v>
      </c>
      <c r="G2978">
        <v>7</v>
      </c>
      <c r="H2978">
        <v>673</v>
      </c>
      <c r="I2978">
        <v>672.37</v>
      </c>
      <c r="J2978">
        <v>291911.59999999998</v>
      </c>
      <c r="L2978">
        <v>982.98299999999995</v>
      </c>
      <c r="M2978">
        <v>0.64949999999999997</v>
      </c>
      <c r="N2978">
        <v>305406.92200000002</v>
      </c>
      <c r="O2978">
        <v>0.105</v>
      </c>
      <c r="P2978">
        <v>181.751</v>
      </c>
      <c r="Q2978">
        <v>0.1221</v>
      </c>
      <c r="R2978">
        <v>2911967.7059999998</v>
      </c>
      <c r="S2978" t="s">
        <v>28</v>
      </c>
      <c r="T2978" t="s">
        <v>147</v>
      </c>
      <c r="U2978" t="s">
        <v>29</v>
      </c>
      <c r="W2978" t="s">
        <v>34</v>
      </c>
      <c r="X2978" t="s">
        <v>32</v>
      </c>
      <c r="Y2978" t="s">
        <v>157</v>
      </c>
      <c r="Z2978" t="s">
        <v>38</v>
      </c>
    </row>
    <row r="2979" spans="1:26" x14ac:dyDescent="0.3">
      <c r="A2979" t="s">
        <v>26</v>
      </c>
      <c r="B2979" t="s">
        <v>141</v>
      </c>
      <c r="C2979">
        <v>6055</v>
      </c>
      <c r="D2979" t="s">
        <v>156</v>
      </c>
      <c r="F2979">
        <v>2015</v>
      </c>
      <c r="G2979">
        <v>8</v>
      </c>
      <c r="H2979">
        <v>643</v>
      </c>
      <c r="I2979">
        <v>639.29999999999995</v>
      </c>
      <c r="J2979">
        <v>237001.58</v>
      </c>
      <c r="L2979">
        <v>813.46</v>
      </c>
      <c r="M2979">
        <v>0.63249999999999995</v>
      </c>
      <c r="N2979">
        <v>255940.07199999999</v>
      </c>
      <c r="O2979">
        <v>0.105</v>
      </c>
      <c r="P2979">
        <v>150.81100000000001</v>
      </c>
      <c r="Q2979">
        <v>0.1205</v>
      </c>
      <c r="R2979">
        <v>2440313.6209999998</v>
      </c>
      <c r="S2979" t="s">
        <v>28</v>
      </c>
      <c r="T2979" t="s">
        <v>147</v>
      </c>
      <c r="U2979" t="s">
        <v>29</v>
      </c>
      <c r="W2979" t="s">
        <v>34</v>
      </c>
      <c r="X2979" t="s">
        <v>32</v>
      </c>
      <c r="Y2979" t="s">
        <v>157</v>
      </c>
      <c r="Z2979" t="s">
        <v>38</v>
      </c>
    </row>
    <row r="2980" spans="1:26" x14ac:dyDescent="0.3">
      <c r="A2980" t="s">
        <v>26</v>
      </c>
      <c r="B2980" t="s">
        <v>141</v>
      </c>
      <c r="C2980">
        <v>6055</v>
      </c>
      <c r="D2980" t="s">
        <v>156</v>
      </c>
      <c r="F2980">
        <v>2015</v>
      </c>
      <c r="G2980">
        <v>9</v>
      </c>
      <c r="H2980">
        <v>627</v>
      </c>
      <c r="I2980">
        <v>626.35</v>
      </c>
      <c r="J2980">
        <v>232181.7</v>
      </c>
      <c r="L2980">
        <v>797.79200000000003</v>
      </c>
      <c r="M2980">
        <v>0.61670000000000003</v>
      </c>
      <c r="N2980">
        <v>264485.14299999998</v>
      </c>
      <c r="O2980">
        <v>0.105</v>
      </c>
      <c r="P2980">
        <v>152.755</v>
      </c>
      <c r="Q2980">
        <v>0.1196</v>
      </c>
      <c r="R2980">
        <v>2521805.39</v>
      </c>
      <c r="S2980" t="s">
        <v>28</v>
      </c>
      <c r="T2980" t="s">
        <v>147</v>
      </c>
      <c r="U2980" t="s">
        <v>29</v>
      </c>
      <c r="W2980" t="s">
        <v>34</v>
      </c>
      <c r="X2980" t="s">
        <v>32</v>
      </c>
      <c r="Y2980" t="s">
        <v>157</v>
      </c>
      <c r="Z2980" t="s">
        <v>38</v>
      </c>
    </row>
    <row r="2981" spans="1:26" x14ac:dyDescent="0.3">
      <c r="A2981" t="s">
        <v>26</v>
      </c>
      <c r="B2981" t="s">
        <v>141</v>
      </c>
      <c r="C2981">
        <v>6055</v>
      </c>
      <c r="D2981" t="s">
        <v>156</v>
      </c>
      <c r="F2981">
        <v>2015</v>
      </c>
      <c r="G2981">
        <v>10</v>
      </c>
      <c r="H2981">
        <v>744</v>
      </c>
      <c r="I2981">
        <v>744</v>
      </c>
      <c r="J2981">
        <v>268599</v>
      </c>
      <c r="L2981">
        <v>898.63699999999994</v>
      </c>
      <c r="M2981">
        <v>0.62709999999999999</v>
      </c>
      <c r="N2981">
        <v>296994.40000000002</v>
      </c>
      <c r="O2981">
        <v>0.105</v>
      </c>
      <c r="P2981">
        <v>171.42</v>
      </c>
      <c r="Q2981">
        <v>0.1203</v>
      </c>
      <c r="R2981">
        <v>2831772.5</v>
      </c>
      <c r="S2981" t="s">
        <v>28</v>
      </c>
      <c r="T2981" t="s">
        <v>147</v>
      </c>
      <c r="U2981" t="s">
        <v>29</v>
      </c>
      <c r="W2981" t="s">
        <v>34</v>
      </c>
      <c r="X2981" t="s">
        <v>32</v>
      </c>
      <c r="Y2981" t="s">
        <v>157</v>
      </c>
      <c r="Z2981" t="s">
        <v>38</v>
      </c>
    </row>
    <row r="2982" spans="1:26" x14ac:dyDescent="0.3">
      <c r="A2982" t="s">
        <v>26</v>
      </c>
      <c r="B2982" t="s">
        <v>141</v>
      </c>
      <c r="C2982">
        <v>6055</v>
      </c>
      <c r="D2982" t="s">
        <v>156</v>
      </c>
      <c r="F2982">
        <v>2015</v>
      </c>
      <c r="G2982">
        <v>11</v>
      </c>
      <c r="H2982">
        <v>579</v>
      </c>
      <c r="I2982">
        <v>577.98</v>
      </c>
      <c r="J2982">
        <v>189440.94</v>
      </c>
      <c r="L2982">
        <v>624.76300000000003</v>
      </c>
      <c r="M2982">
        <v>0.59709999999999996</v>
      </c>
      <c r="N2982">
        <v>210832.084</v>
      </c>
      <c r="O2982">
        <v>0.105</v>
      </c>
      <c r="P2982">
        <v>118.917</v>
      </c>
      <c r="Q2982">
        <v>0.1167</v>
      </c>
      <c r="R2982">
        <v>2010229.32</v>
      </c>
      <c r="S2982" t="s">
        <v>28</v>
      </c>
      <c r="T2982" t="s">
        <v>147</v>
      </c>
      <c r="U2982" t="s">
        <v>29</v>
      </c>
      <c r="W2982" t="s">
        <v>34</v>
      </c>
      <c r="X2982" t="s">
        <v>32</v>
      </c>
      <c r="Y2982" t="s">
        <v>157</v>
      </c>
      <c r="Z2982" t="s">
        <v>38</v>
      </c>
    </row>
    <row r="2983" spans="1:26" x14ac:dyDescent="0.3">
      <c r="A2983" t="s">
        <v>26</v>
      </c>
      <c r="B2983" t="s">
        <v>141</v>
      </c>
      <c r="C2983">
        <v>6055</v>
      </c>
      <c r="D2983" t="s">
        <v>156</v>
      </c>
      <c r="F2983">
        <v>2015</v>
      </c>
      <c r="G2983">
        <v>12</v>
      </c>
      <c r="H2983">
        <v>744</v>
      </c>
      <c r="I2983">
        <v>744</v>
      </c>
      <c r="J2983">
        <v>225042</v>
      </c>
      <c r="L2983">
        <v>644.92100000000005</v>
      </c>
      <c r="M2983">
        <v>0.53900000000000003</v>
      </c>
      <c r="N2983">
        <v>246325.9</v>
      </c>
      <c r="O2983">
        <v>0.105</v>
      </c>
      <c r="P2983">
        <v>133.291</v>
      </c>
      <c r="Q2983">
        <v>0.11219999999999999</v>
      </c>
      <c r="R2983">
        <v>2348656.2000000002</v>
      </c>
      <c r="S2983" t="s">
        <v>28</v>
      </c>
      <c r="T2983" t="s">
        <v>147</v>
      </c>
      <c r="U2983" t="s">
        <v>29</v>
      </c>
      <c r="W2983" t="s">
        <v>34</v>
      </c>
      <c r="X2983" t="s">
        <v>32</v>
      </c>
      <c r="Y2983" t="s">
        <v>157</v>
      </c>
      <c r="Z2983" t="s">
        <v>38</v>
      </c>
    </row>
    <row r="2984" spans="1:26" x14ac:dyDescent="0.3">
      <c r="A2984" t="s">
        <v>26</v>
      </c>
      <c r="B2984" t="s">
        <v>141</v>
      </c>
      <c r="C2984">
        <v>6055</v>
      </c>
      <c r="D2984" t="s">
        <v>156</v>
      </c>
      <c r="F2984">
        <v>2016</v>
      </c>
      <c r="G2984">
        <v>1</v>
      </c>
      <c r="H2984">
        <v>686</v>
      </c>
      <c r="I2984">
        <v>684.61</v>
      </c>
      <c r="J2984">
        <v>274349.65999999997</v>
      </c>
      <c r="L2984">
        <v>878.32399999999996</v>
      </c>
      <c r="M2984">
        <v>0.61860000000000004</v>
      </c>
      <c r="N2984">
        <v>293320.16100000002</v>
      </c>
      <c r="O2984">
        <v>0.105</v>
      </c>
      <c r="P2984">
        <v>156.72</v>
      </c>
      <c r="Q2984">
        <v>0.1104</v>
      </c>
      <c r="R2984">
        <v>2796713.483</v>
      </c>
      <c r="S2984" t="s">
        <v>28</v>
      </c>
      <c r="T2984" t="s">
        <v>45</v>
      </c>
      <c r="U2984" t="s">
        <v>29</v>
      </c>
      <c r="W2984" t="s">
        <v>34</v>
      </c>
      <c r="X2984" t="s">
        <v>32</v>
      </c>
      <c r="Y2984" t="s">
        <v>158</v>
      </c>
      <c r="Z2984" t="s">
        <v>38</v>
      </c>
    </row>
    <row r="2985" spans="1:26" x14ac:dyDescent="0.3">
      <c r="A2985" t="s">
        <v>26</v>
      </c>
      <c r="B2985" t="s">
        <v>141</v>
      </c>
      <c r="C2985">
        <v>6055</v>
      </c>
      <c r="D2985" t="s">
        <v>156</v>
      </c>
      <c r="F2985">
        <v>2016</v>
      </c>
      <c r="G2985">
        <v>2</v>
      </c>
      <c r="H2985">
        <v>680</v>
      </c>
      <c r="I2985">
        <v>679.97</v>
      </c>
      <c r="J2985">
        <v>165821</v>
      </c>
      <c r="L2985">
        <v>498.14499999999998</v>
      </c>
      <c r="M2985">
        <v>0.57389999999999997</v>
      </c>
      <c r="N2985">
        <v>175085.47500000001</v>
      </c>
      <c r="O2985">
        <v>0.105</v>
      </c>
      <c r="P2985">
        <v>94.085999999999999</v>
      </c>
      <c r="Q2985">
        <v>0.112</v>
      </c>
      <c r="R2985">
        <v>1669399.1839999999</v>
      </c>
      <c r="S2985" t="s">
        <v>28</v>
      </c>
      <c r="T2985" t="s">
        <v>45</v>
      </c>
      <c r="U2985" t="s">
        <v>29</v>
      </c>
      <c r="W2985" t="s">
        <v>34</v>
      </c>
      <c r="X2985" t="s">
        <v>32</v>
      </c>
      <c r="Y2985" t="s">
        <v>158</v>
      </c>
      <c r="Z2985" t="s">
        <v>38</v>
      </c>
    </row>
    <row r="2986" spans="1:26" x14ac:dyDescent="0.3">
      <c r="A2986" t="s">
        <v>26</v>
      </c>
      <c r="B2986" t="s">
        <v>141</v>
      </c>
      <c r="C2986">
        <v>6055</v>
      </c>
      <c r="D2986" t="s">
        <v>156</v>
      </c>
      <c r="F2986">
        <v>2016</v>
      </c>
      <c r="G2986">
        <v>3</v>
      </c>
      <c r="H2986">
        <v>148</v>
      </c>
      <c r="I2986">
        <v>145.38999999999999</v>
      </c>
      <c r="J2986">
        <v>41481.78</v>
      </c>
      <c r="L2986">
        <v>134.762</v>
      </c>
      <c r="M2986">
        <v>0.49940000000000001</v>
      </c>
      <c r="N2986">
        <v>45267.364000000001</v>
      </c>
      <c r="O2986">
        <v>0.105</v>
      </c>
      <c r="P2986">
        <v>25.364999999999998</v>
      </c>
      <c r="Q2986">
        <v>0.10589999999999999</v>
      </c>
      <c r="R2986">
        <v>431612.60399999999</v>
      </c>
      <c r="S2986" t="s">
        <v>28</v>
      </c>
      <c r="T2986" t="s">
        <v>45</v>
      </c>
      <c r="U2986" t="s">
        <v>29</v>
      </c>
      <c r="W2986" t="s">
        <v>34</v>
      </c>
      <c r="X2986" t="s">
        <v>32</v>
      </c>
      <c r="Y2986" t="s">
        <v>158</v>
      </c>
      <c r="Z2986" t="s">
        <v>38</v>
      </c>
    </row>
    <row r="2987" spans="1:26" x14ac:dyDescent="0.3">
      <c r="A2987" t="s">
        <v>26</v>
      </c>
      <c r="B2987" t="s">
        <v>141</v>
      </c>
      <c r="C2987">
        <v>6055</v>
      </c>
      <c r="D2987" t="s">
        <v>156</v>
      </c>
      <c r="F2987">
        <v>2016</v>
      </c>
      <c r="G2987">
        <v>4</v>
      </c>
      <c r="H2987">
        <v>720</v>
      </c>
      <c r="I2987">
        <v>720</v>
      </c>
      <c r="J2987">
        <v>248916</v>
      </c>
      <c r="L2987">
        <v>853.28</v>
      </c>
      <c r="M2987">
        <v>0.68820000000000003</v>
      </c>
      <c r="N2987">
        <v>258509</v>
      </c>
      <c r="O2987">
        <v>0.105</v>
      </c>
      <c r="P2987">
        <v>139.816</v>
      </c>
      <c r="Q2987">
        <v>0.1133</v>
      </c>
      <c r="R2987">
        <v>2464814.7999999998</v>
      </c>
      <c r="S2987" t="s">
        <v>28</v>
      </c>
      <c r="T2987" t="s">
        <v>45</v>
      </c>
      <c r="U2987" t="s">
        <v>29</v>
      </c>
      <c r="W2987" t="s">
        <v>34</v>
      </c>
      <c r="X2987" t="s">
        <v>32</v>
      </c>
      <c r="Y2987" t="s">
        <v>158</v>
      </c>
      <c r="Z2987" t="s">
        <v>38</v>
      </c>
    </row>
    <row r="2988" spans="1:26" x14ac:dyDescent="0.3">
      <c r="A2988" t="s">
        <v>26</v>
      </c>
      <c r="B2988" t="s">
        <v>141</v>
      </c>
      <c r="C2988">
        <v>6055</v>
      </c>
      <c r="D2988" t="s">
        <v>156</v>
      </c>
      <c r="F2988">
        <v>2016</v>
      </c>
      <c r="G2988">
        <v>5</v>
      </c>
      <c r="H2988">
        <v>696</v>
      </c>
      <c r="I2988">
        <v>693.27</v>
      </c>
      <c r="J2988">
        <v>263080.78000000003</v>
      </c>
      <c r="L2988">
        <v>879.66200000000003</v>
      </c>
      <c r="M2988">
        <v>0.67569999999999997</v>
      </c>
      <c r="N2988">
        <v>272774.5</v>
      </c>
      <c r="O2988">
        <v>0.105</v>
      </c>
      <c r="P2988">
        <v>155.58500000000001</v>
      </c>
      <c r="Q2988">
        <v>0.11849999999999999</v>
      </c>
      <c r="R2988">
        <v>2600835.5350000001</v>
      </c>
      <c r="S2988" t="s">
        <v>28</v>
      </c>
      <c r="T2988" t="s">
        <v>45</v>
      </c>
      <c r="U2988" t="s">
        <v>29</v>
      </c>
      <c r="W2988" t="s">
        <v>34</v>
      </c>
      <c r="X2988" t="s">
        <v>32</v>
      </c>
      <c r="Y2988" t="s">
        <v>158</v>
      </c>
      <c r="Z2988" t="s">
        <v>38</v>
      </c>
    </row>
    <row r="2989" spans="1:26" x14ac:dyDescent="0.3">
      <c r="A2989" t="s">
        <v>26</v>
      </c>
      <c r="B2989" t="s">
        <v>141</v>
      </c>
      <c r="C2989">
        <v>6055</v>
      </c>
      <c r="D2989" t="s">
        <v>156</v>
      </c>
      <c r="F2989">
        <v>2016</v>
      </c>
      <c r="G2989">
        <v>6</v>
      </c>
      <c r="H2989">
        <v>663</v>
      </c>
      <c r="I2989">
        <v>662.18</v>
      </c>
      <c r="J2989">
        <v>293872.59999999998</v>
      </c>
      <c r="L2989">
        <v>910.63400000000001</v>
      </c>
      <c r="M2989">
        <v>0.59809999999999997</v>
      </c>
      <c r="N2989">
        <v>315043.50199999998</v>
      </c>
      <c r="O2989">
        <v>0.105</v>
      </c>
      <c r="P2989">
        <v>164.214</v>
      </c>
      <c r="Q2989">
        <v>0.109</v>
      </c>
      <c r="R2989">
        <v>3003851.716</v>
      </c>
      <c r="S2989" t="s">
        <v>28</v>
      </c>
      <c r="T2989" t="s">
        <v>45</v>
      </c>
      <c r="U2989" t="s">
        <v>29</v>
      </c>
      <c r="W2989" t="s">
        <v>34</v>
      </c>
      <c r="X2989" t="s">
        <v>32</v>
      </c>
      <c r="Y2989" t="s">
        <v>158</v>
      </c>
      <c r="Z2989" t="s">
        <v>38</v>
      </c>
    </row>
    <row r="2990" spans="1:26" x14ac:dyDescent="0.3">
      <c r="A2990" t="s">
        <v>26</v>
      </c>
      <c r="B2990" t="s">
        <v>141</v>
      </c>
      <c r="C2990">
        <v>6055</v>
      </c>
      <c r="D2990" t="s">
        <v>156</v>
      </c>
      <c r="F2990">
        <v>2016</v>
      </c>
      <c r="G2990">
        <v>7</v>
      </c>
      <c r="H2990">
        <v>744</v>
      </c>
      <c r="I2990">
        <v>744</v>
      </c>
      <c r="J2990">
        <v>388855</v>
      </c>
      <c r="L2990">
        <v>1332.462</v>
      </c>
      <c r="M2990">
        <v>0.68659999999999999</v>
      </c>
      <c r="N2990">
        <v>407535.4</v>
      </c>
      <c r="O2990">
        <v>0.105</v>
      </c>
      <c r="P2990">
        <v>227.96299999999999</v>
      </c>
      <c r="Q2990">
        <v>0.1173</v>
      </c>
      <c r="R2990">
        <v>3885740.7</v>
      </c>
      <c r="S2990" t="s">
        <v>28</v>
      </c>
      <c r="T2990" t="s">
        <v>45</v>
      </c>
      <c r="U2990" t="s">
        <v>29</v>
      </c>
      <c r="W2990" t="s">
        <v>34</v>
      </c>
      <c r="X2990" t="s">
        <v>32</v>
      </c>
      <c r="Y2990" t="s">
        <v>158</v>
      </c>
      <c r="Z2990" t="s">
        <v>38</v>
      </c>
    </row>
    <row r="2991" spans="1:26" x14ac:dyDescent="0.3">
      <c r="A2991" t="s">
        <v>26</v>
      </c>
      <c r="B2991" t="s">
        <v>141</v>
      </c>
      <c r="C2991">
        <v>6055</v>
      </c>
      <c r="D2991" t="s">
        <v>156</v>
      </c>
      <c r="F2991">
        <v>2016</v>
      </c>
      <c r="G2991">
        <v>8</v>
      </c>
      <c r="H2991">
        <v>744</v>
      </c>
      <c r="I2991">
        <v>744</v>
      </c>
      <c r="J2991">
        <v>344867</v>
      </c>
      <c r="L2991">
        <v>1208.6679999999999</v>
      </c>
      <c r="M2991">
        <v>0.63339999999999996</v>
      </c>
      <c r="N2991">
        <v>398900</v>
      </c>
      <c r="O2991">
        <v>0.105</v>
      </c>
      <c r="P2991">
        <v>214.589</v>
      </c>
      <c r="Q2991">
        <v>0.11269999999999999</v>
      </c>
      <c r="R2991">
        <v>3803392.2</v>
      </c>
      <c r="S2991" t="s">
        <v>28</v>
      </c>
      <c r="T2991" t="s">
        <v>45</v>
      </c>
      <c r="U2991" t="s">
        <v>29</v>
      </c>
      <c r="W2991" t="s">
        <v>34</v>
      </c>
      <c r="X2991" t="s">
        <v>32</v>
      </c>
      <c r="Y2991" t="s">
        <v>158</v>
      </c>
      <c r="Z2991" t="s">
        <v>38</v>
      </c>
    </row>
    <row r="2992" spans="1:26" x14ac:dyDescent="0.3">
      <c r="A2992" t="s">
        <v>26</v>
      </c>
      <c r="B2992" t="s">
        <v>141</v>
      </c>
      <c r="C2992">
        <v>6055</v>
      </c>
      <c r="D2992" t="s">
        <v>156</v>
      </c>
      <c r="F2992">
        <v>2016</v>
      </c>
      <c r="G2992">
        <v>9</v>
      </c>
      <c r="H2992">
        <v>572</v>
      </c>
      <c r="I2992">
        <v>571.92999999999995</v>
      </c>
      <c r="J2992">
        <v>255678.96</v>
      </c>
      <c r="L2992">
        <v>976.62900000000002</v>
      </c>
      <c r="M2992">
        <v>0.66069999999999995</v>
      </c>
      <c r="N2992">
        <v>309389.473</v>
      </c>
      <c r="O2992">
        <v>0.105</v>
      </c>
      <c r="P2992">
        <v>156.54</v>
      </c>
      <c r="Q2992">
        <v>0.10489999999999999</v>
      </c>
      <c r="R2992">
        <v>2949934.78</v>
      </c>
      <c r="S2992" t="s">
        <v>28</v>
      </c>
      <c r="T2992" t="s">
        <v>45</v>
      </c>
      <c r="U2992" t="s">
        <v>29</v>
      </c>
      <c r="W2992" t="s">
        <v>34</v>
      </c>
      <c r="X2992" t="s">
        <v>32</v>
      </c>
      <c r="Y2992" t="s">
        <v>158</v>
      </c>
      <c r="Z2992" t="s">
        <v>38</v>
      </c>
    </row>
    <row r="2993" spans="1:26" x14ac:dyDescent="0.3">
      <c r="A2993" t="s">
        <v>26</v>
      </c>
      <c r="B2993" t="s">
        <v>141</v>
      </c>
      <c r="C2993">
        <v>6055</v>
      </c>
      <c r="D2993" t="s">
        <v>156</v>
      </c>
      <c r="F2993">
        <v>2016</v>
      </c>
      <c r="G2993">
        <v>10</v>
      </c>
      <c r="H2993">
        <v>693</v>
      </c>
      <c r="I2993">
        <v>689.66</v>
      </c>
      <c r="J2993">
        <v>323196.82</v>
      </c>
      <c r="L2993">
        <v>1204.636</v>
      </c>
      <c r="M2993">
        <v>0.63060000000000005</v>
      </c>
      <c r="N2993">
        <v>382215.72499999998</v>
      </c>
      <c r="O2993">
        <v>0.105</v>
      </c>
      <c r="P2993">
        <v>218.56399999999999</v>
      </c>
      <c r="Q2993">
        <v>0.11509999999999999</v>
      </c>
      <c r="R2993">
        <v>3644305.923</v>
      </c>
      <c r="S2993" t="s">
        <v>28</v>
      </c>
      <c r="T2993" t="s">
        <v>45</v>
      </c>
      <c r="U2993" t="s">
        <v>29</v>
      </c>
      <c r="W2993" t="s">
        <v>34</v>
      </c>
      <c r="X2993" t="s">
        <v>32</v>
      </c>
      <c r="Y2993" t="s">
        <v>158</v>
      </c>
      <c r="Z2993" t="s">
        <v>38</v>
      </c>
    </row>
    <row r="2994" spans="1:26" x14ac:dyDescent="0.3">
      <c r="A2994" t="s">
        <v>26</v>
      </c>
      <c r="B2994" t="s">
        <v>141</v>
      </c>
      <c r="C2994">
        <v>6055</v>
      </c>
      <c r="D2994" t="s">
        <v>156</v>
      </c>
      <c r="F2994">
        <v>2016</v>
      </c>
      <c r="G2994">
        <v>11</v>
      </c>
      <c r="H2994">
        <v>601</v>
      </c>
      <c r="I2994">
        <v>600.37</v>
      </c>
      <c r="J2994">
        <v>234003.46</v>
      </c>
      <c r="L2994">
        <v>767.21600000000001</v>
      </c>
      <c r="M2994">
        <v>0.57310000000000005</v>
      </c>
      <c r="N2994">
        <v>281496.86800000002</v>
      </c>
      <c r="O2994">
        <v>0.105</v>
      </c>
      <c r="P2994">
        <v>158.904</v>
      </c>
      <c r="Q2994">
        <v>0.1167</v>
      </c>
      <c r="R2994">
        <v>2683989.1209999998</v>
      </c>
      <c r="S2994" t="s">
        <v>28</v>
      </c>
      <c r="T2994" t="s">
        <v>45</v>
      </c>
      <c r="U2994" t="s">
        <v>29</v>
      </c>
      <c r="W2994" t="s">
        <v>34</v>
      </c>
      <c r="X2994" t="s">
        <v>32</v>
      </c>
      <c r="Y2994" t="s">
        <v>158</v>
      </c>
      <c r="Z2994" t="s">
        <v>38</v>
      </c>
    </row>
    <row r="2995" spans="1:26" x14ac:dyDescent="0.3">
      <c r="A2995" t="s">
        <v>26</v>
      </c>
      <c r="B2995" t="s">
        <v>141</v>
      </c>
      <c r="C2995">
        <v>6055</v>
      </c>
      <c r="D2995" t="s">
        <v>156</v>
      </c>
      <c r="F2995">
        <v>2016</v>
      </c>
      <c r="G2995">
        <v>12</v>
      </c>
      <c r="H2995">
        <v>590</v>
      </c>
      <c r="I2995">
        <v>586.69000000000005</v>
      </c>
      <c r="J2995">
        <v>257827.96</v>
      </c>
      <c r="L2995">
        <v>787.02099999999996</v>
      </c>
      <c r="M2995">
        <v>0.48559999999999998</v>
      </c>
      <c r="N2995">
        <v>314322.353</v>
      </c>
      <c r="O2995">
        <v>0.105</v>
      </c>
      <c r="P2995">
        <v>187.62799999999999</v>
      </c>
      <c r="Q2995">
        <v>0.1181</v>
      </c>
      <c r="R2995">
        <v>2996984.6460000002</v>
      </c>
      <c r="S2995" t="s">
        <v>28</v>
      </c>
      <c r="T2995" t="s">
        <v>45</v>
      </c>
      <c r="U2995" t="s">
        <v>29</v>
      </c>
      <c r="W2995" t="s">
        <v>34</v>
      </c>
      <c r="X2995" t="s">
        <v>32</v>
      </c>
      <c r="Y2995" t="s">
        <v>158</v>
      </c>
      <c r="Z2995" t="s">
        <v>38</v>
      </c>
    </row>
    <row r="2996" spans="1:26" x14ac:dyDescent="0.3">
      <c r="A2996" t="s">
        <v>26</v>
      </c>
      <c r="B2996" t="s">
        <v>141</v>
      </c>
      <c r="C2996">
        <v>6055</v>
      </c>
      <c r="D2996" t="s">
        <v>156</v>
      </c>
      <c r="F2996">
        <v>2017</v>
      </c>
      <c r="G2996">
        <v>1</v>
      </c>
      <c r="H2996">
        <v>744</v>
      </c>
      <c r="I2996">
        <v>744</v>
      </c>
      <c r="J2996">
        <v>350899</v>
      </c>
      <c r="L2996">
        <v>1225.633</v>
      </c>
      <c r="M2996">
        <v>0.60270000000000001</v>
      </c>
      <c r="N2996">
        <v>419679.3</v>
      </c>
      <c r="O2996">
        <v>0.105</v>
      </c>
      <c r="P2996">
        <v>243.464</v>
      </c>
      <c r="Q2996">
        <v>0.1215</v>
      </c>
      <c r="R2996">
        <v>4001527.9</v>
      </c>
      <c r="S2996" t="s">
        <v>28</v>
      </c>
      <c r="T2996" t="s">
        <v>45</v>
      </c>
      <c r="U2996" t="s">
        <v>29</v>
      </c>
      <c r="W2996" t="s">
        <v>34</v>
      </c>
      <c r="X2996" t="s">
        <v>32</v>
      </c>
      <c r="Y2996" t="s">
        <v>158</v>
      </c>
      <c r="Z2996" t="s">
        <v>40</v>
      </c>
    </row>
    <row r="2997" spans="1:26" x14ac:dyDescent="0.3">
      <c r="A2997" t="s">
        <v>26</v>
      </c>
      <c r="B2997" t="s">
        <v>141</v>
      </c>
      <c r="C2997">
        <v>6055</v>
      </c>
      <c r="D2997" t="s">
        <v>156</v>
      </c>
      <c r="F2997">
        <v>2017</v>
      </c>
      <c r="G2997">
        <v>2</v>
      </c>
      <c r="H2997">
        <v>583</v>
      </c>
      <c r="I2997">
        <v>580.91</v>
      </c>
      <c r="J2997">
        <v>255152.61</v>
      </c>
      <c r="L2997">
        <v>685.55600000000004</v>
      </c>
      <c r="M2997">
        <v>0.50060000000000004</v>
      </c>
      <c r="N2997">
        <v>274406.42800000001</v>
      </c>
      <c r="O2997">
        <v>0.105</v>
      </c>
      <c r="P2997">
        <v>160.458</v>
      </c>
      <c r="Q2997">
        <v>0.12089999999999999</v>
      </c>
      <c r="R2997">
        <v>2616389.3620000002</v>
      </c>
      <c r="S2997" t="s">
        <v>28</v>
      </c>
      <c r="T2997" t="s">
        <v>45</v>
      </c>
      <c r="U2997" t="s">
        <v>29</v>
      </c>
      <c r="W2997" t="s">
        <v>34</v>
      </c>
      <c r="X2997" t="s">
        <v>32</v>
      </c>
      <c r="Y2997" t="s">
        <v>158</v>
      </c>
      <c r="Z2997" t="s">
        <v>40</v>
      </c>
    </row>
    <row r="2998" spans="1:26" x14ac:dyDescent="0.3">
      <c r="A2998" t="s">
        <v>26</v>
      </c>
      <c r="B2998" t="s">
        <v>141</v>
      </c>
      <c r="C2998">
        <v>6055</v>
      </c>
      <c r="D2998" t="s">
        <v>156</v>
      </c>
      <c r="F2998">
        <v>2017</v>
      </c>
      <c r="G2998">
        <v>3</v>
      </c>
      <c r="H2998">
        <v>668</v>
      </c>
      <c r="I2998">
        <v>666.8</v>
      </c>
      <c r="J2998">
        <v>352614</v>
      </c>
      <c r="L2998">
        <v>991.14099999999996</v>
      </c>
      <c r="M2998">
        <v>0.54310000000000003</v>
      </c>
      <c r="N2998">
        <v>377230.19500000001</v>
      </c>
      <c r="O2998">
        <v>0.105</v>
      </c>
      <c r="P2998">
        <v>224.108</v>
      </c>
      <c r="Q2998">
        <v>0.1231</v>
      </c>
      <c r="R2998">
        <v>3596780.0049999999</v>
      </c>
      <c r="S2998" t="s">
        <v>28</v>
      </c>
      <c r="T2998" t="s">
        <v>45</v>
      </c>
      <c r="U2998" t="s">
        <v>29</v>
      </c>
      <c r="W2998" t="s">
        <v>34</v>
      </c>
      <c r="X2998" t="s">
        <v>32</v>
      </c>
      <c r="Y2998" t="s">
        <v>158</v>
      </c>
      <c r="Z2998" t="s">
        <v>40</v>
      </c>
    </row>
    <row r="2999" spans="1:26" x14ac:dyDescent="0.3">
      <c r="A2999" t="s">
        <v>26</v>
      </c>
      <c r="B2999" t="s">
        <v>141</v>
      </c>
      <c r="C2999">
        <v>6055</v>
      </c>
      <c r="D2999" t="s">
        <v>156</v>
      </c>
      <c r="F2999">
        <v>2017</v>
      </c>
      <c r="G2999">
        <v>4</v>
      </c>
      <c r="H2999">
        <v>189</v>
      </c>
      <c r="I2999">
        <v>187.02</v>
      </c>
      <c r="J2999">
        <v>70948.600000000006</v>
      </c>
      <c r="L2999">
        <v>203.08500000000001</v>
      </c>
      <c r="M2999">
        <v>0.45650000000000002</v>
      </c>
      <c r="N2999">
        <v>78503.394</v>
      </c>
      <c r="O2999">
        <v>0.105</v>
      </c>
      <c r="P2999">
        <v>42.866</v>
      </c>
      <c r="Q2999">
        <v>9.9500000000000005E-2</v>
      </c>
      <c r="R2999">
        <v>748501.14599999995</v>
      </c>
      <c r="S2999" t="s">
        <v>28</v>
      </c>
      <c r="T2999" t="s">
        <v>45</v>
      </c>
      <c r="U2999" t="s">
        <v>29</v>
      </c>
      <c r="W2999" t="s">
        <v>34</v>
      </c>
      <c r="X2999" t="s">
        <v>32</v>
      </c>
      <c r="Y2999" t="s">
        <v>158</v>
      </c>
      <c r="Z2999" t="s">
        <v>40</v>
      </c>
    </row>
    <row r="3000" spans="1:26" x14ac:dyDescent="0.3">
      <c r="A3000" t="s">
        <v>26</v>
      </c>
      <c r="B3000" t="s">
        <v>141</v>
      </c>
      <c r="C3000">
        <v>6055</v>
      </c>
      <c r="D3000" t="s">
        <v>156</v>
      </c>
      <c r="F3000">
        <v>2017</v>
      </c>
      <c r="G3000">
        <v>5</v>
      </c>
      <c r="H3000">
        <v>723</v>
      </c>
      <c r="I3000">
        <v>720.77</v>
      </c>
      <c r="J3000">
        <v>339712.36</v>
      </c>
      <c r="L3000">
        <v>998.31700000000001</v>
      </c>
      <c r="M3000">
        <v>0.56510000000000005</v>
      </c>
      <c r="N3000">
        <v>362426.47</v>
      </c>
      <c r="O3000">
        <v>0.105</v>
      </c>
      <c r="P3000">
        <v>210.58500000000001</v>
      </c>
      <c r="Q3000">
        <v>0.1179</v>
      </c>
      <c r="R3000">
        <v>3455651.1359999999</v>
      </c>
      <c r="S3000" t="s">
        <v>28</v>
      </c>
      <c r="T3000" t="s">
        <v>45</v>
      </c>
      <c r="U3000" t="s">
        <v>29</v>
      </c>
      <c r="W3000" t="s">
        <v>34</v>
      </c>
      <c r="X3000" t="s">
        <v>32</v>
      </c>
      <c r="Y3000" t="s">
        <v>158</v>
      </c>
      <c r="Z3000" t="s">
        <v>40</v>
      </c>
    </row>
    <row r="3001" spans="1:26" x14ac:dyDescent="0.3">
      <c r="A3001" t="s">
        <v>26</v>
      </c>
      <c r="B3001" t="s">
        <v>141</v>
      </c>
      <c r="C3001">
        <v>6055</v>
      </c>
      <c r="D3001" t="s">
        <v>156</v>
      </c>
      <c r="F3001">
        <v>2017</v>
      </c>
      <c r="G3001">
        <v>6</v>
      </c>
      <c r="H3001">
        <v>574</v>
      </c>
      <c r="I3001">
        <v>571.08000000000004</v>
      </c>
      <c r="J3001">
        <v>255617.4</v>
      </c>
      <c r="L3001">
        <v>731.48299999999995</v>
      </c>
      <c r="M3001">
        <v>0.54449999999999998</v>
      </c>
      <c r="N3001">
        <v>274060.53100000002</v>
      </c>
      <c r="O3001">
        <v>0.105</v>
      </c>
      <c r="P3001">
        <v>163.804</v>
      </c>
      <c r="Q3001">
        <v>0.1217</v>
      </c>
      <c r="R3001">
        <v>2613100.8990000002</v>
      </c>
      <c r="S3001" t="s">
        <v>28</v>
      </c>
      <c r="T3001" t="s">
        <v>45</v>
      </c>
      <c r="U3001" t="s">
        <v>29</v>
      </c>
      <c r="W3001" t="s">
        <v>34</v>
      </c>
      <c r="X3001" t="s">
        <v>32</v>
      </c>
      <c r="Y3001" t="s">
        <v>158</v>
      </c>
      <c r="Z3001" t="s">
        <v>40</v>
      </c>
    </row>
    <row r="3002" spans="1:26" x14ac:dyDescent="0.3">
      <c r="A3002" t="s">
        <v>26</v>
      </c>
      <c r="B3002" t="s">
        <v>141</v>
      </c>
      <c r="C3002">
        <v>6055</v>
      </c>
      <c r="D3002" t="s">
        <v>156</v>
      </c>
      <c r="F3002">
        <v>2017</v>
      </c>
      <c r="G3002">
        <v>7</v>
      </c>
      <c r="H3002">
        <v>587</v>
      </c>
      <c r="I3002">
        <v>584.47</v>
      </c>
      <c r="J3002">
        <v>240358.6</v>
      </c>
      <c r="L3002">
        <v>703.447</v>
      </c>
      <c r="M3002">
        <v>0.54279999999999995</v>
      </c>
      <c r="N3002">
        <v>257133.128</v>
      </c>
      <c r="O3002">
        <v>0.105</v>
      </c>
      <c r="P3002">
        <v>155.41200000000001</v>
      </c>
      <c r="Q3002">
        <v>0.1222</v>
      </c>
      <c r="R3002">
        <v>2451693.3130000001</v>
      </c>
      <c r="S3002" t="s">
        <v>28</v>
      </c>
      <c r="T3002" t="s">
        <v>45</v>
      </c>
      <c r="U3002" t="s">
        <v>29</v>
      </c>
      <c r="W3002" t="s">
        <v>34</v>
      </c>
      <c r="X3002" t="s">
        <v>32</v>
      </c>
      <c r="Y3002" t="s">
        <v>158</v>
      </c>
      <c r="Z3002" t="s">
        <v>40</v>
      </c>
    </row>
    <row r="3003" spans="1:26" x14ac:dyDescent="0.3">
      <c r="A3003" t="s">
        <v>26</v>
      </c>
      <c r="B3003" t="s">
        <v>141</v>
      </c>
      <c r="C3003">
        <v>6055</v>
      </c>
      <c r="D3003" t="s">
        <v>156</v>
      </c>
      <c r="F3003">
        <v>2017</v>
      </c>
      <c r="G3003">
        <v>8</v>
      </c>
      <c r="H3003">
        <v>743</v>
      </c>
      <c r="I3003">
        <v>741.68</v>
      </c>
      <c r="J3003">
        <v>325900.78000000003</v>
      </c>
      <c r="L3003">
        <v>1043.296</v>
      </c>
      <c r="M3003">
        <v>0.60929999999999995</v>
      </c>
      <c r="N3003">
        <v>351734.81300000002</v>
      </c>
      <c r="O3003">
        <v>0.105</v>
      </c>
      <c r="P3003">
        <v>217.61500000000001</v>
      </c>
      <c r="Q3003">
        <v>0.12839999999999999</v>
      </c>
      <c r="R3003">
        <v>3353694.818</v>
      </c>
      <c r="S3003" t="s">
        <v>28</v>
      </c>
      <c r="T3003" t="s">
        <v>45</v>
      </c>
      <c r="U3003" t="s">
        <v>29</v>
      </c>
      <c r="W3003" t="s">
        <v>34</v>
      </c>
      <c r="X3003" t="s">
        <v>32</v>
      </c>
      <c r="Y3003" t="s">
        <v>158</v>
      </c>
      <c r="Z3003" t="s">
        <v>40</v>
      </c>
    </row>
    <row r="3004" spans="1:26" x14ac:dyDescent="0.3">
      <c r="A3004" t="s">
        <v>26</v>
      </c>
      <c r="B3004" t="s">
        <v>141</v>
      </c>
      <c r="C3004">
        <v>6055</v>
      </c>
      <c r="D3004" t="s">
        <v>156</v>
      </c>
      <c r="F3004">
        <v>2017</v>
      </c>
      <c r="G3004">
        <v>9</v>
      </c>
      <c r="H3004">
        <v>685</v>
      </c>
      <c r="I3004">
        <v>683.55</v>
      </c>
      <c r="J3004">
        <v>325243.40000000002</v>
      </c>
      <c r="L3004">
        <v>1005.188</v>
      </c>
      <c r="M3004">
        <v>0.59940000000000004</v>
      </c>
      <c r="N3004">
        <v>347561.7</v>
      </c>
      <c r="O3004">
        <v>0.105</v>
      </c>
      <c r="P3004">
        <v>207.45500000000001</v>
      </c>
      <c r="Q3004">
        <v>0.1236</v>
      </c>
      <c r="R3004">
        <v>3313911.5950000002</v>
      </c>
      <c r="S3004" t="s">
        <v>28</v>
      </c>
      <c r="T3004" t="s">
        <v>45</v>
      </c>
      <c r="U3004" t="s">
        <v>29</v>
      </c>
      <c r="W3004" t="s">
        <v>34</v>
      </c>
      <c r="X3004" t="s">
        <v>32</v>
      </c>
      <c r="Y3004" t="s">
        <v>158</v>
      </c>
      <c r="Z3004" t="s">
        <v>40</v>
      </c>
    </row>
    <row r="3005" spans="1:26" x14ac:dyDescent="0.3">
      <c r="A3005" t="s">
        <v>26</v>
      </c>
      <c r="B3005" t="s">
        <v>141</v>
      </c>
      <c r="C3005">
        <v>6055</v>
      </c>
      <c r="D3005" t="s">
        <v>156</v>
      </c>
      <c r="F3005">
        <v>2017</v>
      </c>
      <c r="G3005">
        <v>10</v>
      </c>
      <c r="H3005">
        <v>536</v>
      </c>
      <c r="I3005">
        <v>530.65</v>
      </c>
      <c r="J3005">
        <v>211864.5</v>
      </c>
      <c r="L3005">
        <v>706.654</v>
      </c>
      <c r="M3005">
        <v>0.55630000000000002</v>
      </c>
      <c r="N3005">
        <v>244882.97399999999</v>
      </c>
      <c r="O3005">
        <v>0.105</v>
      </c>
      <c r="P3005">
        <v>141.005</v>
      </c>
      <c r="Q3005">
        <v>0.1123</v>
      </c>
      <c r="R3005">
        <v>2334882.2319999998</v>
      </c>
      <c r="S3005" t="s">
        <v>28</v>
      </c>
      <c r="T3005" t="s">
        <v>45</v>
      </c>
      <c r="U3005" t="s">
        <v>29</v>
      </c>
      <c r="W3005" t="s">
        <v>34</v>
      </c>
      <c r="X3005" t="s">
        <v>32</v>
      </c>
      <c r="Y3005" t="s">
        <v>158</v>
      </c>
      <c r="Z3005" t="s">
        <v>40</v>
      </c>
    </row>
    <row r="3006" spans="1:26" x14ac:dyDescent="0.3">
      <c r="A3006" t="s">
        <v>26</v>
      </c>
      <c r="B3006" t="s">
        <v>141</v>
      </c>
      <c r="C3006">
        <v>6055</v>
      </c>
      <c r="D3006" t="s">
        <v>156</v>
      </c>
      <c r="F3006">
        <v>2017</v>
      </c>
      <c r="G3006">
        <v>11</v>
      </c>
      <c r="H3006">
        <v>720</v>
      </c>
      <c r="I3006">
        <v>719.59</v>
      </c>
      <c r="J3006">
        <v>387416.09</v>
      </c>
      <c r="L3006">
        <v>1253.1400000000001</v>
      </c>
      <c r="M3006">
        <v>0.59670000000000001</v>
      </c>
      <c r="N3006">
        <v>437993.58899999998</v>
      </c>
      <c r="O3006">
        <v>0.105</v>
      </c>
      <c r="P3006">
        <v>260.613</v>
      </c>
      <c r="Q3006">
        <v>0.1244</v>
      </c>
      <c r="R3006">
        <v>4176143.7510000002</v>
      </c>
      <c r="S3006" t="s">
        <v>28</v>
      </c>
      <c r="T3006" t="s">
        <v>45</v>
      </c>
      <c r="U3006" t="s">
        <v>29</v>
      </c>
      <c r="W3006" t="s">
        <v>34</v>
      </c>
      <c r="X3006" t="s">
        <v>32</v>
      </c>
      <c r="Y3006" t="s">
        <v>158</v>
      </c>
      <c r="Z3006" t="s">
        <v>40</v>
      </c>
    </row>
    <row r="3007" spans="1:26" x14ac:dyDescent="0.3">
      <c r="A3007" t="s">
        <v>26</v>
      </c>
      <c r="B3007" t="s">
        <v>141</v>
      </c>
      <c r="C3007">
        <v>6055</v>
      </c>
      <c r="D3007" t="s">
        <v>156</v>
      </c>
      <c r="F3007">
        <v>2017</v>
      </c>
      <c r="G3007">
        <v>12</v>
      </c>
      <c r="H3007">
        <v>575</v>
      </c>
      <c r="I3007">
        <v>574.35</v>
      </c>
      <c r="J3007">
        <v>295163.48</v>
      </c>
      <c r="L3007">
        <v>931.61900000000003</v>
      </c>
      <c r="M3007">
        <v>0.55900000000000005</v>
      </c>
      <c r="N3007">
        <v>334748.06599999999</v>
      </c>
      <c r="O3007">
        <v>0.105</v>
      </c>
      <c r="P3007">
        <v>200.46299999999999</v>
      </c>
      <c r="Q3007">
        <v>0.12230000000000001</v>
      </c>
      <c r="R3007">
        <v>3191732.443</v>
      </c>
      <c r="S3007" t="s">
        <v>28</v>
      </c>
      <c r="T3007" t="s">
        <v>45</v>
      </c>
      <c r="U3007" t="s">
        <v>29</v>
      </c>
      <c r="W3007" t="s">
        <v>34</v>
      </c>
      <c r="X3007" t="s">
        <v>32</v>
      </c>
      <c r="Y3007" t="s">
        <v>158</v>
      </c>
      <c r="Z3007" t="s">
        <v>40</v>
      </c>
    </row>
    <row r="3008" spans="1:26" x14ac:dyDescent="0.3">
      <c r="A3008" t="s">
        <v>26</v>
      </c>
      <c r="B3008" t="s">
        <v>141</v>
      </c>
      <c r="C3008">
        <v>6055</v>
      </c>
      <c r="D3008" t="s">
        <v>156</v>
      </c>
      <c r="F3008">
        <v>2018</v>
      </c>
      <c r="G3008">
        <v>1</v>
      </c>
      <c r="H3008">
        <v>565</v>
      </c>
      <c r="I3008">
        <v>563.11</v>
      </c>
      <c r="J3008">
        <v>250676.36</v>
      </c>
      <c r="L3008">
        <v>814.04</v>
      </c>
      <c r="M3008">
        <v>0.58309999999999995</v>
      </c>
      <c r="N3008">
        <v>277787.36900000001</v>
      </c>
      <c r="O3008">
        <v>0.105</v>
      </c>
      <c r="P3008">
        <v>171.76300000000001</v>
      </c>
      <c r="Q3008">
        <v>0.12479999999999999</v>
      </c>
      <c r="R3008">
        <v>2648615.8330000001</v>
      </c>
      <c r="S3008" t="s">
        <v>28</v>
      </c>
      <c r="T3008" t="s">
        <v>45</v>
      </c>
      <c r="U3008" t="s">
        <v>29</v>
      </c>
      <c r="W3008" t="s">
        <v>34</v>
      </c>
      <c r="X3008" t="s">
        <v>32</v>
      </c>
      <c r="Y3008" t="s">
        <v>158</v>
      </c>
      <c r="Z3008" t="s">
        <v>40</v>
      </c>
    </row>
    <row r="3009" spans="1:26" x14ac:dyDescent="0.3">
      <c r="A3009" t="s">
        <v>26</v>
      </c>
      <c r="B3009" t="s">
        <v>141</v>
      </c>
      <c r="C3009">
        <v>6055</v>
      </c>
      <c r="D3009" t="s">
        <v>156</v>
      </c>
      <c r="F3009">
        <v>2018</v>
      </c>
      <c r="G3009">
        <v>2</v>
      </c>
      <c r="H3009">
        <v>452</v>
      </c>
      <c r="I3009">
        <v>447.32</v>
      </c>
      <c r="J3009">
        <v>166685.04</v>
      </c>
      <c r="L3009">
        <v>636.89700000000005</v>
      </c>
      <c r="M3009">
        <v>0.61950000000000005</v>
      </c>
      <c r="N3009">
        <v>186163.80600000001</v>
      </c>
      <c r="O3009">
        <v>0.105</v>
      </c>
      <c r="P3009">
        <v>111.352</v>
      </c>
      <c r="Q3009">
        <v>0.1164</v>
      </c>
      <c r="R3009">
        <v>1775027.1410000001</v>
      </c>
      <c r="S3009" t="s">
        <v>28</v>
      </c>
      <c r="T3009" t="s">
        <v>45</v>
      </c>
      <c r="U3009" t="s">
        <v>29</v>
      </c>
      <c r="W3009" t="s">
        <v>34</v>
      </c>
      <c r="X3009" t="s">
        <v>32</v>
      </c>
      <c r="Y3009" t="s">
        <v>158</v>
      </c>
      <c r="Z3009" t="s">
        <v>40</v>
      </c>
    </row>
    <row r="3010" spans="1:26" x14ac:dyDescent="0.3">
      <c r="A3010" t="s">
        <v>26</v>
      </c>
      <c r="B3010" t="s">
        <v>141</v>
      </c>
      <c r="C3010">
        <v>6055</v>
      </c>
      <c r="D3010" t="s">
        <v>156</v>
      </c>
      <c r="F3010">
        <v>2018</v>
      </c>
      <c r="G3010">
        <v>3</v>
      </c>
      <c r="H3010">
        <v>739</v>
      </c>
      <c r="I3010">
        <v>737.4</v>
      </c>
      <c r="J3010">
        <v>336568.4</v>
      </c>
      <c r="L3010">
        <v>1292.2149999999999</v>
      </c>
      <c r="M3010">
        <v>0.70269999999999999</v>
      </c>
      <c r="N3010">
        <v>382897.65</v>
      </c>
      <c r="O3010">
        <v>0.105</v>
      </c>
      <c r="P3010">
        <v>216.12100000000001</v>
      </c>
      <c r="Q3010">
        <v>0.1192</v>
      </c>
      <c r="R3010">
        <v>3650815.6549999998</v>
      </c>
      <c r="S3010" t="s">
        <v>28</v>
      </c>
      <c r="T3010" t="s">
        <v>45</v>
      </c>
      <c r="U3010" t="s">
        <v>29</v>
      </c>
      <c r="W3010" t="s">
        <v>34</v>
      </c>
      <c r="X3010" t="s">
        <v>32</v>
      </c>
      <c r="Y3010" t="s">
        <v>158</v>
      </c>
      <c r="Z3010" t="s">
        <v>40</v>
      </c>
    </row>
    <row r="3011" spans="1:26" x14ac:dyDescent="0.3">
      <c r="A3011" t="s">
        <v>26</v>
      </c>
      <c r="B3011" t="s">
        <v>141</v>
      </c>
      <c r="C3011">
        <v>6055</v>
      </c>
      <c r="D3011" t="s">
        <v>156</v>
      </c>
      <c r="F3011">
        <v>2018</v>
      </c>
      <c r="G3011">
        <v>4</v>
      </c>
      <c r="H3011">
        <v>0</v>
      </c>
      <c r="I3011">
        <v>0</v>
      </c>
      <c r="S3011" t="s">
        <v>28</v>
      </c>
      <c r="T3011" t="s">
        <v>45</v>
      </c>
      <c r="U3011" t="s">
        <v>29</v>
      </c>
      <c r="W3011" t="s">
        <v>34</v>
      </c>
      <c r="X3011" t="s">
        <v>32</v>
      </c>
      <c r="Y3011" t="s">
        <v>158</v>
      </c>
      <c r="Z3011" t="s">
        <v>40</v>
      </c>
    </row>
    <row r="3012" spans="1:26" x14ac:dyDescent="0.3">
      <c r="A3012" t="s">
        <v>26</v>
      </c>
      <c r="B3012" t="s">
        <v>141</v>
      </c>
      <c r="C3012">
        <v>6055</v>
      </c>
      <c r="D3012" t="s">
        <v>156</v>
      </c>
      <c r="F3012">
        <v>2018</v>
      </c>
      <c r="G3012">
        <v>5</v>
      </c>
      <c r="H3012">
        <v>409</v>
      </c>
      <c r="I3012">
        <v>407.88</v>
      </c>
      <c r="J3012">
        <v>185496.42</v>
      </c>
      <c r="L3012">
        <v>662.96699999999998</v>
      </c>
      <c r="M3012">
        <v>0.61970000000000003</v>
      </c>
      <c r="N3012">
        <v>210604.734</v>
      </c>
      <c r="O3012">
        <v>0.105</v>
      </c>
      <c r="P3012">
        <v>122.07899999999999</v>
      </c>
      <c r="Q3012">
        <v>0.1142</v>
      </c>
      <c r="R3012">
        <v>2008226.888</v>
      </c>
      <c r="S3012" t="s">
        <v>28</v>
      </c>
      <c r="T3012" t="s">
        <v>45</v>
      </c>
      <c r="U3012" t="s">
        <v>29</v>
      </c>
      <c r="W3012" t="s">
        <v>34</v>
      </c>
      <c r="X3012" t="s">
        <v>32</v>
      </c>
      <c r="Y3012" t="s">
        <v>158</v>
      </c>
      <c r="Z3012" t="s">
        <v>40</v>
      </c>
    </row>
    <row r="3013" spans="1:26" x14ac:dyDescent="0.3">
      <c r="A3013" t="s">
        <v>26</v>
      </c>
      <c r="B3013" t="s">
        <v>141</v>
      </c>
      <c r="C3013">
        <v>6055</v>
      </c>
      <c r="D3013" t="s">
        <v>156</v>
      </c>
      <c r="F3013">
        <v>2018</v>
      </c>
      <c r="G3013">
        <v>6</v>
      </c>
      <c r="H3013">
        <v>662</v>
      </c>
      <c r="I3013">
        <v>659.44</v>
      </c>
      <c r="J3013">
        <v>307746</v>
      </c>
      <c r="L3013">
        <v>1126.7059999999999</v>
      </c>
      <c r="M3013">
        <v>0.6663</v>
      </c>
      <c r="N3013">
        <v>341531.70400000003</v>
      </c>
      <c r="O3013">
        <v>0.105</v>
      </c>
      <c r="P3013">
        <v>202.358</v>
      </c>
      <c r="Q3013">
        <v>0.1198</v>
      </c>
      <c r="R3013">
        <v>3256399.7549999999</v>
      </c>
      <c r="S3013" t="s">
        <v>28</v>
      </c>
      <c r="T3013" t="s">
        <v>45</v>
      </c>
      <c r="U3013" t="s">
        <v>29</v>
      </c>
      <c r="W3013" t="s">
        <v>34</v>
      </c>
      <c r="X3013" t="s">
        <v>32</v>
      </c>
      <c r="Y3013" t="s">
        <v>158</v>
      </c>
      <c r="Z3013" t="s">
        <v>40</v>
      </c>
    </row>
    <row r="3014" spans="1:26" x14ac:dyDescent="0.3">
      <c r="A3014" t="s">
        <v>26</v>
      </c>
      <c r="B3014" t="s">
        <v>141</v>
      </c>
      <c r="C3014">
        <v>6055</v>
      </c>
      <c r="D3014" t="s">
        <v>156</v>
      </c>
      <c r="F3014">
        <v>2018</v>
      </c>
      <c r="G3014">
        <v>7</v>
      </c>
      <c r="H3014">
        <v>744</v>
      </c>
      <c r="I3014">
        <v>744</v>
      </c>
      <c r="J3014">
        <v>384146</v>
      </c>
      <c r="L3014">
        <v>1382.527</v>
      </c>
      <c r="M3014">
        <v>0.68669999999999998</v>
      </c>
      <c r="N3014">
        <v>422265.5</v>
      </c>
      <c r="O3014">
        <v>0.105</v>
      </c>
      <c r="P3014">
        <v>255.24799999999999</v>
      </c>
      <c r="Q3014">
        <v>0.12570000000000001</v>
      </c>
      <c r="R3014">
        <v>4026153.3</v>
      </c>
      <c r="S3014" t="s">
        <v>28</v>
      </c>
      <c r="T3014" t="s">
        <v>45</v>
      </c>
      <c r="U3014" t="s">
        <v>29</v>
      </c>
      <c r="W3014" t="s">
        <v>34</v>
      </c>
      <c r="X3014" t="s">
        <v>32</v>
      </c>
      <c r="Y3014" t="s">
        <v>158</v>
      </c>
      <c r="Z3014" t="s">
        <v>40</v>
      </c>
    </row>
    <row r="3015" spans="1:26" x14ac:dyDescent="0.3">
      <c r="A3015" t="s">
        <v>26</v>
      </c>
      <c r="B3015" t="s">
        <v>141</v>
      </c>
      <c r="C3015">
        <v>6055</v>
      </c>
      <c r="D3015" t="s">
        <v>156</v>
      </c>
      <c r="F3015">
        <v>2018</v>
      </c>
      <c r="G3015">
        <v>8</v>
      </c>
      <c r="H3015">
        <v>635</v>
      </c>
      <c r="I3015">
        <v>633.24</v>
      </c>
      <c r="J3015">
        <v>305540.31</v>
      </c>
      <c r="L3015">
        <v>1137.0509999999999</v>
      </c>
      <c r="M3015">
        <v>0.69899999999999995</v>
      </c>
      <c r="N3015">
        <v>327635.16899999999</v>
      </c>
      <c r="O3015">
        <v>0.105</v>
      </c>
      <c r="P3015">
        <v>197.71700000000001</v>
      </c>
      <c r="Q3015">
        <v>0.1226</v>
      </c>
      <c r="R3015">
        <v>3123902.4180000001</v>
      </c>
      <c r="S3015" t="s">
        <v>28</v>
      </c>
      <c r="T3015" t="s">
        <v>45</v>
      </c>
      <c r="U3015" t="s">
        <v>29</v>
      </c>
      <c r="W3015" t="s">
        <v>34</v>
      </c>
      <c r="X3015" t="s">
        <v>32</v>
      </c>
      <c r="Y3015" t="s">
        <v>158</v>
      </c>
      <c r="Z3015" t="s">
        <v>40</v>
      </c>
    </row>
    <row r="3016" spans="1:26" x14ac:dyDescent="0.3">
      <c r="A3016" t="s">
        <v>26</v>
      </c>
      <c r="B3016" t="s">
        <v>141</v>
      </c>
      <c r="C3016">
        <v>6055</v>
      </c>
      <c r="D3016" t="s">
        <v>156</v>
      </c>
      <c r="F3016">
        <v>2018</v>
      </c>
      <c r="G3016">
        <v>9</v>
      </c>
      <c r="H3016">
        <v>517</v>
      </c>
      <c r="I3016">
        <v>512.6</v>
      </c>
      <c r="J3016">
        <v>230279.39</v>
      </c>
      <c r="L3016">
        <v>722.49699999999996</v>
      </c>
      <c r="M3016">
        <v>0.56830000000000003</v>
      </c>
      <c r="N3016">
        <v>246032.489</v>
      </c>
      <c r="O3016">
        <v>0.105</v>
      </c>
      <c r="P3016">
        <v>146.63</v>
      </c>
      <c r="Q3016">
        <v>0.11749999999999999</v>
      </c>
      <c r="R3016">
        <v>2345845.1690000002</v>
      </c>
      <c r="S3016" t="s">
        <v>28</v>
      </c>
      <c r="T3016" t="s">
        <v>45</v>
      </c>
      <c r="U3016" t="s">
        <v>29</v>
      </c>
      <c r="W3016" t="s">
        <v>34</v>
      </c>
      <c r="X3016" t="s">
        <v>32</v>
      </c>
      <c r="Y3016" t="s">
        <v>158</v>
      </c>
      <c r="Z3016" t="s">
        <v>40</v>
      </c>
    </row>
    <row r="3017" spans="1:26" x14ac:dyDescent="0.3">
      <c r="A3017" t="s">
        <v>26</v>
      </c>
      <c r="B3017" t="s">
        <v>141</v>
      </c>
      <c r="C3017">
        <v>6055</v>
      </c>
      <c r="D3017" t="s">
        <v>156</v>
      </c>
      <c r="F3017">
        <v>2018</v>
      </c>
      <c r="G3017">
        <v>10</v>
      </c>
      <c r="H3017">
        <v>311</v>
      </c>
      <c r="I3017">
        <v>307.88</v>
      </c>
      <c r="J3017">
        <v>136630.22</v>
      </c>
      <c r="L3017">
        <v>441.46499999999997</v>
      </c>
      <c r="M3017">
        <v>0.5554</v>
      </c>
      <c r="N3017">
        <v>145236.16399999999</v>
      </c>
      <c r="O3017">
        <v>0.105</v>
      </c>
      <c r="P3017">
        <v>87.832999999999998</v>
      </c>
      <c r="Q3017">
        <v>0.114</v>
      </c>
      <c r="R3017">
        <v>1384792.3160000001</v>
      </c>
      <c r="S3017" t="s">
        <v>28</v>
      </c>
      <c r="T3017" t="s">
        <v>45</v>
      </c>
      <c r="U3017" t="s">
        <v>29</v>
      </c>
      <c r="W3017" t="s">
        <v>34</v>
      </c>
      <c r="X3017" t="s">
        <v>32</v>
      </c>
      <c r="Y3017" t="s">
        <v>158</v>
      </c>
      <c r="Z3017" t="s">
        <v>40</v>
      </c>
    </row>
    <row r="3018" spans="1:26" x14ac:dyDescent="0.3">
      <c r="A3018" t="s">
        <v>26</v>
      </c>
      <c r="B3018" t="s">
        <v>141</v>
      </c>
      <c r="C3018">
        <v>6055</v>
      </c>
      <c r="D3018" t="s">
        <v>156</v>
      </c>
      <c r="F3018">
        <v>2018</v>
      </c>
      <c r="G3018">
        <v>11</v>
      </c>
      <c r="H3018">
        <v>658</v>
      </c>
      <c r="I3018">
        <v>656.24</v>
      </c>
      <c r="J3018">
        <v>341881.98</v>
      </c>
      <c r="L3018">
        <v>1103.0909999999999</v>
      </c>
      <c r="M3018">
        <v>0.61450000000000005</v>
      </c>
      <c r="N3018">
        <v>365311.26699999999</v>
      </c>
      <c r="O3018">
        <v>0.105</v>
      </c>
      <c r="P3018">
        <v>221.511</v>
      </c>
      <c r="Q3018">
        <v>0.1245</v>
      </c>
      <c r="R3018">
        <v>3483137.0109999999</v>
      </c>
      <c r="S3018" t="s">
        <v>28</v>
      </c>
      <c r="T3018" t="s">
        <v>45</v>
      </c>
      <c r="U3018" t="s">
        <v>29</v>
      </c>
      <c r="W3018" t="s">
        <v>34</v>
      </c>
      <c r="X3018" t="s">
        <v>32</v>
      </c>
      <c r="Y3018" t="s">
        <v>158</v>
      </c>
      <c r="Z3018" t="s">
        <v>40</v>
      </c>
    </row>
    <row r="3019" spans="1:26" x14ac:dyDescent="0.3">
      <c r="A3019" t="s">
        <v>26</v>
      </c>
      <c r="B3019" t="s">
        <v>141</v>
      </c>
      <c r="C3019">
        <v>6055</v>
      </c>
      <c r="D3019" t="s">
        <v>156</v>
      </c>
      <c r="F3019">
        <v>2018</v>
      </c>
      <c r="G3019">
        <v>12</v>
      </c>
      <c r="H3019">
        <v>623</v>
      </c>
      <c r="I3019">
        <v>620.76</v>
      </c>
      <c r="J3019">
        <v>316964.58</v>
      </c>
      <c r="L3019">
        <v>1003.539</v>
      </c>
      <c r="M3019">
        <v>0.61670000000000003</v>
      </c>
      <c r="N3019">
        <v>335361.11800000002</v>
      </c>
      <c r="O3019">
        <v>0.105</v>
      </c>
      <c r="P3019">
        <v>203.232</v>
      </c>
      <c r="Q3019">
        <v>0.12509999999999999</v>
      </c>
      <c r="R3019">
        <v>3197562.6690000002</v>
      </c>
      <c r="S3019" t="s">
        <v>28</v>
      </c>
      <c r="T3019" t="s">
        <v>45</v>
      </c>
      <c r="U3019" t="s">
        <v>29</v>
      </c>
      <c r="W3019" t="s">
        <v>34</v>
      </c>
      <c r="X3019" t="s">
        <v>32</v>
      </c>
      <c r="Y3019" t="s">
        <v>158</v>
      </c>
      <c r="Z3019" t="s">
        <v>40</v>
      </c>
    </row>
    <row r="3020" spans="1:26" x14ac:dyDescent="0.3">
      <c r="A3020" t="s">
        <v>26</v>
      </c>
      <c r="B3020" t="s">
        <v>141</v>
      </c>
      <c r="C3020">
        <v>6055</v>
      </c>
      <c r="D3020" t="s">
        <v>156</v>
      </c>
      <c r="F3020">
        <v>2019</v>
      </c>
      <c r="G3020">
        <v>1</v>
      </c>
      <c r="H3020">
        <v>590</v>
      </c>
      <c r="I3020">
        <v>587.79</v>
      </c>
      <c r="J3020">
        <v>262564.28000000003</v>
      </c>
      <c r="L3020">
        <v>825.46900000000005</v>
      </c>
      <c r="M3020">
        <v>0.57140000000000002</v>
      </c>
      <c r="N3020">
        <v>284314.658</v>
      </c>
      <c r="O3020">
        <v>0.105</v>
      </c>
      <c r="P3020">
        <v>167.97900000000001</v>
      </c>
      <c r="Q3020">
        <v>0.11890000000000001</v>
      </c>
      <c r="R3020">
        <v>2710855.406</v>
      </c>
      <c r="S3020" t="s">
        <v>28</v>
      </c>
      <c r="T3020" t="s">
        <v>45</v>
      </c>
      <c r="U3020" t="s">
        <v>29</v>
      </c>
      <c r="W3020" t="s">
        <v>34</v>
      </c>
      <c r="X3020" t="s">
        <v>32</v>
      </c>
      <c r="Y3020" t="s">
        <v>158</v>
      </c>
      <c r="Z3020" t="s">
        <v>40</v>
      </c>
    </row>
    <row r="3021" spans="1:26" x14ac:dyDescent="0.3">
      <c r="A3021" t="s">
        <v>26</v>
      </c>
      <c r="B3021" t="s">
        <v>141</v>
      </c>
      <c r="C3021">
        <v>6055</v>
      </c>
      <c r="D3021" t="s">
        <v>156</v>
      </c>
      <c r="F3021">
        <v>2019</v>
      </c>
      <c r="G3021">
        <v>2</v>
      </c>
      <c r="H3021">
        <v>613</v>
      </c>
      <c r="I3021">
        <v>610.64</v>
      </c>
      <c r="J3021">
        <v>219036.41</v>
      </c>
      <c r="L3021">
        <v>625.89099999999996</v>
      </c>
      <c r="M3021">
        <v>0.53090000000000004</v>
      </c>
      <c r="N3021">
        <v>238776.96299999999</v>
      </c>
      <c r="O3021">
        <v>0.105</v>
      </c>
      <c r="P3021">
        <v>133.721</v>
      </c>
      <c r="Q3021">
        <v>0.1148</v>
      </c>
      <c r="R3021">
        <v>2276678.0359999998</v>
      </c>
      <c r="S3021" t="s">
        <v>28</v>
      </c>
      <c r="T3021" t="s">
        <v>45</v>
      </c>
      <c r="U3021" t="s">
        <v>29</v>
      </c>
      <c r="W3021" t="s">
        <v>34</v>
      </c>
      <c r="X3021" t="s">
        <v>32</v>
      </c>
      <c r="Y3021" t="s">
        <v>158</v>
      </c>
      <c r="Z3021" t="s">
        <v>40</v>
      </c>
    </row>
    <row r="3022" spans="1:26" x14ac:dyDescent="0.3">
      <c r="A3022" t="s">
        <v>26</v>
      </c>
      <c r="B3022" t="s">
        <v>141</v>
      </c>
      <c r="C3022">
        <v>6055</v>
      </c>
      <c r="D3022" t="s">
        <v>156</v>
      </c>
      <c r="F3022">
        <v>2019</v>
      </c>
      <c r="G3022">
        <v>3</v>
      </c>
      <c r="H3022">
        <v>744</v>
      </c>
      <c r="I3022">
        <v>744</v>
      </c>
      <c r="J3022">
        <v>355372</v>
      </c>
      <c r="L3022">
        <v>1120.9110000000001</v>
      </c>
      <c r="M3022">
        <v>0.62829999999999997</v>
      </c>
      <c r="N3022">
        <v>372874.7</v>
      </c>
      <c r="O3022">
        <v>0.105</v>
      </c>
      <c r="P3022">
        <v>220.893</v>
      </c>
      <c r="Q3022">
        <v>0.1236</v>
      </c>
      <c r="R3022">
        <v>3555260.8</v>
      </c>
      <c r="S3022" t="s">
        <v>28</v>
      </c>
      <c r="T3022" t="s">
        <v>45</v>
      </c>
      <c r="U3022" t="s">
        <v>29</v>
      </c>
      <c r="W3022" t="s">
        <v>34</v>
      </c>
      <c r="X3022" t="s">
        <v>32</v>
      </c>
      <c r="Y3022" t="s">
        <v>158</v>
      </c>
      <c r="Z3022" t="s">
        <v>40</v>
      </c>
    </row>
    <row r="3023" spans="1:26" x14ac:dyDescent="0.3">
      <c r="A3023" t="s">
        <v>26</v>
      </c>
      <c r="B3023" t="s">
        <v>141</v>
      </c>
      <c r="C3023">
        <v>6055</v>
      </c>
      <c r="D3023" t="s">
        <v>156</v>
      </c>
      <c r="F3023">
        <v>2019</v>
      </c>
      <c r="G3023">
        <v>4</v>
      </c>
      <c r="H3023">
        <v>325</v>
      </c>
      <c r="I3023">
        <v>324.05</v>
      </c>
      <c r="J3023">
        <v>117458.74</v>
      </c>
      <c r="L3023">
        <v>381.63</v>
      </c>
      <c r="M3023">
        <v>0.58069999999999999</v>
      </c>
      <c r="N3023">
        <v>125690.60400000001</v>
      </c>
      <c r="O3023">
        <v>0.105</v>
      </c>
      <c r="P3023">
        <v>75.165999999999997</v>
      </c>
      <c r="Q3023">
        <v>0.1196</v>
      </c>
      <c r="R3023">
        <v>1198417.3529999999</v>
      </c>
      <c r="S3023" t="s">
        <v>28</v>
      </c>
      <c r="T3023" t="s">
        <v>45</v>
      </c>
      <c r="U3023" t="s">
        <v>29</v>
      </c>
      <c r="W3023" t="s">
        <v>34</v>
      </c>
      <c r="X3023" t="s">
        <v>32</v>
      </c>
      <c r="Y3023" t="s">
        <v>158</v>
      </c>
      <c r="Z3023" t="s">
        <v>40</v>
      </c>
    </row>
    <row r="3024" spans="1:26" x14ac:dyDescent="0.3">
      <c r="A3024" t="s">
        <v>26</v>
      </c>
      <c r="B3024" t="s">
        <v>141</v>
      </c>
      <c r="C3024">
        <v>6055</v>
      </c>
      <c r="D3024" t="s">
        <v>156</v>
      </c>
      <c r="F3024">
        <v>2019</v>
      </c>
      <c r="G3024">
        <v>5</v>
      </c>
      <c r="H3024">
        <v>707</v>
      </c>
      <c r="I3024">
        <v>705.61</v>
      </c>
      <c r="J3024">
        <v>209203.04</v>
      </c>
      <c r="L3024">
        <v>628.51099999999997</v>
      </c>
      <c r="M3024">
        <v>0.55800000000000005</v>
      </c>
      <c r="N3024">
        <v>227915.10699999999</v>
      </c>
      <c r="O3024">
        <v>0.105</v>
      </c>
      <c r="P3024">
        <v>133.28399999999999</v>
      </c>
      <c r="Q3024">
        <v>0.123</v>
      </c>
      <c r="R3024">
        <v>2173104.952</v>
      </c>
      <c r="S3024" t="s">
        <v>28</v>
      </c>
      <c r="T3024" t="s">
        <v>45</v>
      </c>
      <c r="U3024" t="s">
        <v>29</v>
      </c>
      <c r="W3024" t="s">
        <v>34</v>
      </c>
      <c r="X3024" t="s">
        <v>32</v>
      </c>
      <c r="Y3024" t="s">
        <v>158</v>
      </c>
      <c r="Z3024" t="s">
        <v>40</v>
      </c>
    </row>
    <row r="3025" spans="1:26" x14ac:dyDescent="0.3">
      <c r="A3025" t="s">
        <v>26</v>
      </c>
      <c r="B3025" t="s">
        <v>141</v>
      </c>
      <c r="C3025">
        <v>6055</v>
      </c>
      <c r="D3025" t="s">
        <v>156</v>
      </c>
      <c r="F3025">
        <v>2019</v>
      </c>
      <c r="G3025">
        <v>6</v>
      </c>
      <c r="H3025">
        <v>176</v>
      </c>
      <c r="I3025">
        <v>174.06</v>
      </c>
      <c r="J3025">
        <v>28448.14</v>
      </c>
      <c r="L3025">
        <v>55.3</v>
      </c>
      <c r="M3025">
        <v>0.3039</v>
      </c>
      <c r="N3025">
        <v>30234.18</v>
      </c>
      <c r="O3025">
        <v>0.105</v>
      </c>
      <c r="P3025">
        <v>17.373999999999999</v>
      </c>
      <c r="Q3025">
        <v>0.1037</v>
      </c>
      <c r="R3025">
        <v>288277.39500000002</v>
      </c>
      <c r="S3025" t="s">
        <v>28</v>
      </c>
      <c r="T3025" t="s">
        <v>45</v>
      </c>
      <c r="U3025" t="s">
        <v>29</v>
      </c>
      <c r="W3025" t="s">
        <v>34</v>
      </c>
      <c r="X3025" t="s">
        <v>32</v>
      </c>
      <c r="Y3025" t="s">
        <v>158</v>
      </c>
      <c r="Z3025" t="s">
        <v>40</v>
      </c>
    </row>
    <row r="3026" spans="1:26" x14ac:dyDescent="0.3">
      <c r="A3026" t="s">
        <v>26</v>
      </c>
      <c r="B3026" t="s">
        <v>141</v>
      </c>
      <c r="C3026">
        <v>6055</v>
      </c>
      <c r="D3026" t="s">
        <v>156</v>
      </c>
      <c r="F3026">
        <v>2019</v>
      </c>
      <c r="G3026">
        <v>7</v>
      </c>
      <c r="H3026">
        <v>63</v>
      </c>
      <c r="I3026">
        <v>62.26</v>
      </c>
      <c r="J3026">
        <v>9348.4</v>
      </c>
      <c r="L3026">
        <v>17.63</v>
      </c>
      <c r="M3026">
        <v>0.23169999999999999</v>
      </c>
      <c r="N3026">
        <v>10180.23</v>
      </c>
      <c r="O3026">
        <v>8.9700000000000002E-2</v>
      </c>
      <c r="P3026">
        <v>5.9740000000000002</v>
      </c>
      <c r="Q3026">
        <v>9.6600000000000005E-2</v>
      </c>
      <c r="R3026">
        <v>101461.664</v>
      </c>
      <c r="S3026" t="s">
        <v>28</v>
      </c>
      <c r="T3026" t="s">
        <v>45</v>
      </c>
      <c r="U3026" t="s">
        <v>29</v>
      </c>
      <c r="W3026" t="s">
        <v>34</v>
      </c>
      <c r="X3026" t="s">
        <v>32</v>
      </c>
      <c r="Y3026" t="s">
        <v>158</v>
      </c>
      <c r="Z3026" t="s">
        <v>40</v>
      </c>
    </row>
    <row r="3027" spans="1:26" x14ac:dyDescent="0.3">
      <c r="A3027" t="s">
        <v>26</v>
      </c>
      <c r="B3027" t="s">
        <v>141</v>
      </c>
      <c r="C3027">
        <v>6055</v>
      </c>
      <c r="D3027" t="s">
        <v>156</v>
      </c>
      <c r="F3027">
        <v>2019</v>
      </c>
      <c r="G3027">
        <v>8</v>
      </c>
      <c r="H3027">
        <v>87</v>
      </c>
      <c r="I3027">
        <v>86.28</v>
      </c>
      <c r="J3027">
        <v>17645.48</v>
      </c>
      <c r="L3027">
        <v>40.512</v>
      </c>
      <c r="M3027">
        <v>0.33600000000000002</v>
      </c>
      <c r="N3027">
        <v>19625.422999999999</v>
      </c>
      <c r="O3027">
        <v>9.6000000000000002E-2</v>
      </c>
      <c r="P3027">
        <v>10.827999999999999</v>
      </c>
      <c r="Q3027">
        <v>9.8500000000000004E-2</v>
      </c>
      <c r="R3027">
        <v>190480.55900000001</v>
      </c>
      <c r="S3027" t="s">
        <v>28</v>
      </c>
      <c r="T3027" t="s">
        <v>45</v>
      </c>
      <c r="U3027" t="s">
        <v>29</v>
      </c>
      <c r="W3027" t="s">
        <v>34</v>
      </c>
      <c r="X3027" t="s">
        <v>32</v>
      </c>
      <c r="Y3027" t="s">
        <v>158</v>
      </c>
      <c r="Z3027" t="s">
        <v>40</v>
      </c>
    </row>
    <row r="3028" spans="1:26" x14ac:dyDescent="0.3">
      <c r="A3028" t="s">
        <v>26</v>
      </c>
      <c r="B3028" t="s">
        <v>141</v>
      </c>
      <c r="C3028">
        <v>6055</v>
      </c>
      <c r="D3028" t="s">
        <v>156</v>
      </c>
      <c r="F3028">
        <v>2019</v>
      </c>
      <c r="G3028">
        <v>9</v>
      </c>
      <c r="H3028">
        <v>341</v>
      </c>
      <c r="I3028">
        <v>339.3</v>
      </c>
      <c r="J3028">
        <v>80288.960000000006</v>
      </c>
      <c r="L3028">
        <v>254.45599999999999</v>
      </c>
      <c r="M3028">
        <v>0.48349999999999999</v>
      </c>
      <c r="N3028">
        <v>96490.562999999995</v>
      </c>
      <c r="O3028">
        <v>0.1004</v>
      </c>
      <c r="P3028">
        <v>55.563000000000002</v>
      </c>
      <c r="Q3028">
        <v>0.1159</v>
      </c>
      <c r="R3028">
        <v>926006.68700000003</v>
      </c>
      <c r="S3028" t="s">
        <v>28</v>
      </c>
      <c r="T3028" t="s">
        <v>45</v>
      </c>
      <c r="U3028" t="s">
        <v>29</v>
      </c>
      <c r="W3028" t="s">
        <v>34</v>
      </c>
      <c r="X3028" t="s">
        <v>32</v>
      </c>
      <c r="Y3028" t="s">
        <v>158</v>
      </c>
      <c r="Z3028" t="s">
        <v>40</v>
      </c>
    </row>
    <row r="3029" spans="1:26" x14ac:dyDescent="0.3">
      <c r="A3029" t="s">
        <v>26</v>
      </c>
      <c r="B3029" t="s">
        <v>141</v>
      </c>
      <c r="C3029">
        <v>6055</v>
      </c>
      <c r="D3029" t="s">
        <v>156</v>
      </c>
      <c r="F3029">
        <v>2019</v>
      </c>
      <c r="G3029">
        <v>10</v>
      </c>
      <c r="H3029">
        <v>706</v>
      </c>
      <c r="I3029">
        <v>705.08</v>
      </c>
      <c r="J3029">
        <v>164341</v>
      </c>
      <c r="L3029">
        <v>574.13300000000004</v>
      </c>
      <c r="M3029">
        <v>0.59099999999999997</v>
      </c>
      <c r="N3029">
        <v>201572.89600000001</v>
      </c>
      <c r="O3029">
        <v>0.105</v>
      </c>
      <c r="P3029">
        <v>117.566</v>
      </c>
      <c r="Q3029">
        <v>0.12180000000000001</v>
      </c>
      <c r="R3029">
        <v>1921931.7320000001</v>
      </c>
      <c r="S3029" t="s">
        <v>28</v>
      </c>
      <c r="T3029" t="s">
        <v>45</v>
      </c>
      <c r="U3029" t="s">
        <v>29</v>
      </c>
      <c r="W3029" t="s">
        <v>34</v>
      </c>
      <c r="X3029" t="s">
        <v>32</v>
      </c>
      <c r="Y3029" t="s">
        <v>158</v>
      </c>
      <c r="Z3029" t="s">
        <v>40</v>
      </c>
    </row>
    <row r="3030" spans="1:26" x14ac:dyDescent="0.3">
      <c r="A3030" t="s">
        <v>26</v>
      </c>
      <c r="B3030" t="s">
        <v>141</v>
      </c>
      <c r="C3030">
        <v>6055</v>
      </c>
      <c r="D3030" t="s">
        <v>156</v>
      </c>
      <c r="F3030">
        <v>2019</v>
      </c>
      <c r="G3030">
        <v>11</v>
      </c>
      <c r="H3030">
        <v>648</v>
      </c>
      <c r="I3030">
        <v>645.13</v>
      </c>
      <c r="J3030">
        <v>150556.34</v>
      </c>
      <c r="L3030">
        <v>522.47500000000002</v>
      </c>
      <c r="M3030">
        <v>0.58330000000000004</v>
      </c>
      <c r="N3030">
        <v>179671.86600000001</v>
      </c>
      <c r="O3030">
        <v>0.105</v>
      </c>
      <c r="P3030">
        <v>102.997</v>
      </c>
      <c r="Q3030">
        <v>0.1176</v>
      </c>
      <c r="R3030">
        <v>1713121.851</v>
      </c>
      <c r="S3030" t="s">
        <v>28</v>
      </c>
      <c r="T3030" t="s">
        <v>45</v>
      </c>
      <c r="U3030" t="s">
        <v>29</v>
      </c>
      <c r="W3030" t="s">
        <v>34</v>
      </c>
      <c r="X3030" t="s">
        <v>32</v>
      </c>
      <c r="Y3030" t="s">
        <v>158</v>
      </c>
      <c r="Z3030" t="s">
        <v>40</v>
      </c>
    </row>
    <row r="3031" spans="1:26" x14ac:dyDescent="0.3">
      <c r="A3031" t="s">
        <v>26</v>
      </c>
      <c r="B3031" t="s">
        <v>141</v>
      </c>
      <c r="C3031">
        <v>6055</v>
      </c>
      <c r="D3031" t="s">
        <v>156</v>
      </c>
      <c r="F3031">
        <v>2019</v>
      </c>
      <c r="G3031">
        <v>12</v>
      </c>
      <c r="H3031">
        <v>457</v>
      </c>
      <c r="I3031">
        <v>456.88</v>
      </c>
      <c r="J3031">
        <v>107525.96</v>
      </c>
      <c r="L3031">
        <v>425.42399999999998</v>
      </c>
      <c r="M3031">
        <v>0.69079999999999997</v>
      </c>
      <c r="N3031">
        <v>128966.81200000001</v>
      </c>
      <c r="O3031">
        <v>0.105</v>
      </c>
      <c r="P3031">
        <v>75.41</v>
      </c>
      <c r="Q3031">
        <v>0.1231</v>
      </c>
      <c r="R3031">
        <v>1229810.304</v>
      </c>
      <c r="S3031" t="s">
        <v>28</v>
      </c>
      <c r="T3031" t="s">
        <v>45</v>
      </c>
      <c r="U3031" t="s">
        <v>29</v>
      </c>
      <c r="W3031" t="s">
        <v>34</v>
      </c>
      <c r="X3031" t="s">
        <v>32</v>
      </c>
      <c r="Y3031" t="s">
        <v>158</v>
      </c>
      <c r="Z3031" t="s">
        <v>40</v>
      </c>
    </row>
    <row r="3032" spans="1:26" x14ac:dyDescent="0.3">
      <c r="A3032" t="s">
        <v>26</v>
      </c>
      <c r="B3032" t="s">
        <v>141</v>
      </c>
      <c r="C3032">
        <v>6055</v>
      </c>
      <c r="D3032" t="s">
        <v>156</v>
      </c>
      <c r="F3032">
        <v>2020</v>
      </c>
      <c r="G3032">
        <v>1</v>
      </c>
      <c r="H3032">
        <v>0</v>
      </c>
      <c r="I3032">
        <v>0</v>
      </c>
      <c r="S3032" t="s">
        <v>28</v>
      </c>
      <c r="T3032" t="s">
        <v>45</v>
      </c>
      <c r="U3032" t="s">
        <v>29</v>
      </c>
      <c r="W3032" t="s">
        <v>34</v>
      </c>
      <c r="X3032" t="s">
        <v>32</v>
      </c>
      <c r="Y3032" t="s">
        <v>158</v>
      </c>
      <c r="Z3032" t="s">
        <v>40</v>
      </c>
    </row>
    <row r="3033" spans="1:26" x14ac:dyDescent="0.3">
      <c r="A3033" t="s">
        <v>26</v>
      </c>
      <c r="B3033" t="s">
        <v>141</v>
      </c>
      <c r="C3033">
        <v>6055</v>
      </c>
      <c r="D3033" t="s">
        <v>156</v>
      </c>
      <c r="F3033">
        <v>2020</v>
      </c>
      <c r="G3033">
        <v>2</v>
      </c>
      <c r="H3033">
        <v>0</v>
      </c>
      <c r="I3033">
        <v>0</v>
      </c>
      <c r="S3033" t="s">
        <v>28</v>
      </c>
      <c r="T3033" t="s">
        <v>45</v>
      </c>
      <c r="U3033" t="s">
        <v>29</v>
      </c>
      <c r="W3033" t="s">
        <v>34</v>
      </c>
      <c r="X3033" t="s">
        <v>32</v>
      </c>
      <c r="Y3033" t="s">
        <v>158</v>
      </c>
      <c r="Z3033" t="s">
        <v>40</v>
      </c>
    </row>
    <row r="3034" spans="1:26" x14ac:dyDescent="0.3">
      <c r="A3034" t="s">
        <v>26</v>
      </c>
      <c r="B3034" t="s">
        <v>141</v>
      </c>
      <c r="C3034">
        <v>6055</v>
      </c>
      <c r="D3034" t="s">
        <v>156</v>
      </c>
      <c r="F3034">
        <v>2020</v>
      </c>
      <c r="G3034">
        <v>3</v>
      </c>
      <c r="H3034">
        <v>345</v>
      </c>
      <c r="I3034">
        <v>343.22</v>
      </c>
      <c r="J3034">
        <v>68453.84</v>
      </c>
      <c r="L3034">
        <v>248.399</v>
      </c>
      <c r="M3034">
        <v>0.55920000000000003</v>
      </c>
      <c r="N3034">
        <v>85942.498000000007</v>
      </c>
      <c r="O3034">
        <v>0.1013</v>
      </c>
      <c r="P3034">
        <v>49.752000000000002</v>
      </c>
      <c r="Q3034">
        <v>0.1152</v>
      </c>
      <c r="R3034">
        <v>823091.23100000003</v>
      </c>
      <c r="S3034" t="s">
        <v>28</v>
      </c>
      <c r="T3034" t="s">
        <v>45</v>
      </c>
      <c r="U3034" t="s">
        <v>29</v>
      </c>
      <c r="W3034" t="s">
        <v>34</v>
      </c>
      <c r="X3034" t="s">
        <v>32</v>
      </c>
      <c r="Y3034" t="s">
        <v>158</v>
      </c>
      <c r="Z3034" t="s">
        <v>40</v>
      </c>
    </row>
    <row r="3035" spans="1:26" x14ac:dyDescent="0.3">
      <c r="A3035" t="s">
        <v>26</v>
      </c>
      <c r="B3035" t="s">
        <v>141</v>
      </c>
      <c r="C3035">
        <v>6055</v>
      </c>
      <c r="D3035" t="s">
        <v>156</v>
      </c>
      <c r="F3035">
        <v>2020</v>
      </c>
      <c r="G3035">
        <v>4</v>
      </c>
      <c r="H3035">
        <v>71</v>
      </c>
      <c r="I3035">
        <v>70.12</v>
      </c>
      <c r="J3035">
        <v>11062.82</v>
      </c>
      <c r="L3035">
        <v>43.415999999999997</v>
      </c>
      <c r="M3035">
        <v>0.47170000000000001</v>
      </c>
      <c r="N3035">
        <v>14983.972</v>
      </c>
      <c r="O3035">
        <v>9.4500000000000001E-2</v>
      </c>
      <c r="P3035">
        <v>8.7940000000000005</v>
      </c>
      <c r="Q3035">
        <v>0.1008</v>
      </c>
      <c r="R3035">
        <v>145069.25</v>
      </c>
      <c r="S3035" t="s">
        <v>28</v>
      </c>
      <c r="T3035" t="s">
        <v>45</v>
      </c>
      <c r="U3035" t="s">
        <v>29</v>
      </c>
      <c r="W3035" t="s">
        <v>34</v>
      </c>
      <c r="X3035" t="s">
        <v>32</v>
      </c>
      <c r="Y3035" t="s">
        <v>158</v>
      </c>
      <c r="Z3035" t="s">
        <v>40</v>
      </c>
    </row>
    <row r="3036" spans="1:26" x14ac:dyDescent="0.3">
      <c r="A3036" t="s">
        <v>26</v>
      </c>
      <c r="B3036" t="s">
        <v>141</v>
      </c>
      <c r="C3036">
        <v>6055</v>
      </c>
      <c r="D3036" t="s">
        <v>156</v>
      </c>
      <c r="F3036">
        <v>2020</v>
      </c>
      <c r="G3036">
        <v>5</v>
      </c>
      <c r="H3036">
        <v>137</v>
      </c>
      <c r="I3036">
        <v>135.22</v>
      </c>
      <c r="J3036">
        <v>25287.1</v>
      </c>
      <c r="L3036">
        <v>94.878</v>
      </c>
      <c r="M3036">
        <v>0.52339999999999998</v>
      </c>
      <c r="N3036">
        <v>32821.678999999996</v>
      </c>
      <c r="O3036">
        <v>9.8599999999999993E-2</v>
      </c>
      <c r="P3036">
        <v>18.649999999999999</v>
      </c>
      <c r="Q3036">
        <v>0.1066</v>
      </c>
      <c r="R3036">
        <v>315553.50099999999</v>
      </c>
      <c r="S3036" t="s">
        <v>28</v>
      </c>
      <c r="T3036" t="s">
        <v>45</v>
      </c>
      <c r="U3036" t="s">
        <v>29</v>
      </c>
      <c r="W3036" t="s">
        <v>34</v>
      </c>
      <c r="X3036" t="s">
        <v>32</v>
      </c>
      <c r="Y3036" t="s">
        <v>158</v>
      </c>
      <c r="Z3036" t="s">
        <v>40</v>
      </c>
    </row>
    <row r="3037" spans="1:26" x14ac:dyDescent="0.3">
      <c r="A3037" t="s">
        <v>26</v>
      </c>
      <c r="B3037" t="s">
        <v>141</v>
      </c>
      <c r="C3037">
        <v>6055</v>
      </c>
      <c r="D3037" t="s">
        <v>156</v>
      </c>
      <c r="F3037">
        <v>2020</v>
      </c>
      <c r="G3037">
        <v>6</v>
      </c>
      <c r="H3037">
        <v>62</v>
      </c>
      <c r="I3037">
        <v>60.6</v>
      </c>
      <c r="J3037">
        <v>15990</v>
      </c>
      <c r="L3037">
        <v>48.718000000000004</v>
      </c>
      <c r="M3037">
        <v>0.41360000000000002</v>
      </c>
      <c r="N3037">
        <v>18008.940999999999</v>
      </c>
      <c r="O3037">
        <v>9.2700000000000005E-2</v>
      </c>
      <c r="P3037">
        <v>10.086</v>
      </c>
      <c r="Q3037">
        <v>9.2100000000000001E-2</v>
      </c>
      <c r="R3037">
        <v>174303.33600000001</v>
      </c>
      <c r="S3037" t="s">
        <v>28</v>
      </c>
      <c r="T3037" t="s">
        <v>45</v>
      </c>
      <c r="U3037" t="s">
        <v>29</v>
      </c>
      <c r="W3037" t="s">
        <v>34</v>
      </c>
      <c r="X3037" t="s">
        <v>32</v>
      </c>
      <c r="Y3037" t="s">
        <v>158</v>
      </c>
      <c r="Z3037" t="s">
        <v>40</v>
      </c>
    </row>
    <row r="3038" spans="1:26" x14ac:dyDescent="0.3">
      <c r="A3038" t="s">
        <v>26</v>
      </c>
      <c r="B3038" t="s">
        <v>141</v>
      </c>
      <c r="C3038">
        <v>6055</v>
      </c>
      <c r="D3038" t="s">
        <v>156</v>
      </c>
      <c r="F3038">
        <v>2020</v>
      </c>
      <c r="G3038">
        <v>7</v>
      </c>
      <c r="H3038">
        <v>26</v>
      </c>
      <c r="I3038">
        <v>25.18</v>
      </c>
      <c r="J3038">
        <v>6724.12</v>
      </c>
      <c r="L3038">
        <v>22.640999999999998</v>
      </c>
      <c r="M3038">
        <v>0.56669999999999998</v>
      </c>
      <c r="N3038">
        <v>8004.7079999999996</v>
      </c>
      <c r="O3038">
        <v>0.10340000000000001</v>
      </c>
      <c r="P3038">
        <v>4.8159999999999998</v>
      </c>
      <c r="Q3038">
        <v>0.1288</v>
      </c>
      <c r="R3038">
        <v>76393.898000000001</v>
      </c>
      <c r="S3038" t="s">
        <v>28</v>
      </c>
      <c r="T3038" t="s">
        <v>45</v>
      </c>
      <c r="U3038" t="s">
        <v>29</v>
      </c>
      <c r="W3038" t="s">
        <v>34</v>
      </c>
      <c r="X3038" t="s">
        <v>32</v>
      </c>
      <c r="Y3038" t="s">
        <v>158</v>
      </c>
      <c r="Z3038" t="s">
        <v>40</v>
      </c>
    </row>
    <row r="3039" spans="1:26" x14ac:dyDescent="0.3">
      <c r="A3039" t="s">
        <v>26</v>
      </c>
      <c r="B3039" t="s">
        <v>141</v>
      </c>
      <c r="C3039">
        <v>6055</v>
      </c>
      <c r="D3039" t="s">
        <v>156</v>
      </c>
      <c r="F3039">
        <v>2020</v>
      </c>
      <c r="G3039">
        <v>8</v>
      </c>
      <c r="H3039">
        <v>158</v>
      </c>
      <c r="I3039">
        <v>156.03</v>
      </c>
      <c r="J3039">
        <v>41933.24</v>
      </c>
      <c r="L3039">
        <v>133.20099999999999</v>
      </c>
      <c r="M3039">
        <v>0.49590000000000001</v>
      </c>
      <c r="N3039">
        <v>49395.593999999997</v>
      </c>
      <c r="O3039">
        <v>0.10009999999999999</v>
      </c>
      <c r="P3039">
        <v>23.67</v>
      </c>
      <c r="Q3039">
        <v>8.43E-2</v>
      </c>
      <c r="R3039">
        <v>473664.614</v>
      </c>
      <c r="S3039" t="s">
        <v>28</v>
      </c>
      <c r="T3039" t="s">
        <v>45</v>
      </c>
      <c r="U3039" t="s">
        <v>29</v>
      </c>
      <c r="W3039" t="s">
        <v>34</v>
      </c>
      <c r="X3039" t="s">
        <v>32</v>
      </c>
      <c r="Y3039" t="s">
        <v>158</v>
      </c>
      <c r="Z3039" t="s">
        <v>40</v>
      </c>
    </row>
    <row r="3040" spans="1:26" x14ac:dyDescent="0.3">
      <c r="A3040" t="s">
        <v>26</v>
      </c>
      <c r="B3040" t="s">
        <v>141</v>
      </c>
      <c r="C3040">
        <v>6055</v>
      </c>
      <c r="D3040" t="s">
        <v>156</v>
      </c>
      <c r="F3040">
        <v>2020</v>
      </c>
      <c r="G3040">
        <v>9</v>
      </c>
      <c r="H3040">
        <v>66</v>
      </c>
      <c r="I3040">
        <v>64.89</v>
      </c>
      <c r="J3040">
        <v>15101.49</v>
      </c>
      <c r="L3040">
        <v>43.646999999999998</v>
      </c>
      <c r="M3040">
        <v>0.43049999999999999</v>
      </c>
      <c r="N3040">
        <v>17458.170999999998</v>
      </c>
      <c r="O3040">
        <v>9.7299999999999998E-2</v>
      </c>
      <c r="P3040">
        <v>9.5809999999999995</v>
      </c>
      <c r="Q3040">
        <v>9.9199999999999997E-2</v>
      </c>
      <c r="R3040">
        <v>168661.84</v>
      </c>
      <c r="S3040" t="s">
        <v>28</v>
      </c>
      <c r="T3040" t="s">
        <v>45</v>
      </c>
      <c r="U3040" t="s">
        <v>29</v>
      </c>
      <c r="W3040" t="s">
        <v>34</v>
      </c>
      <c r="X3040" t="s">
        <v>32</v>
      </c>
      <c r="Y3040" t="s">
        <v>158</v>
      </c>
      <c r="Z3040" t="s">
        <v>40</v>
      </c>
    </row>
    <row r="3041" spans="1:26" x14ac:dyDescent="0.3">
      <c r="A3041" t="s">
        <v>26</v>
      </c>
      <c r="B3041" t="s">
        <v>141</v>
      </c>
      <c r="C3041">
        <v>6055</v>
      </c>
      <c r="D3041" t="s">
        <v>156</v>
      </c>
      <c r="F3041">
        <v>2020</v>
      </c>
      <c r="G3041">
        <v>10</v>
      </c>
      <c r="H3041">
        <v>0</v>
      </c>
      <c r="I3041">
        <v>0</v>
      </c>
      <c r="S3041" t="s">
        <v>28</v>
      </c>
      <c r="T3041" t="s">
        <v>45</v>
      </c>
      <c r="U3041" t="s">
        <v>29</v>
      </c>
      <c r="W3041" t="s">
        <v>34</v>
      </c>
      <c r="X3041" t="s">
        <v>32</v>
      </c>
      <c r="Y3041" t="s">
        <v>158</v>
      </c>
      <c r="Z3041" t="s">
        <v>40</v>
      </c>
    </row>
    <row r="3042" spans="1:26" x14ac:dyDescent="0.3">
      <c r="A3042" t="s">
        <v>26</v>
      </c>
      <c r="B3042" t="s">
        <v>141</v>
      </c>
      <c r="C3042">
        <v>6055</v>
      </c>
      <c r="D3042" t="s">
        <v>156</v>
      </c>
      <c r="F3042">
        <v>2020</v>
      </c>
      <c r="G3042">
        <v>11</v>
      </c>
      <c r="H3042">
        <v>74</v>
      </c>
      <c r="I3042">
        <v>72.680000000000007</v>
      </c>
      <c r="J3042">
        <v>9453.1299999999992</v>
      </c>
      <c r="L3042">
        <v>26.966000000000001</v>
      </c>
      <c r="M3042">
        <v>0.25940000000000002</v>
      </c>
      <c r="N3042">
        <v>11953.499</v>
      </c>
      <c r="O3042">
        <v>8.2600000000000007E-2</v>
      </c>
      <c r="P3042">
        <v>8.9700000000000006</v>
      </c>
      <c r="Q3042">
        <v>9.69E-2</v>
      </c>
      <c r="R3042">
        <v>121254.213</v>
      </c>
      <c r="S3042" t="s">
        <v>28</v>
      </c>
      <c r="T3042" t="s">
        <v>45</v>
      </c>
      <c r="U3042" t="s">
        <v>29</v>
      </c>
      <c r="W3042" t="s">
        <v>34</v>
      </c>
      <c r="X3042" t="s">
        <v>32</v>
      </c>
      <c r="Y3042" t="s">
        <v>158</v>
      </c>
      <c r="Z3042" t="s">
        <v>40</v>
      </c>
    </row>
    <row r="3043" spans="1:26" x14ac:dyDescent="0.3">
      <c r="A3043" t="s">
        <v>26</v>
      </c>
      <c r="B3043" t="s">
        <v>141</v>
      </c>
      <c r="C3043">
        <v>6055</v>
      </c>
      <c r="D3043" t="s">
        <v>156</v>
      </c>
      <c r="F3043">
        <v>2020</v>
      </c>
      <c r="G3043">
        <v>12</v>
      </c>
      <c r="H3043">
        <v>165</v>
      </c>
      <c r="I3043">
        <v>163.52000000000001</v>
      </c>
      <c r="J3043">
        <v>46443.53</v>
      </c>
      <c r="L3043">
        <v>153.91200000000001</v>
      </c>
      <c r="M3043">
        <v>0.54249999999999998</v>
      </c>
      <c r="N3043">
        <v>52744.057999999997</v>
      </c>
      <c r="O3043">
        <v>9.9500000000000005E-2</v>
      </c>
      <c r="P3043">
        <v>30.286999999999999</v>
      </c>
      <c r="Q3043">
        <v>0.1087</v>
      </c>
      <c r="R3043">
        <v>505837.64299999998</v>
      </c>
      <c r="S3043" t="s">
        <v>28</v>
      </c>
      <c r="T3043" t="s">
        <v>45</v>
      </c>
      <c r="U3043" t="s">
        <v>29</v>
      </c>
      <c r="W3043" t="s">
        <v>34</v>
      </c>
      <c r="X3043" t="s">
        <v>32</v>
      </c>
      <c r="Y3043" t="s">
        <v>158</v>
      </c>
      <c r="Z3043" t="s">
        <v>40</v>
      </c>
    </row>
    <row r="3044" spans="1:26" x14ac:dyDescent="0.3">
      <c r="A3044" t="s">
        <v>26</v>
      </c>
      <c r="B3044" t="s">
        <v>141</v>
      </c>
      <c r="C3044">
        <v>6055</v>
      </c>
      <c r="D3044" t="s">
        <v>156</v>
      </c>
      <c r="F3044">
        <v>2021</v>
      </c>
      <c r="G3044">
        <v>1</v>
      </c>
      <c r="H3044">
        <v>229</v>
      </c>
      <c r="I3044">
        <v>227.75</v>
      </c>
      <c r="J3044">
        <v>68719.78</v>
      </c>
      <c r="L3044">
        <v>213.51</v>
      </c>
      <c r="M3044">
        <v>0.54390000000000005</v>
      </c>
      <c r="N3044">
        <v>76360.275999999998</v>
      </c>
      <c r="O3044">
        <v>0.1017</v>
      </c>
      <c r="P3044">
        <v>42.058</v>
      </c>
      <c r="Q3044">
        <v>0.1099</v>
      </c>
      <c r="R3044">
        <v>731435.43700000003</v>
      </c>
      <c r="S3044" t="s">
        <v>28</v>
      </c>
      <c r="T3044" t="s">
        <v>45</v>
      </c>
      <c r="U3044" t="s">
        <v>29</v>
      </c>
      <c r="W3044" t="s">
        <v>34</v>
      </c>
      <c r="X3044" t="s">
        <v>32</v>
      </c>
      <c r="Y3044" t="s">
        <v>158</v>
      </c>
      <c r="Z3044" t="s">
        <v>41</v>
      </c>
    </row>
    <row r="3045" spans="1:26" x14ac:dyDescent="0.3">
      <c r="A3045" t="s">
        <v>26</v>
      </c>
      <c r="B3045" t="s">
        <v>141</v>
      </c>
      <c r="C3045">
        <v>6055</v>
      </c>
      <c r="D3045" t="s">
        <v>156</v>
      </c>
      <c r="F3045">
        <v>2021</v>
      </c>
      <c r="G3045">
        <v>2</v>
      </c>
      <c r="H3045">
        <v>544</v>
      </c>
      <c r="I3045">
        <v>542.22</v>
      </c>
      <c r="J3045">
        <v>222499.68</v>
      </c>
      <c r="L3045">
        <v>720.29399999999998</v>
      </c>
      <c r="M3045">
        <v>0.59770000000000001</v>
      </c>
      <c r="N3045">
        <v>245258.84400000001</v>
      </c>
      <c r="O3045">
        <v>0.10349999999999999</v>
      </c>
      <c r="P3045">
        <v>143.88900000000001</v>
      </c>
      <c r="Q3045">
        <v>0.1186</v>
      </c>
      <c r="R3045">
        <v>2341277.503</v>
      </c>
      <c r="S3045" t="s">
        <v>28</v>
      </c>
      <c r="T3045" t="s">
        <v>45</v>
      </c>
      <c r="U3045" t="s">
        <v>29</v>
      </c>
      <c r="W3045" t="s">
        <v>34</v>
      </c>
      <c r="X3045" t="s">
        <v>32</v>
      </c>
      <c r="Y3045" t="s">
        <v>158</v>
      </c>
      <c r="Z3045" t="s">
        <v>41</v>
      </c>
    </row>
    <row r="3046" spans="1:26" x14ac:dyDescent="0.3">
      <c r="A3046" t="s">
        <v>26</v>
      </c>
      <c r="B3046" t="s">
        <v>141</v>
      </c>
      <c r="C3046">
        <v>6055</v>
      </c>
      <c r="D3046" t="s">
        <v>156</v>
      </c>
      <c r="F3046">
        <v>2021</v>
      </c>
      <c r="G3046">
        <v>3</v>
      </c>
      <c r="H3046">
        <v>28</v>
      </c>
      <c r="I3046">
        <v>27.35</v>
      </c>
      <c r="J3046">
        <v>2471.14</v>
      </c>
      <c r="L3046">
        <v>8.4039999999999999</v>
      </c>
      <c r="M3046">
        <v>0.27060000000000001</v>
      </c>
      <c r="N3046">
        <v>3636.578</v>
      </c>
      <c r="O3046">
        <v>8.0100000000000005E-2</v>
      </c>
      <c r="P3046">
        <v>2.11</v>
      </c>
      <c r="Q3046">
        <v>7.0900000000000005E-2</v>
      </c>
      <c r="R3046">
        <v>37672.436000000002</v>
      </c>
      <c r="S3046" t="s">
        <v>28</v>
      </c>
      <c r="T3046" t="s">
        <v>45</v>
      </c>
      <c r="U3046" t="s">
        <v>29</v>
      </c>
      <c r="W3046" t="s">
        <v>34</v>
      </c>
      <c r="X3046" t="s">
        <v>32</v>
      </c>
      <c r="Y3046" t="s">
        <v>158</v>
      </c>
      <c r="Z3046" t="s">
        <v>41</v>
      </c>
    </row>
    <row r="3047" spans="1:26" x14ac:dyDescent="0.3">
      <c r="A3047" t="s">
        <v>26</v>
      </c>
      <c r="B3047" t="s">
        <v>141</v>
      </c>
      <c r="C3047">
        <v>6055</v>
      </c>
      <c r="D3047" t="s">
        <v>156</v>
      </c>
      <c r="F3047">
        <v>2021</v>
      </c>
      <c r="G3047">
        <v>4</v>
      </c>
      <c r="H3047">
        <v>236</v>
      </c>
      <c r="I3047">
        <v>233.28</v>
      </c>
      <c r="J3047">
        <v>68287.75</v>
      </c>
      <c r="L3047">
        <v>219.16300000000001</v>
      </c>
      <c r="M3047">
        <v>0.5141</v>
      </c>
      <c r="N3047">
        <v>78433.638999999996</v>
      </c>
      <c r="O3047">
        <v>9.9400000000000002E-2</v>
      </c>
      <c r="P3047">
        <v>44.167999999999999</v>
      </c>
      <c r="Q3047">
        <v>0.10680000000000001</v>
      </c>
      <c r="R3047">
        <v>752913.81299999997</v>
      </c>
      <c r="S3047" t="s">
        <v>28</v>
      </c>
      <c r="T3047" t="s">
        <v>45</v>
      </c>
      <c r="U3047" t="s">
        <v>29</v>
      </c>
      <c r="W3047" t="s">
        <v>34</v>
      </c>
      <c r="X3047" t="s">
        <v>32</v>
      </c>
      <c r="Y3047" t="s">
        <v>158</v>
      </c>
      <c r="Z3047" t="s">
        <v>41</v>
      </c>
    </row>
    <row r="3048" spans="1:26" x14ac:dyDescent="0.3">
      <c r="A3048" t="s">
        <v>26</v>
      </c>
      <c r="B3048" t="s">
        <v>141</v>
      </c>
      <c r="C3048">
        <v>6055</v>
      </c>
      <c r="D3048" t="s">
        <v>156</v>
      </c>
      <c r="F3048">
        <v>2021</v>
      </c>
      <c r="G3048">
        <v>5</v>
      </c>
      <c r="H3048">
        <v>429</v>
      </c>
      <c r="I3048">
        <v>424.63</v>
      </c>
      <c r="J3048">
        <v>131027.02</v>
      </c>
      <c r="L3048">
        <v>426.93799999999999</v>
      </c>
      <c r="M3048">
        <v>0.55959999999999999</v>
      </c>
      <c r="N3048">
        <v>148631.44099999999</v>
      </c>
      <c r="O3048">
        <v>0.1019</v>
      </c>
      <c r="P3048">
        <v>83.376000000000005</v>
      </c>
      <c r="Q3048">
        <v>0.11219999999999999</v>
      </c>
      <c r="R3048">
        <v>1421385.7649999999</v>
      </c>
      <c r="S3048" t="s">
        <v>28</v>
      </c>
      <c r="T3048" t="s">
        <v>45</v>
      </c>
      <c r="U3048" t="s">
        <v>29</v>
      </c>
      <c r="W3048" t="s">
        <v>34</v>
      </c>
      <c r="X3048" t="s">
        <v>32</v>
      </c>
      <c r="Y3048" t="s">
        <v>158</v>
      </c>
      <c r="Z3048" t="s">
        <v>41</v>
      </c>
    </row>
    <row r="3049" spans="1:26" x14ac:dyDescent="0.3">
      <c r="A3049" t="s">
        <v>26</v>
      </c>
      <c r="B3049" t="s">
        <v>141</v>
      </c>
      <c r="C3049">
        <v>6055</v>
      </c>
      <c r="D3049" t="s">
        <v>156</v>
      </c>
      <c r="F3049">
        <v>2021</v>
      </c>
      <c r="G3049">
        <v>6</v>
      </c>
      <c r="H3049">
        <v>568</v>
      </c>
      <c r="I3049">
        <v>564.9</v>
      </c>
      <c r="J3049">
        <v>172186.08</v>
      </c>
      <c r="L3049">
        <v>573.91099999999994</v>
      </c>
      <c r="M3049">
        <v>0.58109999999999995</v>
      </c>
      <c r="N3049">
        <v>197813.397</v>
      </c>
      <c r="O3049">
        <v>0.1033</v>
      </c>
      <c r="P3049">
        <v>116.839</v>
      </c>
      <c r="Q3049">
        <v>0.11940000000000001</v>
      </c>
      <c r="R3049">
        <v>1889588.314</v>
      </c>
      <c r="S3049" t="s">
        <v>28</v>
      </c>
      <c r="T3049" t="s">
        <v>45</v>
      </c>
      <c r="U3049" t="s">
        <v>29</v>
      </c>
      <c r="W3049" t="s">
        <v>34</v>
      </c>
      <c r="X3049" t="s">
        <v>32</v>
      </c>
      <c r="Y3049" t="s">
        <v>158</v>
      </c>
      <c r="Z3049" t="s">
        <v>41</v>
      </c>
    </row>
    <row r="3050" spans="1:26" x14ac:dyDescent="0.3">
      <c r="A3050" t="s">
        <v>26</v>
      </c>
      <c r="B3050" t="s">
        <v>141</v>
      </c>
      <c r="C3050">
        <v>6055</v>
      </c>
      <c r="D3050" t="s">
        <v>156</v>
      </c>
      <c r="F3050">
        <v>2021</v>
      </c>
      <c r="G3050">
        <v>7</v>
      </c>
      <c r="H3050">
        <v>604</v>
      </c>
      <c r="I3050">
        <v>602.58000000000004</v>
      </c>
      <c r="J3050">
        <v>215261.27</v>
      </c>
      <c r="L3050">
        <v>718.71900000000005</v>
      </c>
      <c r="M3050">
        <v>0.59960000000000002</v>
      </c>
      <c r="N3050">
        <v>245135.22899999999</v>
      </c>
      <c r="O3050">
        <v>0.1043</v>
      </c>
      <c r="P3050">
        <v>147.51499999999999</v>
      </c>
      <c r="Q3050">
        <v>0.12330000000000001</v>
      </c>
      <c r="R3050">
        <v>2339458.8080000002</v>
      </c>
      <c r="S3050" t="s">
        <v>28</v>
      </c>
      <c r="T3050" t="s">
        <v>45</v>
      </c>
      <c r="U3050" t="s">
        <v>29</v>
      </c>
      <c r="W3050" t="s">
        <v>34</v>
      </c>
      <c r="X3050" t="s">
        <v>32</v>
      </c>
      <c r="Y3050" t="s">
        <v>158</v>
      </c>
      <c r="Z3050" t="s">
        <v>41</v>
      </c>
    </row>
    <row r="3051" spans="1:26" x14ac:dyDescent="0.3">
      <c r="A3051" t="s">
        <v>26</v>
      </c>
      <c r="B3051" t="s">
        <v>141</v>
      </c>
      <c r="C3051">
        <v>6055</v>
      </c>
      <c r="D3051" t="s">
        <v>156</v>
      </c>
      <c r="F3051">
        <v>2021</v>
      </c>
      <c r="G3051">
        <v>8</v>
      </c>
      <c r="H3051">
        <v>723</v>
      </c>
      <c r="I3051">
        <v>721.83</v>
      </c>
      <c r="J3051">
        <v>276170</v>
      </c>
      <c r="L3051">
        <v>942.35199999999998</v>
      </c>
      <c r="M3051">
        <v>0.60460000000000003</v>
      </c>
      <c r="N3051">
        <v>319494.13299999997</v>
      </c>
      <c r="O3051">
        <v>0.1043</v>
      </c>
      <c r="P3051">
        <v>196.596</v>
      </c>
      <c r="Q3051">
        <v>0.126</v>
      </c>
      <c r="R3051">
        <v>3048339.16</v>
      </c>
      <c r="S3051" t="s">
        <v>28</v>
      </c>
      <c r="T3051" t="s">
        <v>45</v>
      </c>
      <c r="U3051" t="s">
        <v>29</v>
      </c>
      <c r="W3051" t="s">
        <v>34</v>
      </c>
      <c r="X3051" t="s">
        <v>32</v>
      </c>
      <c r="Y3051" t="s">
        <v>158</v>
      </c>
      <c r="Z3051" t="s">
        <v>41</v>
      </c>
    </row>
    <row r="3052" spans="1:26" x14ac:dyDescent="0.3">
      <c r="A3052" t="s">
        <v>26</v>
      </c>
      <c r="B3052" t="s">
        <v>141</v>
      </c>
      <c r="C3052">
        <v>6055</v>
      </c>
      <c r="D3052" t="s">
        <v>156</v>
      </c>
      <c r="F3052">
        <v>2021</v>
      </c>
      <c r="G3052">
        <v>9</v>
      </c>
      <c r="H3052">
        <v>720</v>
      </c>
      <c r="I3052">
        <v>720</v>
      </c>
      <c r="J3052">
        <v>305444</v>
      </c>
      <c r="L3052">
        <v>976.44600000000003</v>
      </c>
      <c r="M3052">
        <v>0.59799999999999998</v>
      </c>
      <c r="N3052">
        <v>340758.2</v>
      </c>
      <c r="O3052">
        <v>0.105</v>
      </c>
      <c r="P3052">
        <v>208.77199999999999</v>
      </c>
      <c r="Q3052">
        <v>0.1273</v>
      </c>
      <c r="R3052">
        <v>3249026.4</v>
      </c>
      <c r="S3052" t="s">
        <v>28</v>
      </c>
      <c r="T3052" t="s">
        <v>45</v>
      </c>
      <c r="U3052" t="s">
        <v>29</v>
      </c>
      <c r="W3052" t="s">
        <v>34</v>
      </c>
      <c r="X3052" t="s">
        <v>32</v>
      </c>
      <c r="Y3052" t="s">
        <v>158</v>
      </c>
      <c r="Z3052" t="s">
        <v>41</v>
      </c>
    </row>
    <row r="3053" spans="1:26" x14ac:dyDescent="0.3">
      <c r="A3053" t="s">
        <v>26</v>
      </c>
      <c r="B3053" t="s">
        <v>141</v>
      </c>
      <c r="C3053">
        <v>6055</v>
      </c>
      <c r="D3053" t="s">
        <v>156</v>
      </c>
      <c r="F3053">
        <v>2021</v>
      </c>
      <c r="G3053">
        <v>10</v>
      </c>
      <c r="H3053">
        <v>406</v>
      </c>
      <c r="I3053">
        <v>403.8</v>
      </c>
      <c r="J3053">
        <v>178296.74</v>
      </c>
      <c r="L3053">
        <v>531.18700000000001</v>
      </c>
      <c r="M3053">
        <v>0.55049999999999999</v>
      </c>
      <c r="N3053">
        <v>191370.64</v>
      </c>
      <c r="O3053">
        <v>0.1032</v>
      </c>
      <c r="P3053">
        <v>117.93300000000001</v>
      </c>
      <c r="Q3053">
        <v>0.1239</v>
      </c>
      <c r="R3053">
        <v>1827668.3970000001</v>
      </c>
      <c r="S3053" t="s">
        <v>28</v>
      </c>
      <c r="T3053" t="s">
        <v>45</v>
      </c>
      <c r="U3053" t="s">
        <v>29</v>
      </c>
      <c r="W3053" t="s">
        <v>34</v>
      </c>
      <c r="X3053" t="s">
        <v>32</v>
      </c>
      <c r="Y3053" t="s">
        <v>158</v>
      </c>
      <c r="Z3053" t="s">
        <v>41</v>
      </c>
    </row>
    <row r="3054" spans="1:26" x14ac:dyDescent="0.3">
      <c r="A3054" t="s">
        <v>26</v>
      </c>
      <c r="B3054" t="s">
        <v>141</v>
      </c>
      <c r="C3054">
        <v>6055</v>
      </c>
      <c r="D3054" t="s">
        <v>156</v>
      </c>
      <c r="F3054">
        <v>2021</v>
      </c>
      <c r="G3054">
        <v>11</v>
      </c>
      <c r="H3054">
        <v>706</v>
      </c>
      <c r="I3054">
        <v>704.37</v>
      </c>
      <c r="J3054">
        <v>315582.43</v>
      </c>
      <c r="L3054">
        <v>896.16600000000005</v>
      </c>
      <c r="M3054">
        <v>0.53959999999999997</v>
      </c>
      <c r="N3054">
        <v>342246.79100000003</v>
      </c>
      <c r="O3054">
        <v>0.1041</v>
      </c>
      <c r="P3054">
        <v>197.726</v>
      </c>
      <c r="Q3054">
        <v>0.11849999999999999</v>
      </c>
      <c r="R3054">
        <v>3265236.2930000001</v>
      </c>
      <c r="S3054" t="s">
        <v>28</v>
      </c>
      <c r="T3054" t="s">
        <v>45</v>
      </c>
      <c r="U3054" t="s">
        <v>29</v>
      </c>
      <c r="W3054" t="s">
        <v>34</v>
      </c>
      <c r="X3054" t="s">
        <v>32</v>
      </c>
      <c r="Y3054" t="s">
        <v>158</v>
      </c>
      <c r="Z3054" t="s">
        <v>41</v>
      </c>
    </row>
    <row r="3055" spans="1:26" x14ac:dyDescent="0.3">
      <c r="A3055" t="s">
        <v>26</v>
      </c>
      <c r="B3055" t="s">
        <v>141</v>
      </c>
      <c r="C3055">
        <v>6055</v>
      </c>
      <c r="D3055" t="s">
        <v>156</v>
      </c>
      <c r="F3055">
        <v>2021</v>
      </c>
      <c r="G3055">
        <v>12</v>
      </c>
      <c r="H3055">
        <v>451</v>
      </c>
      <c r="I3055">
        <v>447.52</v>
      </c>
      <c r="J3055">
        <v>158159.65</v>
      </c>
      <c r="L3055">
        <v>515.28099999999995</v>
      </c>
      <c r="M3055">
        <v>0.53310000000000002</v>
      </c>
      <c r="N3055">
        <v>182222.60699999999</v>
      </c>
      <c r="O3055">
        <v>0.1002</v>
      </c>
      <c r="P3055">
        <v>102.738</v>
      </c>
      <c r="Q3055">
        <v>0.10920000000000001</v>
      </c>
      <c r="R3055">
        <v>1745191.2069999999</v>
      </c>
      <c r="S3055" t="s">
        <v>28</v>
      </c>
      <c r="T3055" t="s">
        <v>45</v>
      </c>
      <c r="U3055" t="s">
        <v>29</v>
      </c>
      <c r="W3055" t="s">
        <v>34</v>
      </c>
      <c r="X3055" t="s">
        <v>32</v>
      </c>
      <c r="Y3055" t="s">
        <v>158</v>
      </c>
      <c r="Z3055" t="s">
        <v>41</v>
      </c>
    </row>
    <row r="3056" spans="1:26" x14ac:dyDescent="0.3">
      <c r="A3056" t="s">
        <v>159</v>
      </c>
      <c r="B3056" t="s">
        <v>160</v>
      </c>
      <c r="C3056">
        <v>6147</v>
      </c>
      <c r="D3056">
        <v>3</v>
      </c>
      <c r="F3056">
        <v>2010</v>
      </c>
      <c r="G3056">
        <v>1</v>
      </c>
      <c r="H3056">
        <v>744</v>
      </c>
      <c r="I3056">
        <v>744</v>
      </c>
      <c r="J3056">
        <v>603045</v>
      </c>
      <c r="L3056">
        <v>1705.586</v>
      </c>
      <c r="M3056">
        <v>0.57750000000000001</v>
      </c>
      <c r="N3056">
        <v>642415.19999999995</v>
      </c>
      <c r="O3056">
        <v>0.109</v>
      </c>
      <c r="P3056">
        <v>523.86900000000003</v>
      </c>
      <c r="Q3056">
        <v>0.17760000000000001</v>
      </c>
      <c r="R3056">
        <v>5900755</v>
      </c>
      <c r="S3056" t="s">
        <v>28</v>
      </c>
      <c r="U3056" t="s">
        <v>29</v>
      </c>
      <c r="V3056" t="s">
        <v>30</v>
      </c>
      <c r="W3056" t="s">
        <v>34</v>
      </c>
      <c r="X3056" t="s">
        <v>32</v>
      </c>
      <c r="Z3056" t="s">
        <v>161</v>
      </c>
    </row>
    <row r="3057" spans="1:26" x14ac:dyDescent="0.3">
      <c r="A3057" t="s">
        <v>159</v>
      </c>
      <c r="B3057" t="s">
        <v>160</v>
      </c>
      <c r="C3057">
        <v>6147</v>
      </c>
      <c r="D3057">
        <v>3</v>
      </c>
      <c r="F3057">
        <v>2010</v>
      </c>
      <c r="G3057">
        <v>2</v>
      </c>
      <c r="H3057">
        <v>671</v>
      </c>
      <c r="I3057">
        <v>670.43</v>
      </c>
      <c r="J3057">
        <v>535530.9</v>
      </c>
      <c r="L3057">
        <v>1395.4960000000001</v>
      </c>
      <c r="M3057">
        <v>0.52910000000000001</v>
      </c>
      <c r="N3057">
        <v>572174.34199999995</v>
      </c>
      <c r="O3057">
        <v>0.109</v>
      </c>
      <c r="P3057">
        <v>479.41</v>
      </c>
      <c r="Q3057">
        <v>0.1817</v>
      </c>
      <c r="R3057">
        <v>5255578.9270000001</v>
      </c>
      <c r="S3057" t="s">
        <v>28</v>
      </c>
      <c r="U3057" t="s">
        <v>29</v>
      </c>
      <c r="V3057" t="s">
        <v>30</v>
      </c>
      <c r="W3057" t="s">
        <v>34</v>
      </c>
      <c r="X3057" t="s">
        <v>32</v>
      </c>
      <c r="Z3057" t="s">
        <v>161</v>
      </c>
    </row>
    <row r="3058" spans="1:26" x14ac:dyDescent="0.3">
      <c r="A3058" t="s">
        <v>159</v>
      </c>
      <c r="B3058" t="s">
        <v>160</v>
      </c>
      <c r="C3058">
        <v>6147</v>
      </c>
      <c r="D3058">
        <v>3</v>
      </c>
      <c r="F3058">
        <v>2010</v>
      </c>
      <c r="G3058">
        <v>3</v>
      </c>
      <c r="H3058">
        <v>744</v>
      </c>
      <c r="I3058">
        <v>744</v>
      </c>
      <c r="J3058">
        <v>534690</v>
      </c>
      <c r="L3058">
        <v>1407.8330000000001</v>
      </c>
      <c r="M3058">
        <v>0.54930000000000001</v>
      </c>
      <c r="N3058">
        <v>560650.5</v>
      </c>
      <c r="O3058">
        <v>0.109</v>
      </c>
      <c r="P3058">
        <v>441.72800000000001</v>
      </c>
      <c r="Q3058">
        <v>0.1711</v>
      </c>
      <c r="R3058">
        <v>5149726.2</v>
      </c>
      <c r="S3058" t="s">
        <v>28</v>
      </c>
      <c r="U3058" t="s">
        <v>29</v>
      </c>
      <c r="V3058" t="s">
        <v>30</v>
      </c>
      <c r="W3058" t="s">
        <v>34</v>
      </c>
      <c r="X3058" t="s">
        <v>32</v>
      </c>
      <c r="Z3058" t="s">
        <v>161</v>
      </c>
    </row>
    <row r="3059" spans="1:26" x14ac:dyDescent="0.3">
      <c r="A3059" t="s">
        <v>159</v>
      </c>
      <c r="B3059" t="s">
        <v>160</v>
      </c>
      <c r="C3059">
        <v>6147</v>
      </c>
      <c r="D3059">
        <v>3</v>
      </c>
      <c r="F3059">
        <v>2010</v>
      </c>
      <c r="G3059">
        <v>4</v>
      </c>
      <c r="H3059">
        <v>644</v>
      </c>
      <c r="I3059">
        <v>640.96</v>
      </c>
      <c r="J3059">
        <v>460744.72</v>
      </c>
      <c r="L3059">
        <v>1461.5840000000001</v>
      </c>
      <c r="M3059">
        <v>0.6472</v>
      </c>
      <c r="N3059">
        <v>476671.09700000001</v>
      </c>
      <c r="O3059">
        <v>0.109</v>
      </c>
      <c r="P3059">
        <v>390.49799999999999</v>
      </c>
      <c r="Q3059">
        <v>0.17519999999999999</v>
      </c>
      <c r="R3059">
        <v>4378344.68</v>
      </c>
      <c r="S3059" t="s">
        <v>28</v>
      </c>
      <c r="U3059" t="s">
        <v>29</v>
      </c>
      <c r="V3059" t="s">
        <v>30</v>
      </c>
      <c r="W3059" t="s">
        <v>34</v>
      </c>
      <c r="X3059" t="s">
        <v>32</v>
      </c>
      <c r="Z3059" t="s">
        <v>161</v>
      </c>
    </row>
    <row r="3060" spans="1:26" x14ac:dyDescent="0.3">
      <c r="A3060" t="s">
        <v>159</v>
      </c>
      <c r="B3060" t="s">
        <v>160</v>
      </c>
      <c r="C3060">
        <v>6147</v>
      </c>
      <c r="D3060">
        <v>3</v>
      </c>
      <c r="F3060">
        <v>2010</v>
      </c>
      <c r="G3060">
        <v>5</v>
      </c>
      <c r="H3060">
        <v>744</v>
      </c>
      <c r="I3060">
        <v>741.98</v>
      </c>
      <c r="J3060">
        <v>508634</v>
      </c>
      <c r="L3060">
        <v>1512.5989999999999</v>
      </c>
      <c r="M3060">
        <v>0.62770000000000004</v>
      </c>
      <c r="N3060">
        <v>518036.10800000001</v>
      </c>
      <c r="O3060">
        <v>0.109</v>
      </c>
      <c r="P3060">
        <v>411.41800000000001</v>
      </c>
      <c r="Q3060">
        <v>0.1716</v>
      </c>
      <c r="R3060">
        <v>4758306.943</v>
      </c>
      <c r="S3060" t="s">
        <v>28</v>
      </c>
      <c r="U3060" t="s">
        <v>29</v>
      </c>
      <c r="V3060" t="s">
        <v>30</v>
      </c>
      <c r="W3060" t="s">
        <v>34</v>
      </c>
      <c r="X3060" t="s">
        <v>32</v>
      </c>
      <c r="Z3060" t="s">
        <v>161</v>
      </c>
    </row>
    <row r="3061" spans="1:26" x14ac:dyDescent="0.3">
      <c r="A3061" t="s">
        <v>159</v>
      </c>
      <c r="B3061" t="s">
        <v>160</v>
      </c>
      <c r="C3061">
        <v>6147</v>
      </c>
      <c r="D3061">
        <v>3</v>
      </c>
      <c r="F3061">
        <v>2010</v>
      </c>
      <c r="G3061">
        <v>6</v>
      </c>
      <c r="H3061">
        <v>665</v>
      </c>
      <c r="I3061">
        <v>663.27</v>
      </c>
      <c r="J3061">
        <v>484405</v>
      </c>
      <c r="L3061">
        <v>1456.855</v>
      </c>
      <c r="M3061">
        <v>0.62649999999999995</v>
      </c>
      <c r="N3061">
        <v>498989.98100000003</v>
      </c>
      <c r="O3061">
        <v>0.109</v>
      </c>
      <c r="P3061">
        <v>390.67</v>
      </c>
      <c r="Q3061">
        <v>0.1694</v>
      </c>
      <c r="R3061">
        <v>4583358.3459999999</v>
      </c>
      <c r="S3061" t="s">
        <v>28</v>
      </c>
      <c r="U3061" t="s">
        <v>29</v>
      </c>
      <c r="V3061" t="s">
        <v>30</v>
      </c>
      <c r="W3061" t="s">
        <v>34</v>
      </c>
      <c r="X3061" t="s">
        <v>32</v>
      </c>
      <c r="Z3061" t="s">
        <v>161</v>
      </c>
    </row>
    <row r="3062" spans="1:26" x14ac:dyDescent="0.3">
      <c r="A3062" t="s">
        <v>159</v>
      </c>
      <c r="B3062" t="s">
        <v>160</v>
      </c>
      <c r="C3062">
        <v>6147</v>
      </c>
      <c r="D3062">
        <v>3</v>
      </c>
      <c r="F3062">
        <v>2010</v>
      </c>
      <c r="G3062">
        <v>7</v>
      </c>
      <c r="H3062">
        <v>744</v>
      </c>
      <c r="I3062">
        <v>744</v>
      </c>
      <c r="J3062">
        <v>555447</v>
      </c>
      <c r="L3062">
        <v>1867.6869999999999</v>
      </c>
      <c r="M3062">
        <v>0.72889999999999999</v>
      </c>
      <c r="N3062">
        <v>557849.69999999995</v>
      </c>
      <c r="O3062">
        <v>0.109</v>
      </c>
      <c r="P3062">
        <v>453.95600000000002</v>
      </c>
      <c r="Q3062">
        <v>0.17849999999999999</v>
      </c>
      <c r="R3062">
        <v>5123983.3</v>
      </c>
      <c r="S3062" t="s">
        <v>28</v>
      </c>
      <c r="U3062" t="s">
        <v>29</v>
      </c>
      <c r="V3062" t="s">
        <v>30</v>
      </c>
      <c r="W3062" t="s">
        <v>34</v>
      </c>
      <c r="X3062" t="s">
        <v>32</v>
      </c>
      <c r="Z3062" t="s">
        <v>161</v>
      </c>
    </row>
    <row r="3063" spans="1:26" x14ac:dyDescent="0.3">
      <c r="A3063" t="s">
        <v>159</v>
      </c>
      <c r="B3063" t="s">
        <v>160</v>
      </c>
      <c r="C3063">
        <v>6147</v>
      </c>
      <c r="D3063">
        <v>3</v>
      </c>
      <c r="F3063">
        <v>2010</v>
      </c>
      <c r="G3063">
        <v>8</v>
      </c>
      <c r="H3063">
        <v>712</v>
      </c>
      <c r="I3063">
        <v>711.33</v>
      </c>
      <c r="J3063">
        <v>504919.7</v>
      </c>
      <c r="L3063">
        <v>1781.0440000000001</v>
      </c>
      <c r="M3063">
        <v>0.76380000000000003</v>
      </c>
      <c r="N3063">
        <v>501537.20199999999</v>
      </c>
      <c r="O3063">
        <v>0.109</v>
      </c>
      <c r="P3063">
        <v>430.76499999999999</v>
      </c>
      <c r="Q3063">
        <v>0.187</v>
      </c>
      <c r="R3063">
        <v>4606763.1560000004</v>
      </c>
      <c r="S3063" t="s">
        <v>28</v>
      </c>
      <c r="U3063" t="s">
        <v>29</v>
      </c>
      <c r="V3063" t="s">
        <v>30</v>
      </c>
      <c r="W3063" t="s">
        <v>34</v>
      </c>
      <c r="X3063" t="s">
        <v>32</v>
      </c>
      <c r="Z3063" t="s">
        <v>161</v>
      </c>
    </row>
    <row r="3064" spans="1:26" x14ac:dyDescent="0.3">
      <c r="A3064" t="s">
        <v>159</v>
      </c>
      <c r="B3064" t="s">
        <v>160</v>
      </c>
      <c r="C3064">
        <v>6147</v>
      </c>
      <c r="D3064">
        <v>3</v>
      </c>
      <c r="F3064">
        <v>2010</v>
      </c>
      <c r="G3064">
        <v>9</v>
      </c>
      <c r="H3064">
        <v>720</v>
      </c>
      <c r="I3064">
        <v>720</v>
      </c>
      <c r="J3064">
        <v>469887</v>
      </c>
      <c r="L3064">
        <v>1574.73</v>
      </c>
      <c r="M3064">
        <v>0.75900000000000001</v>
      </c>
      <c r="N3064">
        <v>449796.1</v>
      </c>
      <c r="O3064">
        <v>0.109</v>
      </c>
      <c r="P3064">
        <v>375.10899999999998</v>
      </c>
      <c r="Q3064">
        <v>0.18210000000000001</v>
      </c>
      <c r="R3064">
        <v>4131497.3</v>
      </c>
      <c r="S3064" t="s">
        <v>28</v>
      </c>
      <c r="U3064" t="s">
        <v>29</v>
      </c>
      <c r="V3064" t="s">
        <v>30</v>
      </c>
      <c r="W3064" t="s">
        <v>34</v>
      </c>
      <c r="X3064" t="s">
        <v>32</v>
      </c>
      <c r="Z3064" t="s">
        <v>161</v>
      </c>
    </row>
    <row r="3065" spans="1:26" x14ac:dyDescent="0.3">
      <c r="A3065" t="s">
        <v>159</v>
      </c>
      <c r="B3065" t="s">
        <v>160</v>
      </c>
      <c r="C3065">
        <v>6147</v>
      </c>
      <c r="D3065">
        <v>3</v>
      </c>
      <c r="F3065">
        <v>2010</v>
      </c>
      <c r="G3065">
        <v>10</v>
      </c>
      <c r="H3065">
        <v>744</v>
      </c>
      <c r="I3065">
        <v>744</v>
      </c>
      <c r="J3065">
        <v>461012</v>
      </c>
      <c r="L3065">
        <v>1301.165</v>
      </c>
      <c r="M3065">
        <v>0.63770000000000004</v>
      </c>
      <c r="N3065">
        <v>444195.6</v>
      </c>
      <c r="O3065">
        <v>0.109</v>
      </c>
      <c r="P3065">
        <v>369.55599999999998</v>
      </c>
      <c r="Q3065">
        <v>0.18079999999999999</v>
      </c>
      <c r="R3065">
        <v>4080049.7</v>
      </c>
      <c r="S3065" t="s">
        <v>28</v>
      </c>
      <c r="U3065" t="s">
        <v>29</v>
      </c>
      <c r="V3065" t="s">
        <v>30</v>
      </c>
      <c r="W3065" t="s">
        <v>34</v>
      </c>
      <c r="X3065" t="s">
        <v>32</v>
      </c>
      <c r="Z3065" t="s">
        <v>161</v>
      </c>
    </row>
    <row r="3066" spans="1:26" x14ac:dyDescent="0.3">
      <c r="A3066" t="s">
        <v>159</v>
      </c>
      <c r="B3066" t="s">
        <v>160</v>
      </c>
      <c r="C3066">
        <v>6147</v>
      </c>
      <c r="D3066">
        <v>3</v>
      </c>
      <c r="F3066">
        <v>2010</v>
      </c>
      <c r="G3066">
        <v>11</v>
      </c>
      <c r="H3066">
        <v>720</v>
      </c>
      <c r="I3066">
        <v>718.93</v>
      </c>
      <c r="J3066">
        <v>448450.4</v>
      </c>
      <c r="L3066">
        <v>1431.2670000000001</v>
      </c>
      <c r="M3066">
        <v>0.69369999999999998</v>
      </c>
      <c r="N3066">
        <v>441710.272</v>
      </c>
      <c r="O3066">
        <v>0.109</v>
      </c>
      <c r="P3066">
        <v>361.60199999999998</v>
      </c>
      <c r="Q3066">
        <v>0.1762</v>
      </c>
      <c r="R3066">
        <v>4057230.3489999999</v>
      </c>
      <c r="S3066" t="s">
        <v>28</v>
      </c>
      <c r="U3066" t="s">
        <v>29</v>
      </c>
      <c r="V3066" t="s">
        <v>30</v>
      </c>
      <c r="W3066" t="s">
        <v>34</v>
      </c>
      <c r="X3066" t="s">
        <v>32</v>
      </c>
      <c r="Z3066" t="s">
        <v>161</v>
      </c>
    </row>
    <row r="3067" spans="1:26" x14ac:dyDescent="0.3">
      <c r="A3067" t="s">
        <v>159</v>
      </c>
      <c r="B3067" t="s">
        <v>160</v>
      </c>
      <c r="C3067">
        <v>6147</v>
      </c>
      <c r="D3067">
        <v>3</v>
      </c>
      <c r="F3067">
        <v>2010</v>
      </c>
      <c r="G3067">
        <v>12</v>
      </c>
      <c r="H3067">
        <v>744</v>
      </c>
      <c r="I3067">
        <v>744</v>
      </c>
      <c r="J3067">
        <v>540184</v>
      </c>
      <c r="L3067">
        <v>1867.982</v>
      </c>
      <c r="M3067">
        <v>0.75819999999999999</v>
      </c>
      <c r="N3067">
        <v>535690</v>
      </c>
      <c r="O3067">
        <v>0.109</v>
      </c>
      <c r="P3067">
        <v>452.25299999999999</v>
      </c>
      <c r="Q3067">
        <v>0.18340000000000001</v>
      </c>
      <c r="R3067">
        <v>4920460.2</v>
      </c>
      <c r="S3067" t="s">
        <v>28</v>
      </c>
      <c r="U3067" t="s">
        <v>29</v>
      </c>
      <c r="V3067" t="s">
        <v>30</v>
      </c>
      <c r="W3067" t="s">
        <v>34</v>
      </c>
      <c r="X3067" t="s">
        <v>32</v>
      </c>
      <c r="Z3067" t="s">
        <v>161</v>
      </c>
    </row>
    <row r="3068" spans="1:26" x14ac:dyDescent="0.3">
      <c r="A3068" t="s">
        <v>159</v>
      </c>
      <c r="B3068" t="s">
        <v>160</v>
      </c>
      <c r="C3068">
        <v>6147</v>
      </c>
      <c r="D3068">
        <v>3</v>
      </c>
      <c r="F3068">
        <v>2011</v>
      </c>
      <c r="G3068">
        <v>1</v>
      </c>
      <c r="H3068">
        <v>744</v>
      </c>
      <c r="I3068">
        <v>744</v>
      </c>
      <c r="J3068">
        <v>539826</v>
      </c>
      <c r="L3068">
        <v>1803.098</v>
      </c>
      <c r="M3068">
        <v>0.73419999999999996</v>
      </c>
      <c r="N3068">
        <v>532803.4</v>
      </c>
      <c r="O3068">
        <v>0.109</v>
      </c>
      <c r="P3068">
        <v>440.596</v>
      </c>
      <c r="Q3068">
        <v>0.18010000000000001</v>
      </c>
      <c r="R3068">
        <v>4893941.9000000004</v>
      </c>
      <c r="S3068" t="s">
        <v>28</v>
      </c>
      <c r="U3068" t="s">
        <v>29</v>
      </c>
      <c r="V3068" t="s">
        <v>30</v>
      </c>
      <c r="W3068" t="s">
        <v>34</v>
      </c>
      <c r="X3068" t="s">
        <v>32</v>
      </c>
      <c r="Z3068" t="s">
        <v>161</v>
      </c>
    </row>
    <row r="3069" spans="1:26" x14ac:dyDescent="0.3">
      <c r="A3069" t="s">
        <v>159</v>
      </c>
      <c r="B3069" t="s">
        <v>160</v>
      </c>
      <c r="C3069">
        <v>6147</v>
      </c>
      <c r="D3069">
        <v>3</v>
      </c>
      <c r="F3069">
        <v>2011</v>
      </c>
      <c r="G3069">
        <v>2</v>
      </c>
      <c r="H3069">
        <v>376</v>
      </c>
      <c r="I3069">
        <v>374.07</v>
      </c>
      <c r="J3069">
        <v>235366.64</v>
      </c>
      <c r="L3069">
        <v>846.54100000000005</v>
      </c>
      <c r="M3069">
        <v>0.71789999999999998</v>
      </c>
      <c r="N3069">
        <v>235270.378</v>
      </c>
      <c r="O3069">
        <v>0.109</v>
      </c>
      <c r="P3069">
        <v>192.94800000000001</v>
      </c>
      <c r="Q3069">
        <v>0.16839999999999999</v>
      </c>
      <c r="R3069">
        <v>2161021.0750000002</v>
      </c>
      <c r="S3069" t="s">
        <v>28</v>
      </c>
      <c r="U3069" t="s">
        <v>29</v>
      </c>
      <c r="V3069" t="s">
        <v>30</v>
      </c>
      <c r="W3069" t="s">
        <v>34</v>
      </c>
      <c r="X3069" t="s">
        <v>32</v>
      </c>
      <c r="Z3069" t="s">
        <v>161</v>
      </c>
    </row>
    <row r="3070" spans="1:26" x14ac:dyDescent="0.3">
      <c r="A3070" t="s">
        <v>159</v>
      </c>
      <c r="B3070" t="s">
        <v>160</v>
      </c>
      <c r="C3070">
        <v>6147</v>
      </c>
      <c r="D3070">
        <v>3</v>
      </c>
      <c r="F3070">
        <v>2011</v>
      </c>
      <c r="G3070">
        <v>3</v>
      </c>
      <c r="H3070">
        <v>744</v>
      </c>
      <c r="I3070">
        <v>744</v>
      </c>
      <c r="J3070">
        <v>502820</v>
      </c>
      <c r="L3070">
        <v>1339.8130000000001</v>
      </c>
      <c r="M3070">
        <v>0.57679999999999998</v>
      </c>
      <c r="N3070">
        <v>508212.6</v>
      </c>
      <c r="O3070">
        <v>0.109</v>
      </c>
      <c r="P3070">
        <v>408.36599999999999</v>
      </c>
      <c r="Q3070">
        <v>0.17319999999999999</v>
      </c>
      <c r="R3070">
        <v>4668068.4000000004</v>
      </c>
      <c r="S3070" t="s">
        <v>28</v>
      </c>
      <c r="U3070" t="s">
        <v>29</v>
      </c>
      <c r="V3070" t="s">
        <v>30</v>
      </c>
      <c r="W3070" t="s">
        <v>34</v>
      </c>
      <c r="X3070" t="s">
        <v>32</v>
      </c>
      <c r="Z3070" t="s">
        <v>161</v>
      </c>
    </row>
    <row r="3071" spans="1:26" x14ac:dyDescent="0.3">
      <c r="A3071" t="s">
        <v>159</v>
      </c>
      <c r="B3071" t="s">
        <v>160</v>
      </c>
      <c r="C3071">
        <v>6147</v>
      </c>
      <c r="D3071">
        <v>3</v>
      </c>
      <c r="F3071">
        <v>2011</v>
      </c>
      <c r="G3071">
        <v>4</v>
      </c>
      <c r="H3071">
        <v>694</v>
      </c>
      <c r="I3071">
        <v>693.55</v>
      </c>
      <c r="J3071">
        <v>505858.35</v>
      </c>
      <c r="L3071">
        <v>1285.7650000000001</v>
      </c>
      <c r="M3071">
        <v>0.54469999999999996</v>
      </c>
      <c r="N3071">
        <v>509390.95500000002</v>
      </c>
      <c r="O3071">
        <v>0.109</v>
      </c>
      <c r="P3071">
        <v>392.83699999999999</v>
      </c>
      <c r="Q3071">
        <v>0.16669999999999999</v>
      </c>
      <c r="R3071">
        <v>4678891.04</v>
      </c>
      <c r="S3071" t="s">
        <v>28</v>
      </c>
      <c r="U3071" t="s">
        <v>29</v>
      </c>
      <c r="V3071" t="s">
        <v>30</v>
      </c>
      <c r="W3071" t="s">
        <v>34</v>
      </c>
      <c r="X3071" t="s">
        <v>32</v>
      </c>
      <c r="Z3071" t="s">
        <v>161</v>
      </c>
    </row>
    <row r="3072" spans="1:26" x14ac:dyDescent="0.3">
      <c r="A3072" t="s">
        <v>159</v>
      </c>
      <c r="B3072" t="s">
        <v>160</v>
      </c>
      <c r="C3072">
        <v>6147</v>
      </c>
      <c r="D3072">
        <v>3</v>
      </c>
      <c r="F3072">
        <v>2011</v>
      </c>
      <c r="G3072">
        <v>5</v>
      </c>
      <c r="H3072">
        <v>744</v>
      </c>
      <c r="I3072">
        <v>744</v>
      </c>
      <c r="J3072">
        <v>548573</v>
      </c>
      <c r="L3072">
        <v>1585.867</v>
      </c>
      <c r="M3072">
        <v>0.61319999999999997</v>
      </c>
      <c r="N3072">
        <v>561733</v>
      </c>
      <c r="O3072">
        <v>0.109</v>
      </c>
      <c r="P3072">
        <v>432.00299999999999</v>
      </c>
      <c r="Q3072">
        <v>0.16650000000000001</v>
      </c>
      <c r="R3072">
        <v>5159662.8</v>
      </c>
      <c r="S3072" t="s">
        <v>28</v>
      </c>
      <c r="U3072" t="s">
        <v>29</v>
      </c>
      <c r="V3072" t="s">
        <v>30</v>
      </c>
      <c r="W3072" t="s">
        <v>34</v>
      </c>
      <c r="X3072" t="s">
        <v>32</v>
      </c>
      <c r="Z3072" t="s">
        <v>161</v>
      </c>
    </row>
    <row r="3073" spans="1:26" x14ac:dyDescent="0.3">
      <c r="A3073" t="s">
        <v>159</v>
      </c>
      <c r="B3073" t="s">
        <v>160</v>
      </c>
      <c r="C3073">
        <v>6147</v>
      </c>
      <c r="D3073">
        <v>3</v>
      </c>
      <c r="F3073">
        <v>2011</v>
      </c>
      <c r="G3073">
        <v>6</v>
      </c>
      <c r="H3073">
        <v>707</v>
      </c>
      <c r="I3073">
        <v>705.55</v>
      </c>
      <c r="J3073">
        <v>518795.8</v>
      </c>
      <c r="L3073">
        <v>1355.1279999999999</v>
      </c>
      <c r="M3073">
        <v>0.55679999999999996</v>
      </c>
      <c r="N3073">
        <v>525868.53500000003</v>
      </c>
      <c r="O3073">
        <v>0.109</v>
      </c>
      <c r="P3073">
        <v>379.38400000000001</v>
      </c>
      <c r="Q3073">
        <v>0.15440000000000001</v>
      </c>
      <c r="R3073">
        <v>4830245.7220000001</v>
      </c>
      <c r="S3073" t="s">
        <v>28</v>
      </c>
      <c r="U3073" t="s">
        <v>29</v>
      </c>
      <c r="V3073" t="s">
        <v>30</v>
      </c>
      <c r="W3073" t="s">
        <v>34</v>
      </c>
      <c r="X3073" t="s">
        <v>32</v>
      </c>
      <c r="Z3073" t="s">
        <v>161</v>
      </c>
    </row>
    <row r="3074" spans="1:26" x14ac:dyDescent="0.3">
      <c r="A3074" t="s">
        <v>159</v>
      </c>
      <c r="B3074" t="s">
        <v>160</v>
      </c>
      <c r="C3074">
        <v>6147</v>
      </c>
      <c r="D3074">
        <v>3</v>
      </c>
      <c r="F3074">
        <v>2011</v>
      </c>
      <c r="G3074">
        <v>7</v>
      </c>
      <c r="H3074">
        <v>680</v>
      </c>
      <c r="I3074">
        <v>679.51</v>
      </c>
      <c r="J3074">
        <v>501604.66</v>
      </c>
      <c r="L3074">
        <v>1454.9939999999999</v>
      </c>
      <c r="M3074">
        <v>0.60419999999999996</v>
      </c>
      <c r="N3074">
        <v>516644.17800000001</v>
      </c>
      <c r="O3074">
        <v>0.109</v>
      </c>
      <c r="P3074">
        <v>371.14800000000002</v>
      </c>
      <c r="Q3074">
        <v>0.15429999999999999</v>
      </c>
      <c r="R3074">
        <v>4745511.0379999997</v>
      </c>
      <c r="S3074" t="s">
        <v>28</v>
      </c>
      <c r="U3074" t="s">
        <v>29</v>
      </c>
      <c r="V3074" t="s">
        <v>30</v>
      </c>
      <c r="W3074" t="s">
        <v>34</v>
      </c>
      <c r="X3074" t="s">
        <v>32</v>
      </c>
      <c r="Z3074" t="s">
        <v>161</v>
      </c>
    </row>
    <row r="3075" spans="1:26" x14ac:dyDescent="0.3">
      <c r="A3075" t="s">
        <v>159</v>
      </c>
      <c r="B3075" t="s">
        <v>160</v>
      </c>
      <c r="C3075">
        <v>6147</v>
      </c>
      <c r="D3075">
        <v>3</v>
      </c>
      <c r="F3075">
        <v>2011</v>
      </c>
      <c r="G3075">
        <v>8</v>
      </c>
      <c r="H3075">
        <v>744</v>
      </c>
      <c r="I3075">
        <v>744</v>
      </c>
      <c r="J3075">
        <v>530507</v>
      </c>
      <c r="L3075">
        <v>1314.6659999999999</v>
      </c>
      <c r="M3075">
        <v>0.51419999999999999</v>
      </c>
      <c r="N3075">
        <v>553282.1</v>
      </c>
      <c r="O3075">
        <v>0.109</v>
      </c>
      <c r="P3075">
        <v>391.12099999999998</v>
      </c>
      <c r="Q3075">
        <v>0.15279999999999999</v>
      </c>
      <c r="R3075">
        <v>5082051.0999999996</v>
      </c>
      <c r="S3075" t="s">
        <v>28</v>
      </c>
      <c r="U3075" t="s">
        <v>29</v>
      </c>
      <c r="V3075" t="s">
        <v>30</v>
      </c>
      <c r="W3075" t="s">
        <v>34</v>
      </c>
      <c r="X3075" t="s">
        <v>32</v>
      </c>
      <c r="Z3075" t="s">
        <v>161</v>
      </c>
    </row>
    <row r="3076" spans="1:26" x14ac:dyDescent="0.3">
      <c r="A3076" t="s">
        <v>159</v>
      </c>
      <c r="B3076" t="s">
        <v>160</v>
      </c>
      <c r="C3076">
        <v>6147</v>
      </c>
      <c r="D3076">
        <v>3</v>
      </c>
      <c r="F3076">
        <v>2011</v>
      </c>
      <c r="G3076">
        <v>9</v>
      </c>
      <c r="H3076">
        <v>720</v>
      </c>
      <c r="I3076">
        <v>720</v>
      </c>
      <c r="J3076">
        <v>492491</v>
      </c>
      <c r="L3076">
        <v>1046.316</v>
      </c>
      <c r="M3076">
        <v>0.43740000000000001</v>
      </c>
      <c r="N3076">
        <v>511717.8</v>
      </c>
      <c r="O3076">
        <v>0.109</v>
      </c>
      <c r="P3076">
        <v>357.50700000000001</v>
      </c>
      <c r="Q3076">
        <v>0.14910000000000001</v>
      </c>
      <c r="R3076">
        <v>4700265.5999999996</v>
      </c>
      <c r="S3076" t="s">
        <v>28</v>
      </c>
      <c r="U3076" t="s">
        <v>29</v>
      </c>
      <c r="V3076" t="s">
        <v>30</v>
      </c>
      <c r="W3076" t="s">
        <v>34</v>
      </c>
      <c r="X3076" t="s">
        <v>32</v>
      </c>
      <c r="Z3076" t="s">
        <v>161</v>
      </c>
    </row>
    <row r="3077" spans="1:26" x14ac:dyDescent="0.3">
      <c r="A3077" t="s">
        <v>159</v>
      </c>
      <c r="B3077" t="s">
        <v>160</v>
      </c>
      <c r="C3077">
        <v>6147</v>
      </c>
      <c r="D3077">
        <v>3</v>
      </c>
      <c r="F3077">
        <v>2011</v>
      </c>
      <c r="G3077">
        <v>10</v>
      </c>
      <c r="H3077">
        <v>291</v>
      </c>
      <c r="I3077">
        <v>288.92</v>
      </c>
      <c r="J3077">
        <v>179457.32</v>
      </c>
      <c r="L3077">
        <v>447.72699999999998</v>
      </c>
      <c r="M3077">
        <v>0.49370000000000003</v>
      </c>
      <c r="N3077">
        <v>187926.78099999999</v>
      </c>
      <c r="O3077">
        <v>0.109</v>
      </c>
      <c r="P3077">
        <v>145.34700000000001</v>
      </c>
      <c r="Q3077">
        <v>0.15790000000000001</v>
      </c>
      <c r="R3077">
        <v>1726162.64</v>
      </c>
      <c r="S3077" t="s">
        <v>28</v>
      </c>
      <c r="U3077" t="s">
        <v>29</v>
      </c>
      <c r="V3077" t="s">
        <v>30</v>
      </c>
      <c r="W3077" t="s">
        <v>34</v>
      </c>
      <c r="X3077" t="s">
        <v>32</v>
      </c>
      <c r="Z3077" t="s">
        <v>161</v>
      </c>
    </row>
    <row r="3078" spans="1:26" x14ac:dyDescent="0.3">
      <c r="A3078" t="s">
        <v>159</v>
      </c>
      <c r="B3078" t="s">
        <v>160</v>
      </c>
      <c r="C3078">
        <v>6147</v>
      </c>
      <c r="D3078">
        <v>3</v>
      </c>
      <c r="F3078">
        <v>2011</v>
      </c>
      <c r="G3078">
        <v>11</v>
      </c>
      <c r="H3078">
        <v>720</v>
      </c>
      <c r="I3078">
        <v>720</v>
      </c>
      <c r="J3078">
        <v>443335</v>
      </c>
      <c r="L3078">
        <v>846.34699999999998</v>
      </c>
      <c r="M3078">
        <v>0.40310000000000001</v>
      </c>
      <c r="N3078">
        <v>457640.6</v>
      </c>
      <c r="O3078">
        <v>0.109</v>
      </c>
      <c r="P3078">
        <v>377.27199999999999</v>
      </c>
      <c r="Q3078">
        <v>0.1764</v>
      </c>
      <c r="R3078">
        <v>4203540.9000000004</v>
      </c>
      <c r="S3078" t="s">
        <v>28</v>
      </c>
      <c r="U3078" t="s">
        <v>29</v>
      </c>
      <c r="V3078" t="s">
        <v>30</v>
      </c>
      <c r="W3078" t="s">
        <v>34</v>
      </c>
      <c r="X3078" t="s">
        <v>32</v>
      </c>
      <c r="Z3078" t="s">
        <v>161</v>
      </c>
    </row>
    <row r="3079" spans="1:26" x14ac:dyDescent="0.3">
      <c r="A3079" t="s">
        <v>159</v>
      </c>
      <c r="B3079" t="s">
        <v>160</v>
      </c>
      <c r="C3079">
        <v>6147</v>
      </c>
      <c r="D3079">
        <v>3</v>
      </c>
      <c r="F3079">
        <v>2011</v>
      </c>
      <c r="G3079">
        <v>12</v>
      </c>
      <c r="H3079">
        <v>744</v>
      </c>
      <c r="I3079">
        <v>744</v>
      </c>
      <c r="J3079">
        <v>482357</v>
      </c>
      <c r="L3079">
        <v>776.37699999999995</v>
      </c>
      <c r="M3079">
        <v>0.35339999999999999</v>
      </c>
      <c r="N3079">
        <v>497510.6</v>
      </c>
      <c r="O3079">
        <v>0.109</v>
      </c>
      <c r="P3079">
        <v>393.43400000000003</v>
      </c>
      <c r="Q3079">
        <v>0.1681</v>
      </c>
      <c r="R3079">
        <v>4569770.0999999996</v>
      </c>
      <c r="S3079" t="s">
        <v>28</v>
      </c>
      <c r="U3079" t="s">
        <v>29</v>
      </c>
      <c r="V3079" t="s">
        <v>30</v>
      </c>
      <c r="W3079" t="s">
        <v>34</v>
      </c>
      <c r="X3079" t="s">
        <v>32</v>
      </c>
      <c r="Z3079" t="s">
        <v>161</v>
      </c>
    </row>
    <row r="3080" spans="1:26" x14ac:dyDescent="0.3">
      <c r="A3080" t="s">
        <v>159</v>
      </c>
      <c r="B3080" t="s">
        <v>160</v>
      </c>
      <c r="C3080">
        <v>6147</v>
      </c>
      <c r="D3080">
        <v>3</v>
      </c>
      <c r="F3080">
        <v>2012</v>
      </c>
      <c r="G3080">
        <v>1</v>
      </c>
      <c r="H3080">
        <v>744</v>
      </c>
      <c r="I3080">
        <v>744</v>
      </c>
      <c r="J3080">
        <v>354307</v>
      </c>
      <c r="L3080">
        <v>839.76599999999996</v>
      </c>
      <c r="M3080">
        <v>0.51259999999999994</v>
      </c>
      <c r="N3080">
        <v>362566.5</v>
      </c>
      <c r="O3080">
        <v>0.109</v>
      </c>
      <c r="P3080">
        <v>260.91399999999999</v>
      </c>
      <c r="Q3080">
        <v>0.15279999999999999</v>
      </c>
      <c r="R3080">
        <v>3330261.8</v>
      </c>
      <c r="S3080" t="s">
        <v>28</v>
      </c>
      <c r="U3080" t="s">
        <v>29</v>
      </c>
      <c r="V3080" t="s">
        <v>30</v>
      </c>
      <c r="W3080" t="s">
        <v>34</v>
      </c>
      <c r="X3080" t="s">
        <v>32</v>
      </c>
      <c r="Z3080" t="s">
        <v>161</v>
      </c>
    </row>
    <row r="3081" spans="1:26" x14ac:dyDescent="0.3">
      <c r="A3081" t="s">
        <v>159</v>
      </c>
      <c r="B3081" t="s">
        <v>160</v>
      </c>
      <c r="C3081">
        <v>6147</v>
      </c>
      <c r="D3081">
        <v>3</v>
      </c>
      <c r="F3081">
        <v>2012</v>
      </c>
      <c r="G3081">
        <v>2</v>
      </c>
      <c r="H3081">
        <v>696</v>
      </c>
      <c r="I3081">
        <v>695.97</v>
      </c>
      <c r="J3081">
        <v>374721.8</v>
      </c>
      <c r="L3081">
        <v>1108.3900000000001</v>
      </c>
      <c r="M3081">
        <v>0.629</v>
      </c>
      <c r="N3081">
        <v>384619.63400000002</v>
      </c>
      <c r="O3081">
        <v>0.109</v>
      </c>
      <c r="P3081">
        <v>334.08600000000001</v>
      </c>
      <c r="Q3081">
        <v>0.18790000000000001</v>
      </c>
      <c r="R3081">
        <v>3532823.548</v>
      </c>
      <c r="S3081" t="s">
        <v>28</v>
      </c>
      <c r="U3081" t="s">
        <v>29</v>
      </c>
      <c r="V3081" t="s">
        <v>30</v>
      </c>
      <c r="W3081" t="s">
        <v>34</v>
      </c>
      <c r="X3081" t="s">
        <v>32</v>
      </c>
      <c r="Z3081" t="s">
        <v>161</v>
      </c>
    </row>
    <row r="3082" spans="1:26" x14ac:dyDescent="0.3">
      <c r="A3082" t="s">
        <v>159</v>
      </c>
      <c r="B3082" t="s">
        <v>160</v>
      </c>
      <c r="C3082">
        <v>6147</v>
      </c>
      <c r="D3082">
        <v>3</v>
      </c>
      <c r="F3082">
        <v>2012</v>
      </c>
      <c r="G3082">
        <v>3</v>
      </c>
      <c r="H3082">
        <v>0</v>
      </c>
      <c r="I3082">
        <v>0</v>
      </c>
      <c r="S3082" t="s">
        <v>28</v>
      </c>
      <c r="U3082" t="s">
        <v>29</v>
      </c>
      <c r="V3082" t="s">
        <v>30</v>
      </c>
      <c r="W3082" t="s">
        <v>34</v>
      </c>
      <c r="X3082" t="s">
        <v>32</v>
      </c>
      <c r="Z3082" t="s">
        <v>161</v>
      </c>
    </row>
    <row r="3083" spans="1:26" x14ac:dyDescent="0.3">
      <c r="A3083" t="s">
        <v>159</v>
      </c>
      <c r="B3083" t="s">
        <v>160</v>
      </c>
      <c r="C3083">
        <v>6147</v>
      </c>
      <c r="D3083">
        <v>3</v>
      </c>
      <c r="F3083">
        <v>2012</v>
      </c>
      <c r="G3083">
        <v>4</v>
      </c>
      <c r="H3083">
        <v>0</v>
      </c>
      <c r="I3083">
        <v>0</v>
      </c>
      <c r="S3083" t="s">
        <v>28</v>
      </c>
      <c r="U3083" t="s">
        <v>29</v>
      </c>
      <c r="V3083" t="s">
        <v>30</v>
      </c>
      <c r="W3083" t="s">
        <v>34</v>
      </c>
      <c r="X3083" t="s">
        <v>32</v>
      </c>
      <c r="Z3083" t="s">
        <v>161</v>
      </c>
    </row>
    <row r="3084" spans="1:26" x14ac:dyDescent="0.3">
      <c r="A3084" t="s">
        <v>159</v>
      </c>
      <c r="B3084" t="s">
        <v>160</v>
      </c>
      <c r="C3084">
        <v>6147</v>
      </c>
      <c r="D3084">
        <v>3</v>
      </c>
      <c r="F3084">
        <v>2012</v>
      </c>
      <c r="G3084">
        <v>5</v>
      </c>
      <c r="H3084">
        <v>19</v>
      </c>
      <c r="I3084">
        <v>16.72</v>
      </c>
      <c r="J3084">
        <v>0</v>
      </c>
      <c r="L3084">
        <v>0.98099999999999998</v>
      </c>
      <c r="M3084">
        <v>0.15640000000000001</v>
      </c>
      <c r="N3084">
        <v>878.76</v>
      </c>
      <c r="O3084">
        <v>0.109</v>
      </c>
      <c r="P3084">
        <v>2.36</v>
      </c>
      <c r="Q3084">
        <v>4.1500000000000002E-2</v>
      </c>
      <c r="R3084">
        <v>8070.7160000000003</v>
      </c>
      <c r="S3084" t="s">
        <v>28</v>
      </c>
      <c r="U3084" t="s">
        <v>29</v>
      </c>
      <c r="V3084" t="s">
        <v>30</v>
      </c>
      <c r="W3084" t="s">
        <v>34</v>
      </c>
      <c r="X3084" t="s">
        <v>32</v>
      </c>
      <c r="Z3084" t="s">
        <v>161</v>
      </c>
    </row>
    <row r="3085" spans="1:26" x14ac:dyDescent="0.3">
      <c r="A3085" t="s">
        <v>159</v>
      </c>
      <c r="B3085" t="s">
        <v>160</v>
      </c>
      <c r="C3085">
        <v>6147</v>
      </c>
      <c r="D3085">
        <v>3</v>
      </c>
      <c r="F3085">
        <v>2012</v>
      </c>
      <c r="G3085">
        <v>6</v>
      </c>
      <c r="H3085">
        <v>660</v>
      </c>
      <c r="I3085">
        <v>653.48</v>
      </c>
      <c r="J3085">
        <v>352411.29</v>
      </c>
      <c r="L3085">
        <v>669.15099999999995</v>
      </c>
      <c r="M3085">
        <v>0.37709999999999999</v>
      </c>
      <c r="N3085">
        <v>383195.47399999999</v>
      </c>
      <c r="O3085">
        <v>0.10879999999999999</v>
      </c>
      <c r="P3085">
        <v>287.88299999999998</v>
      </c>
      <c r="Q3085">
        <v>0.15620000000000001</v>
      </c>
      <c r="R3085">
        <v>3519753.9759999998</v>
      </c>
      <c r="S3085" t="s">
        <v>28</v>
      </c>
      <c r="U3085" t="s">
        <v>29</v>
      </c>
      <c r="V3085" t="s">
        <v>30</v>
      </c>
      <c r="W3085" t="s">
        <v>34</v>
      </c>
      <c r="X3085" t="s">
        <v>32</v>
      </c>
      <c r="Z3085" t="s">
        <v>161</v>
      </c>
    </row>
    <row r="3086" spans="1:26" x14ac:dyDescent="0.3">
      <c r="A3086" t="s">
        <v>159</v>
      </c>
      <c r="B3086" t="s">
        <v>160</v>
      </c>
      <c r="C3086">
        <v>6147</v>
      </c>
      <c r="D3086">
        <v>3</v>
      </c>
      <c r="F3086">
        <v>2012</v>
      </c>
      <c r="G3086">
        <v>7</v>
      </c>
      <c r="H3086">
        <v>744</v>
      </c>
      <c r="I3086">
        <v>742.5</v>
      </c>
      <c r="J3086">
        <v>462423.28</v>
      </c>
      <c r="L3086">
        <v>520.36699999999996</v>
      </c>
      <c r="M3086">
        <v>0.21779999999999999</v>
      </c>
      <c r="N3086">
        <v>491031.7</v>
      </c>
      <c r="O3086">
        <v>0.109</v>
      </c>
      <c r="P3086">
        <v>365.66899999999998</v>
      </c>
      <c r="Q3086">
        <v>0.16300000000000001</v>
      </c>
      <c r="R3086">
        <v>4510256.3940000003</v>
      </c>
      <c r="S3086" t="s">
        <v>28</v>
      </c>
      <c r="U3086" t="s">
        <v>29</v>
      </c>
      <c r="V3086" t="s">
        <v>30</v>
      </c>
      <c r="W3086" t="s">
        <v>34</v>
      </c>
      <c r="X3086" t="s">
        <v>32</v>
      </c>
      <c r="Z3086" t="s">
        <v>161</v>
      </c>
    </row>
    <row r="3087" spans="1:26" x14ac:dyDescent="0.3">
      <c r="A3087" t="s">
        <v>159</v>
      </c>
      <c r="B3087" t="s">
        <v>160</v>
      </c>
      <c r="C3087">
        <v>6147</v>
      </c>
      <c r="D3087">
        <v>3</v>
      </c>
      <c r="F3087">
        <v>2012</v>
      </c>
      <c r="G3087">
        <v>8</v>
      </c>
      <c r="H3087">
        <v>661</v>
      </c>
      <c r="I3087">
        <v>656.8</v>
      </c>
      <c r="J3087">
        <v>402743.18</v>
      </c>
      <c r="L3087">
        <v>591.15499999999997</v>
      </c>
      <c r="M3087">
        <v>0.28179999999999999</v>
      </c>
      <c r="N3087">
        <v>432640.74300000002</v>
      </c>
      <c r="O3087">
        <v>0.109</v>
      </c>
      <c r="P3087">
        <v>329.58100000000002</v>
      </c>
      <c r="Q3087">
        <v>0.1666</v>
      </c>
      <c r="R3087">
        <v>3973919.4270000001</v>
      </c>
      <c r="S3087" t="s">
        <v>28</v>
      </c>
      <c r="U3087" t="s">
        <v>29</v>
      </c>
      <c r="V3087" t="s">
        <v>30</v>
      </c>
      <c r="W3087" t="s">
        <v>34</v>
      </c>
      <c r="X3087" t="s">
        <v>32</v>
      </c>
      <c r="Z3087" t="s">
        <v>161</v>
      </c>
    </row>
    <row r="3088" spans="1:26" x14ac:dyDescent="0.3">
      <c r="A3088" t="s">
        <v>159</v>
      </c>
      <c r="B3088" t="s">
        <v>160</v>
      </c>
      <c r="C3088">
        <v>6147</v>
      </c>
      <c r="D3088">
        <v>3</v>
      </c>
      <c r="F3088">
        <v>2012</v>
      </c>
      <c r="G3088">
        <v>9</v>
      </c>
      <c r="H3088">
        <v>720</v>
      </c>
      <c r="I3088">
        <v>718.48</v>
      </c>
      <c r="J3088">
        <v>411873.25</v>
      </c>
      <c r="L3088">
        <v>563.09100000000001</v>
      </c>
      <c r="M3088">
        <v>0.26779999999999998</v>
      </c>
      <c r="N3088">
        <v>439651.71500000003</v>
      </c>
      <c r="O3088">
        <v>0.109</v>
      </c>
      <c r="P3088">
        <v>328.78800000000001</v>
      </c>
      <c r="Q3088">
        <v>0.1623</v>
      </c>
      <c r="R3088">
        <v>4038319.139</v>
      </c>
      <c r="S3088" t="s">
        <v>28</v>
      </c>
      <c r="U3088" t="s">
        <v>29</v>
      </c>
      <c r="V3088" t="s">
        <v>30</v>
      </c>
      <c r="W3088" t="s">
        <v>34</v>
      </c>
      <c r="X3088" t="s">
        <v>32</v>
      </c>
      <c r="Z3088" t="s">
        <v>161</v>
      </c>
    </row>
    <row r="3089" spans="1:26" x14ac:dyDescent="0.3">
      <c r="A3089" t="s">
        <v>159</v>
      </c>
      <c r="B3089" t="s">
        <v>160</v>
      </c>
      <c r="C3089">
        <v>6147</v>
      </c>
      <c r="D3089">
        <v>3</v>
      </c>
      <c r="F3089">
        <v>2012</v>
      </c>
      <c r="G3089">
        <v>10</v>
      </c>
      <c r="H3089">
        <v>680</v>
      </c>
      <c r="I3089">
        <v>677.82</v>
      </c>
      <c r="J3089">
        <v>374810.47</v>
      </c>
      <c r="L3089">
        <v>900.83100000000002</v>
      </c>
      <c r="M3089">
        <v>0.4773</v>
      </c>
      <c r="N3089">
        <v>401222.94099999999</v>
      </c>
      <c r="O3089">
        <v>0.109</v>
      </c>
      <c r="P3089">
        <v>331.50900000000001</v>
      </c>
      <c r="Q3089">
        <v>0.17580000000000001</v>
      </c>
      <c r="R3089">
        <v>3685335.1549999998</v>
      </c>
      <c r="S3089" t="s">
        <v>28</v>
      </c>
      <c r="U3089" t="s">
        <v>29</v>
      </c>
      <c r="V3089" t="s">
        <v>30</v>
      </c>
      <c r="W3089" t="s">
        <v>34</v>
      </c>
      <c r="X3089" t="s">
        <v>32</v>
      </c>
      <c r="Z3089" t="s">
        <v>161</v>
      </c>
    </row>
    <row r="3090" spans="1:26" x14ac:dyDescent="0.3">
      <c r="A3090" t="s">
        <v>159</v>
      </c>
      <c r="B3090" t="s">
        <v>160</v>
      </c>
      <c r="C3090">
        <v>6147</v>
      </c>
      <c r="D3090">
        <v>3</v>
      </c>
      <c r="F3090">
        <v>2012</v>
      </c>
      <c r="G3090">
        <v>11</v>
      </c>
      <c r="H3090">
        <v>691</v>
      </c>
      <c r="I3090">
        <v>689.77</v>
      </c>
      <c r="J3090">
        <v>394837.2</v>
      </c>
      <c r="L3090">
        <v>684.99699999999996</v>
      </c>
      <c r="M3090">
        <v>0.36109999999999998</v>
      </c>
      <c r="N3090">
        <v>416462.67200000002</v>
      </c>
      <c r="O3090">
        <v>0.109</v>
      </c>
      <c r="P3090">
        <v>300.03899999999999</v>
      </c>
      <c r="Q3090">
        <v>0.15429999999999999</v>
      </c>
      <c r="R3090">
        <v>3825323.3569999998</v>
      </c>
      <c r="S3090" t="s">
        <v>28</v>
      </c>
      <c r="U3090" t="s">
        <v>29</v>
      </c>
      <c r="V3090" t="s">
        <v>30</v>
      </c>
      <c r="W3090" t="s">
        <v>34</v>
      </c>
      <c r="X3090" t="s">
        <v>32</v>
      </c>
      <c r="Z3090" t="s">
        <v>161</v>
      </c>
    </row>
    <row r="3091" spans="1:26" x14ac:dyDescent="0.3">
      <c r="A3091" t="s">
        <v>159</v>
      </c>
      <c r="B3091" t="s">
        <v>160</v>
      </c>
      <c r="C3091">
        <v>6147</v>
      </c>
      <c r="D3091">
        <v>3</v>
      </c>
      <c r="F3091">
        <v>2012</v>
      </c>
      <c r="G3091">
        <v>12</v>
      </c>
      <c r="H3091">
        <v>674</v>
      </c>
      <c r="I3091">
        <v>672.31</v>
      </c>
      <c r="J3091">
        <v>351517.8</v>
      </c>
      <c r="L3091">
        <v>663.14400000000001</v>
      </c>
      <c r="M3091">
        <v>0.3921</v>
      </c>
      <c r="N3091">
        <v>366877.08500000002</v>
      </c>
      <c r="O3091">
        <v>0.109</v>
      </c>
      <c r="P3091">
        <v>261.32100000000003</v>
      </c>
      <c r="Q3091">
        <v>0.15390000000000001</v>
      </c>
      <c r="R3091">
        <v>3369867.5720000002</v>
      </c>
      <c r="S3091" t="s">
        <v>28</v>
      </c>
      <c r="U3091" t="s">
        <v>29</v>
      </c>
      <c r="V3091" t="s">
        <v>30</v>
      </c>
      <c r="W3091" t="s">
        <v>34</v>
      </c>
      <c r="X3091" t="s">
        <v>32</v>
      </c>
      <c r="Z3091" t="s">
        <v>161</v>
      </c>
    </row>
    <row r="3092" spans="1:26" x14ac:dyDescent="0.3">
      <c r="A3092" t="s">
        <v>159</v>
      </c>
      <c r="B3092" t="s">
        <v>160</v>
      </c>
      <c r="C3092">
        <v>6147</v>
      </c>
      <c r="D3092">
        <v>3</v>
      </c>
      <c r="F3092">
        <v>2013</v>
      </c>
      <c r="G3092">
        <v>1</v>
      </c>
      <c r="H3092">
        <v>706</v>
      </c>
      <c r="I3092">
        <v>703.3</v>
      </c>
      <c r="J3092">
        <v>378629.6</v>
      </c>
      <c r="L3092">
        <v>642.38800000000003</v>
      </c>
      <c r="M3092">
        <v>0.3473</v>
      </c>
      <c r="N3092">
        <v>393150.88699999999</v>
      </c>
      <c r="O3092">
        <v>0.109</v>
      </c>
      <c r="P3092">
        <v>269.077</v>
      </c>
      <c r="Q3092">
        <v>0.1462</v>
      </c>
      <c r="R3092">
        <v>3611188.2680000002</v>
      </c>
      <c r="S3092" t="s">
        <v>28</v>
      </c>
      <c r="U3092" t="s">
        <v>29</v>
      </c>
      <c r="V3092" t="s">
        <v>30</v>
      </c>
      <c r="W3092" t="s">
        <v>34</v>
      </c>
      <c r="X3092" t="s">
        <v>32</v>
      </c>
      <c r="Z3092" t="s">
        <v>161</v>
      </c>
    </row>
    <row r="3093" spans="1:26" x14ac:dyDescent="0.3">
      <c r="A3093" t="s">
        <v>159</v>
      </c>
      <c r="B3093" t="s">
        <v>160</v>
      </c>
      <c r="C3093">
        <v>6147</v>
      </c>
      <c r="D3093">
        <v>3</v>
      </c>
      <c r="F3093">
        <v>2013</v>
      </c>
      <c r="G3093">
        <v>2</v>
      </c>
      <c r="H3093">
        <v>672</v>
      </c>
      <c r="I3093">
        <v>672</v>
      </c>
      <c r="J3093">
        <v>371875</v>
      </c>
      <c r="L3093">
        <v>706.89099999999996</v>
      </c>
      <c r="M3093">
        <v>0.39429999999999998</v>
      </c>
      <c r="N3093">
        <v>385350.1</v>
      </c>
      <c r="O3093">
        <v>0.109</v>
      </c>
      <c r="P3093">
        <v>257.39600000000002</v>
      </c>
      <c r="Q3093">
        <v>0.14269999999999999</v>
      </c>
      <c r="R3093">
        <v>3539540.8</v>
      </c>
      <c r="S3093" t="s">
        <v>28</v>
      </c>
      <c r="U3093" t="s">
        <v>29</v>
      </c>
      <c r="V3093" t="s">
        <v>30</v>
      </c>
      <c r="W3093" t="s">
        <v>34</v>
      </c>
      <c r="X3093" t="s">
        <v>32</v>
      </c>
      <c r="Z3093" t="s">
        <v>161</v>
      </c>
    </row>
    <row r="3094" spans="1:26" x14ac:dyDescent="0.3">
      <c r="A3094" t="s">
        <v>159</v>
      </c>
      <c r="B3094" t="s">
        <v>160</v>
      </c>
      <c r="C3094">
        <v>6147</v>
      </c>
      <c r="D3094">
        <v>3</v>
      </c>
      <c r="F3094">
        <v>2013</v>
      </c>
      <c r="G3094">
        <v>3</v>
      </c>
      <c r="H3094">
        <v>742</v>
      </c>
      <c r="I3094">
        <v>740.6</v>
      </c>
      <c r="J3094">
        <v>486801.3</v>
      </c>
      <c r="L3094">
        <v>781.98400000000004</v>
      </c>
      <c r="M3094">
        <v>0.32769999999999999</v>
      </c>
      <c r="N3094">
        <v>507281.39</v>
      </c>
      <c r="O3094">
        <v>0.109</v>
      </c>
      <c r="P3094">
        <v>342.84800000000001</v>
      </c>
      <c r="Q3094">
        <v>0.1444</v>
      </c>
      <c r="R3094">
        <v>4659506.62</v>
      </c>
      <c r="S3094" t="s">
        <v>28</v>
      </c>
      <c r="U3094" t="s">
        <v>29</v>
      </c>
      <c r="V3094" t="s">
        <v>30</v>
      </c>
      <c r="W3094" t="s">
        <v>34</v>
      </c>
      <c r="X3094" t="s">
        <v>32</v>
      </c>
      <c r="Z3094" t="s">
        <v>161</v>
      </c>
    </row>
    <row r="3095" spans="1:26" x14ac:dyDescent="0.3">
      <c r="A3095" t="s">
        <v>159</v>
      </c>
      <c r="B3095" t="s">
        <v>160</v>
      </c>
      <c r="C3095">
        <v>6147</v>
      </c>
      <c r="D3095">
        <v>3</v>
      </c>
      <c r="F3095">
        <v>2013</v>
      </c>
      <c r="G3095">
        <v>4</v>
      </c>
      <c r="H3095">
        <v>376</v>
      </c>
      <c r="I3095">
        <v>372.62</v>
      </c>
      <c r="J3095">
        <v>230510</v>
      </c>
      <c r="L3095">
        <v>596.70799999999997</v>
      </c>
      <c r="M3095">
        <v>0.53080000000000005</v>
      </c>
      <c r="N3095">
        <v>239385.44</v>
      </c>
      <c r="O3095">
        <v>0.109</v>
      </c>
      <c r="P3095">
        <v>169.643</v>
      </c>
      <c r="Q3095">
        <v>0.14960000000000001</v>
      </c>
      <c r="R3095">
        <v>2198823.87</v>
      </c>
      <c r="S3095" t="s">
        <v>28</v>
      </c>
      <c r="U3095" t="s">
        <v>29</v>
      </c>
      <c r="V3095" t="s">
        <v>30</v>
      </c>
      <c r="W3095" t="s">
        <v>34</v>
      </c>
      <c r="X3095" t="s">
        <v>32</v>
      </c>
      <c r="Z3095" t="s">
        <v>161</v>
      </c>
    </row>
    <row r="3096" spans="1:26" x14ac:dyDescent="0.3">
      <c r="A3096" t="s">
        <v>159</v>
      </c>
      <c r="B3096" t="s">
        <v>160</v>
      </c>
      <c r="C3096">
        <v>6147</v>
      </c>
      <c r="D3096">
        <v>3</v>
      </c>
      <c r="F3096">
        <v>2013</v>
      </c>
      <c r="G3096">
        <v>5</v>
      </c>
      <c r="H3096">
        <v>744</v>
      </c>
      <c r="I3096">
        <v>744</v>
      </c>
      <c r="J3096">
        <v>506044</v>
      </c>
      <c r="L3096">
        <v>1329.6179999999999</v>
      </c>
      <c r="M3096">
        <v>0.54139999999999999</v>
      </c>
      <c r="N3096">
        <v>524967.5</v>
      </c>
      <c r="O3096">
        <v>0.109</v>
      </c>
      <c r="P3096">
        <v>352.827</v>
      </c>
      <c r="Q3096">
        <v>0.14449999999999999</v>
      </c>
      <c r="R3096">
        <v>4821969.2</v>
      </c>
      <c r="S3096" t="s">
        <v>28</v>
      </c>
      <c r="U3096" t="s">
        <v>29</v>
      </c>
      <c r="V3096" t="s">
        <v>30</v>
      </c>
      <c r="W3096" t="s">
        <v>34</v>
      </c>
      <c r="X3096" t="s">
        <v>32</v>
      </c>
      <c r="Z3096" t="s">
        <v>161</v>
      </c>
    </row>
    <row r="3097" spans="1:26" x14ac:dyDescent="0.3">
      <c r="A3097" t="s">
        <v>159</v>
      </c>
      <c r="B3097" t="s">
        <v>160</v>
      </c>
      <c r="C3097">
        <v>6147</v>
      </c>
      <c r="D3097">
        <v>3</v>
      </c>
      <c r="F3097">
        <v>2013</v>
      </c>
      <c r="G3097">
        <v>6</v>
      </c>
      <c r="H3097">
        <v>720</v>
      </c>
      <c r="I3097">
        <v>720</v>
      </c>
      <c r="J3097">
        <v>501761</v>
      </c>
      <c r="L3097">
        <v>1073.971</v>
      </c>
      <c r="M3097">
        <v>0.43919999999999998</v>
      </c>
      <c r="N3097">
        <v>522207.7</v>
      </c>
      <c r="O3097">
        <v>0.109</v>
      </c>
      <c r="P3097">
        <v>348</v>
      </c>
      <c r="Q3097">
        <v>0.14399999999999999</v>
      </c>
      <c r="R3097">
        <v>4796621.3</v>
      </c>
      <c r="S3097" t="s">
        <v>28</v>
      </c>
      <c r="U3097" t="s">
        <v>29</v>
      </c>
      <c r="V3097" t="s">
        <v>30</v>
      </c>
      <c r="W3097" t="s">
        <v>34</v>
      </c>
      <c r="X3097" t="s">
        <v>32</v>
      </c>
      <c r="Z3097" t="s">
        <v>161</v>
      </c>
    </row>
    <row r="3098" spans="1:26" x14ac:dyDescent="0.3">
      <c r="A3098" t="s">
        <v>159</v>
      </c>
      <c r="B3098" t="s">
        <v>160</v>
      </c>
      <c r="C3098">
        <v>6147</v>
      </c>
      <c r="D3098">
        <v>3</v>
      </c>
      <c r="F3098">
        <v>2013</v>
      </c>
      <c r="G3098">
        <v>7</v>
      </c>
      <c r="H3098">
        <v>721</v>
      </c>
      <c r="I3098">
        <v>719.55</v>
      </c>
      <c r="J3098">
        <v>569766.19999999995</v>
      </c>
      <c r="L3098">
        <v>1122.779</v>
      </c>
      <c r="M3098">
        <v>0.40770000000000001</v>
      </c>
      <c r="N3098">
        <v>591784.10800000001</v>
      </c>
      <c r="O3098">
        <v>0.109</v>
      </c>
      <c r="P3098">
        <v>421.09800000000001</v>
      </c>
      <c r="Q3098">
        <v>0.153</v>
      </c>
      <c r="R3098">
        <v>5435691.7359999996</v>
      </c>
      <c r="S3098" t="s">
        <v>28</v>
      </c>
      <c r="U3098" t="s">
        <v>29</v>
      </c>
      <c r="V3098" t="s">
        <v>30</v>
      </c>
      <c r="W3098" t="s">
        <v>34</v>
      </c>
      <c r="X3098" t="s">
        <v>32</v>
      </c>
      <c r="Z3098" t="s">
        <v>161</v>
      </c>
    </row>
    <row r="3099" spans="1:26" x14ac:dyDescent="0.3">
      <c r="A3099" t="s">
        <v>159</v>
      </c>
      <c r="B3099" t="s">
        <v>160</v>
      </c>
      <c r="C3099">
        <v>6147</v>
      </c>
      <c r="D3099">
        <v>3</v>
      </c>
      <c r="F3099">
        <v>2013</v>
      </c>
      <c r="G3099">
        <v>8</v>
      </c>
      <c r="H3099">
        <v>718</v>
      </c>
      <c r="I3099">
        <v>716.97</v>
      </c>
      <c r="J3099">
        <v>541042.4</v>
      </c>
      <c r="L3099">
        <v>826.15300000000002</v>
      </c>
      <c r="M3099">
        <v>0.31230000000000002</v>
      </c>
      <c r="N3099">
        <v>565368.72499999998</v>
      </c>
      <c r="O3099">
        <v>0.109</v>
      </c>
      <c r="P3099">
        <v>400.74099999999999</v>
      </c>
      <c r="Q3099">
        <v>0.1522</v>
      </c>
      <c r="R3099">
        <v>5193063.2580000004</v>
      </c>
      <c r="S3099" t="s">
        <v>28</v>
      </c>
      <c r="U3099" t="s">
        <v>29</v>
      </c>
      <c r="V3099" t="s">
        <v>30</v>
      </c>
      <c r="W3099" t="s">
        <v>34</v>
      </c>
      <c r="X3099" t="s">
        <v>32</v>
      </c>
      <c r="Z3099" t="s">
        <v>161</v>
      </c>
    </row>
    <row r="3100" spans="1:26" x14ac:dyDescent="0.3">
      <c r="A3100" t="s">
        <v>159</v>
      </c>
      <c r="B3100" t="s">
        <v>160</v>
      </c>
      <c r="C3100">
        <v>6147</v>
      </c>
      <c r="D3100">
        <v>3</v>
      </c>
      <c r="F3100">
        <v>2013</v>
      </c>
      <c r="G3100">
        <v>9</v>
      </c>
      <c r="H3100">
        <v>720</v>
      </c>
      <c r="I3100">
        <v>720</v>
      </c>
      <c r="J3100">
        <v>571454</v>
      </c>
      <c r="L3100">
        <v>783.31299999999999</v>
      </c>
      <c r="M3100">
        <v>0.28589999999999999</v>
      </c>
      <c r="N3100">
        <v>592283.1</v>
      </c>
      <c r="O3100">
        <v>0.109</v>
      </c>
      <c r="P3100">
        <v>429.43200000000002</v>
      </c>
      <c r="Q3100">
        <v>0.15659999999999999</v>
      </c>
      <c r="R3100">
        <v>5440274</v>
      </c>
      <c r="S3100" t="s">
        <v>28</v>
      </c>
      <c r="U3100" t="s">
        <v>29</v>
      </c>
      <c r="V3100" t="s">
        <v>30</v>
      </c>
      <c r="W3100" t="s">
        <v>34</v>
      </c>
      <c r="X3100" t="s">
        <v>32</v>
      </c>
      <c r="Z3100" t="s">
        <v>161</v>
      </c>
    </row>
    <row r="3101" spans="1:26" x14ac:dyDescent="0.3">
      <c r="A3101" t="s">
        <v>159</v>
      </c>
      <c r="B3101" t="s">
        <v>160</v>
      </c>
      <c r="C3101">
        <v>6147</v>
      </c>
      <c r="D3101">
        <v>3</v>
      </c>
      <c r="F3101">
        <v>2013</v>
      </c>
      <c r="G3101">
        <v>10</v>
      </c>
      <c r="H3101">
        <v>601</v>
      </c>
      <c r="I3101">
        <v>600.28</v>
      </c>
      <c r="J3101">
        <v>467207</v>
      </c>
      <c r="L3101">
        <v>689.86699999999996</v>
      </c>
      <c r="M3101">
        <v>0.31280000000000002</v>
      </c>
      <c r="N3101">
        <v>481153.50799999997</v>
      </c>
      <c r="O3101">
        <v>0.109</v>
      </c>
      <c r="P3101">
        <v>360.62200000000001</v>
      </c>
      <c r="Q3101">
        <v>0.1603</v>
      </c>
      <c r="R3101">
        <v>4419525.5719999997</v>
      </c>
      <c r="S3101" t="s">
        <v>28</v>
      </c>
      <c r="U3101" t="s">
        <v>29</v>
      </c>
      <c r="V3101" t="s">
        <v>30</v>
      </c>
      <c r="W3101" t="s">
        <v>34</v>
      </c>
      <c r="X3101" t="s">
        <v>32</v>
      </c>
      <c r="Z3101" t="s">
        <v>161</v>
      </c>
    </row>
    <row r="3102" spans="1:26" x14ac:dyDescent="0.3">
      <c r="A3102" t="s">
        <v>159</v>
      </c>
      <c r="B3102" t="s">
        <v>160</v>
      </c>
      <c r="C3102">
        <v>6147</v>
      </c>
      <c r="D3102">
        <v>3</v>
      </c>
      <c r="F3102">
        <v>2013</v>
      </c>
      <c r="G3102">
        <v>11</v>
      </c>
      <c r="H3102">
        <v>632</v>
      </c>
      <c r="I3102">
        <v>629.72</v>
      </c>
      <c r="J3102">
        <v>490447</v>
      </c>
      <c r="L3102">
        <v>738.32600000000002</v>
      </c>
      <c r="M3102">
        <v>0.31319999999999998</v>
      </c>
      <c r="N3102">
        <v>504842.01199999999</v>
      </c>
      <c r="O3102">
        <v>0.109</v>
      </c>
      <c r="P3102">
        <v>367.892</v>
      </c>
      <c r="Q3102">
        <v>0.15429999999999999</v>
      </c>
      <c r="R3102">
        <v>4637102.4460000005</v>
      </c>
      <c r="S3102" t="s">
        <v>28</v>
      </c>
      <c r="U3102" t="s">
        <v>29</v>
      </c>
      <c r="V3102" t="s">
        <v>30</v>
      </c>
      <c r="W3102" t="s">
        <v>34</v>
      </c>
      <c r="X3102" t="s">
        <v>32</v>
      </c>
      <c r="Z3102" t="s">
        <v>161</v>
      </c>
    </row>
    <row r="3103" spans="1:26" x14ac:dyDescent="0.3">
      <c r="A3103" t="s">
        <v>159</v>
      </c>
      <c r="B3103" t="s">
        <v>160</v>
      </c>
      <c r="C3103">
        <v>6147</v>
      </c>
      <c r="D3103">
        <v>3</v>
      </c>
      <c r="F3103">
        <v>2013</v>
      </c>
      <c r="G3103">
        <v>12</v>
      </c>
      <c r="H3103">
        <v>744</v>
      </c>
      <c r="I3103">
        <v>744</v>
      </c>
      <c r="J3103">
        <v>602838</v>
      </c>
      <c r="L3103">
        <v>1349.4290000000001</v>
      </c>
      <c r="M3103">
        <v>0.46629999999999999</v>
      </c>
      <c r="N3103">
        <v>624598.80000000005</v>
      </c>
      <c r="O3103">
        <v>0.109</v>
      </c>
      <c r="P3103">
        <v>480.78</v>
      </c>
      <c r="Q3103">
        <v>0.16439999999999999</v>
      </c>
      <c r="R3103">
        <v>5737099.2000000002</v>
      </c>
      <c r="S3103" t="s">
        <v>28</v>
      </c>
      <c r="U3103" t="s">
        <v>29</v>
      </c>
      <c r="V3103" t="s">
        <v>30</v>
      </c>
      <c r="W3103" t="s">
        <v>34</v>
      </c>
      <c r="X3103" t="s">
        <v>32</v>
      </c>
      <c r="Z3103" t="s">
        <v>161</v>
      </c>
    </row>
    <row r="3104" spans="1:26" x14ac:dyDescent="0.3">
      <c r="A3104" t="s">
        <v>159</v>
      </c>
      <c r="B3104" t="s">
        <v>160</v>
      </c>
      <c r="C3104">
        <v>6147</v>
      </c>
      <c r="D3104">
        <v>3</v>
      </c>
      <c r="F3104">
        <v>2014</v>
      </c>
      <c r="G3104">
        <v>1</v>
      </c>
      <c r="H3104">
        <v>674</v>
      </c>
      <c r="I3104">
        <v>672.89</v>
      </c>
      <c r="J3104">
        <v>495803.74</v>
      </c>
      <c r="L3104">
        <v>951.67700000000002</v>
      </c>
      <c r="M3104">
        <v>0.39300000000000002</v>
      </c>
      <c r="N3104">
        <v>522751.24900000001</v>
      </c>
      <c r="O3104">
        <v>0.109</v>
      </c>
      <c r="P3104">
        <v>391.15800000000002</v>
      </c>
      <c r="Q3104">
        <v>0.15890000000000001</v>
      </c>
      <c r="R3104">
        <v>4801613.2060000002</v>
      </c>
      <c r="S3104" t="s">
        <v>28</v>
      </c>
      <c r="U3104" t="s">
        <v>29</v>
      </c>
      <c r="V3104" t="s">
        <v>30</v>
      </c>
      <c r="W3104" t="s">
        <v>34</v>
      </c>
      <c r="X3104" t="s">
        <v>32</v>
      </c>
      <c r="Y3104" t="s">
        <v>162</v>
      </c>
      <c r="Z3104" t="s">
        <v>161</v>
      </c>
    </row>
    <row r="3105" spans="1:26" x14ac:dyDescent="0.3">
      <c r="A3105" t="s">
        <v>159</v>
      </c>
      <c r="B3105" t="s">
        <v>160</v>
      </c>
      <c r="C3105">
        <v>6147</v>
      </c>
      <c r="D3105">
        <v>3</v>
      </c>
      <c r="F3105">
        <v>2014</v>
      </c>
      <c r="G3105">
        <v>2</v>
      </c>
      <c r="H3105">
        <v>669</v>
      </c>
      <c r="I3105">
        <v>668.58</v>
      </c>
      <c r="J3105">
        <v>474429.6</v>
      </c>
      <c r="L3105">
        <v>1016.218</v>
      </c>
      <c r="M3105">
        <v>0.42280000000000001</v>
      </c>
      <c r="N3105">
        <v>508638.07</v>
      </c>
      <c r="O3105">
        <v>0.109</v>
      </c>
      <c r="P3105">
        <v>370.31799999999998</v>
      </c>
      <c r="Q3105">
        <v>0.15340000000000001</v>
      </c>
      <c r="R3105">
        <v>4671964.8380000005</v>
      </c>
      <c r="S3105" t="s">
        <v>28</v>
      </c>
      <c r="U3105" t="s">
        <v>29</v>
      </c>
      <c r="V3105" t="s">
        <v>30</v>
      </c>
      <c r="W3105" t="s">
        <v>34</v>
      </c>
      <c r="X3105" t="s">
        <v>32</v>
      </c>
      <c r="Y3105" t="s">
        <v>162</v>
      </c>
      <c r="Z3105" t="s">
        <v>161</v>
      </c>
    </row>
    <row r="3106" spans="1:26" x14ac:dyDescent="0.3">
      <c r="A3106" t="s">
        <v>159</v>
      </c>
      <c r="B3106" t="s">
        <v>160</v>
      </c>
      <c r="C3106">
        <v>6147</v>
      </c>
      <c r="D3106">
        <v>3</v>
      </c>
      <c r="F3106">
        <v>2014</v>
      </c>
      <c r="G3106">
        <v>3</v>
      </c>
      <c r="H3106">
        <v>744</v>
      </c>
      <c r="I3106">
        <v>744</v>
      </c>
      <c r="J3106">
        <v>539737</v>
      </c>
      <c r="L3106">
        <v>1154.067</v>
      </c>
      <c r="M3106">
        <v>0.42509999999999998</v>
      </c>
      <c r="N3106">
        <v>580450.30000000005</v>
      </c>
      <c r="O3106">
        <v>0.109</v>
      </c>
      <c r="P3106">
        <v>412.459</v>
      </c>
      <c r="Q3106">
        <v>0.15079999999999999</v>
      </c>
      <c r="R3106">
        <v>5331590.2</v>
      </c>
      <c r="S3106" t="s">
        <v>28</v>
      </c>
      <c r="U3106" t="s">
        <v>29</v>
      </c>
      <c r="V3106" t="s">
        <v>30</v>
      </c>
      <c r="W3106" t="s">
        <v>34</v>
      </c>
      <c r="X3106" t="s">
        <v>32</v>
      </c>
      <c r="Y3106" t="s">
        <v>162</v>
      </c>
      <c r="Z3106" t="s">
        <v>161</v>
      </c>
    </row>
    <row r="3107" spans="1:26" x14ac:dyDescent="0.3">
      <c r="A3107" t="s">
        <v>159</v>
      </c>
      <c r="B3107" t="s">
        <v>160</v>
      </c>
      <c r="C3107">
        <v>6147</v>
      </c>
      <c r="D3107">
        <v>3</v>
      </c>
      <c r="F3107">
        <v>2014</v>
      </c>
      <c r="G3107">
        <v>4</v>
      </c>
      <c r="H3107">
        <v>650</v>
      </c>
      <c r="I3107">
        <v>649.35</v>
      </c>
      <c r="J3107">
        <v>456265</v>
      </c>
      <c r="L3107">
        <v>803.26900000000001</v>
      </c>
      <c r="M3107">
        <v>0.3498</v>
      </c>
      <c r="N3107">
        <v>491715.63500000001</v>
      </c>
      <c r="O3107">
        <v>0.109</v>
      </c>
      <c r="P3107">
        <v>362.363</v>
      </c>
      <c r="Q3107">
        <v>0.15409999999999999</v>
      </c>
      <c r="R3107">
        <v>4516542.3</v>
      </c>
      <c r="S3107" t="s">
        <v>28</v>
      </c>
      <c r="U3107" t="s">
        <v>29</v>
      </c>
      <c r="V3107" t="s">
        <v>30</v>
      </c>
      <c r="W3107" t="s">
        <v>34</v>
      </c>
      <c r="X3107" t="s">
        <v>32</v>
      </c>
      <c r="Y3107" t="s">
        <v>162</v>
      </c>
      <c r="Z3107" t="s">
        <v>161</v>
      </c>
    </row>
    <row r="3108" spans="1:26" x14ac:dyDescent="0.3">
      <c r="A3108" t="s">
        <v>159</v>
      </c>
      <c r="B3108" t="s">
        <v>160</v>
      </c>
      <c r="C3108">
        <v>6147</v>
      </c>
      <c r="D3108">
        <v>3</v>
      </c>
      <c r="F3108">
        <v>2014</v>
      </c>
      <c r="G3108">
        <v>5</v>
      </c>
      <c r="H3108">
        <v>703</v>
      </c>
      <c r="I3108">
        <v>700.9</v>
      </c>
      <c r="J3108">
        <v>461848.8</v>
      </c>
      <c r="L3108">
        <v>1033.742</v>
      </c>
      <c r="M3108">
        <v>0.44350000000000001</v>
      </c>
      <c r="N3108">
        <v>502400.565</v>
      </c>
      <c r="O3108">
        <v>0.109</v>
      </c>
      <c r="P3108">
        <v>361.76100000000002</v>
      </c>
      <c r="Q3108">
        <v>0.1492</v>
      </c>
      <c r="R3108">
        <v>4614676.8509999998</v>
      </c>
      <c r="S3108" t="s">
        <v>28</v>
      </c>
      <c r="U3108" t="s">
        <v>29</v>
      </c>
      <c r="V3108" t="s">
        <v>30</v>
      </c>
      <c r="W3108" t="s">
        <v>34</v>
      </c>
      <c r="X3108" t="s">
        <v>32</v>
      </c>
      <c r="Y3108" t="s">
        <v>162</v>
      </c>
      <c r="Z3108" t="s">
        <v>161</v>
      </c>
    </row>
    <row r="3109" spans="1:26" x14ac:dyDescent="0.3">
      <c r="A3109" t="s">
        <v>159</v>
      </c>
      <c r="B3109" t="s">
        <v>160</v>
      </c>
      <c r="C3109">
        <v>6147</v>
      </c>
      <c r="D3109">
        <v>3</v>
      </c>
      <c r="F3109">
        <v>2014</v>
      </c>
      <c r="G3109">
        <v>6</v>
      </c>
      <c r="H3109">
        <v>613</v>
      </c>
      <c r="I3109">
        <v>609.73</v>
      </c>
      <c r="J3109">
        <v>283691.56</v>
      </c>
      <c r="L3109">
        <v>703.78300000000002</v>
      </c>
      <c r="M3109">
        <v>0.46629999999999999</v>
      </c>
      <c r="N3109">
        <v>324135.11900000001</v>
      </c>
      <c r="O3109">
        <v>0.109</v>
      </c>
      <c r="P3109">
        <v>201.797</v>
      </c>
      <c r="Q3109">
        <v>0.1278</v>
      </c>
      <c r="R3109">
        <v>2977263.46</v>
      </c>
      <c r="S3109" t="s">
        <v>28</v>
      </c>
      <c r="U3109" t="s">
        <v>29</v>
      </c>
      <c r="V3109" t="s">
        <v>30</v>
      </c>
      <c r="W3109" t="s">
        <v>34</v>
      </c>
      <c r="X3109" t="s">
        <v>32</v>
      </c>
      <c r="Y3109" t="s">
        <v>162</v>
      </c>
      <c r="Z3109" t="s">
        <v>161</v>
      </c>
    </row>
    <row r="3110" spans="1:26" x14ac:dyDescent="0.3">
      <c r="A3110" t="s">
        <v>159</v>
      </c>
      <c r="B3110" t="s">
        <v>160</v>
      </c>
      <c r="C3110">
        <v>6147</v>
      </c>
      <c r="D3110">
        <v>3</v>
      </c>
      <c r="F3110">
        <v>2014</v>
      </c>
      <c r="G3110">
        <v>7</v>
      </c>
      <c r="H3110">
        <v>719</v>
      </c>
      <c r="I3110">
        <v>716.66</v>
      </c>
      <c r="J3110">
        <v>526532.37</v>
      </c>
      <c r="L3110">
        <v>808.99699999999996</v>
      </c>
      <c r="M3110">
        <v>0.3</v>
      </c>
      <c r="N3110">
        <v>588411.88600000006</v>
      </c>
      <c r="O3110">
        <v>0.109</v>
      </c>
      <c r="P3110">
        <v>443.495</v>
      </c>
      <c r="Q3110">
        <v>0.15970000000000001</v>
      </c>
      <c r="R3110">
        <v>5404711.9460000005</v>
      </c>
      <c r="S3110" t="s">
        <v>28</v>
      </c>
      <c r="U3110" t="s">
        <v>29</v>
      </c>
      <c r="V3110" t="s">
        <v>30</v>
      </c>
      <c r="W3110" t="s">
        <v>34</v>
      </c>
      <c r="X3110" t="s">
        <v>32</v>
      </c>
      <c r="Y3110" t="s">
        <v>162</v>
      </c>
      <c r="Z3110" t="s">
        <v>161</v>
      </c>
    </row>
    <row r="3111" spans="1:26" x14ac:dyDescent="0.3">
      <c r="A3111" t="s">
        <v>159</v>
      </c>
      <c r="B3111" t="s">
        <v>160</v>
      </c>
      <c r="C3111">
        <v>6147</v>
      </c>
      <c r="D3111">
        <v>3</v>
      </c>
      <c r="F3111">
        <v>2014</v>
      </c>
      <c r="G3111">
        <v>8</v>
      </c>
      <c r="H3111">
        <v>702</v>
      </c>
      <c r="I3111">
        <v>701.25</v>
      </c>
      <c r="J3111">
        <v>532305</v>
      </c>
      <c r="L3111">
        <v>532.46100000000001</v>
      </c>
      <c r="M3111">
        <v>0.18809999999999999</v>
      </c>
      <c r="N3111">
        <v>602915.94999999995</v>
      </c>
      <c r="O3111">
        <v>0.109</v>
      </c>
      <c r="P3111">
        <v>431.34800000000001</v>
      </c>
      <c r="Q3111">
        <v>0.15540000000000001</v>
      </c>
      <c r="R3111">
        <v>5537932.7750000004</v>
      </c>
      <c r="S3111" t="s">
        <v>28</v>
      </c>
      <c r="U3111" t="s">
        <v>29</v>
      </c>
      <c r="V3111" t="s">
        <v>30</v>
      </c>
      <c r="W3111" t="s">
        <v>34</v>
      </c>
      <c r="X3111" t="s">
        <v>32</v>
      </c>
      <c r="Y3111" t="s">
        <v>162</v>
      </c>
      <c r="Z3111" t="s">
        <v>161</v>
      </c>
    </row>
    <row r="3112" spans="1:26" x14ac:dyDescent="0.3">
      <c r="A3112" t="s">
        <v>159</v>
      </c>
      <c r="B3112" t="s">
        <v>160</v>
      </c>
      <c r="C3112">
        <v>6147</v>
      </c>
      <c r="D3112">
        <v>3</v>
      </c>
      <c r="F3112">
        <v>2014</v>
      </c>
      <c r="G3112">
        <v>9</v>
      </c>
      <c r="H3112">
        <v>268</v>
      </c>
      <c r="I3112">
        <v>267.43</v>
      </c>
      <c r="J3112">
        <v>202453.17</v>
      </c>
      <c r="L3112">
        <v>220.88300000000001</v>
      </c>
      <c r="M3112">
        <v>0.20849999999999999</v>
      </c>
      <c r="N3112">
        <v>227610.08499999999</v>
      </c>
      <c r="O3112">
        <v>0.109</v>
      </c>
      <c r="P3112">
        <v>151.405</v>
      </c>
      <c r="Q3112">
        <v>0.14530000000000001</v>
      </c>
      <c r="R3112">
        <v>2090655.767</v>
      </c>
      <c r="S3112" t="s">
        <v>28</v>
      </c>
      <c r="U3112" t="s">
        <v>29</v>
      </c>
      <c r="V3112" t="s">
        <v>30</v>
      </c>
      <c r="W3112" t="s">
        <v>34</v>
      </c>
      <c r="X3112" t="s">
        <v>32</v>
      </c>
      <c r="Y3112" t="s">
        <v>162</v>
      </c>
      <c r="Z3112" t="s">
        <v>161</v>
      </c>
    </row>
    <row r="3113" spans="1:26" x14ac:dyDescent="0.3">
      <c r="A3113" t="s">
        <v>159</v>
      </c>
      <c r="B3113" t="s">
        <v>160</v>
      </c>
      <c r="C3113">
        <v>6147</v>
      </c>
      <c r="D3113">
        <v>3</v>
      </c>
      <c r="F3113">
        <v>2014</v>
      </c>
      <c r="G3113">
        <v>10</v>
      </c>
      <c r="H3113">
        <v>0</v>
      </c>
      <c r="I3113">
        <v>0</v>
      </c>
      <c r="S3113" t="s">
        <v>28</v>
      </c>
      <c r="U3113" t="s">
        <v>29</v>
      </c>
      <c r="V3113" t="s">
        <v>30</v>
      </c>
      <c r="W3113" t="s">
        <v>34</v>
      </c>
      <c r="X3113" t="s">
        <v>32</v>
      </c>
      <c r="Y3113" t="s">
        <v>162</v>
      </c>
      <c r="Z3113" t="s">
        <v>161</v>
      </c>
    </row>
    <row r="3114" spans="1:26" x14ac:dyDescent="0.3">
      <c r="A3114" t="s">
        <v>159</v>
      </c>
      <c r="B3114" t="s">
        <v>160</v>
      </c>
      <c r="C3114">
        <v>6147</v>
      </c>
      <c r="D3114">
        <v>3</v>
      </c>
      <c r="F3114">
        <v>2014</v>
      </c>
      <c r="G3114">
        <v>11</v>
      </c>
      <c r="H3114">
        <v>0</v>
      </c>
      <c r="I3114">
        <v>0</v>
      </c>
      <c r="S3114" t="s">
        <v>28</v>
      </c>
      <c r="U3114" t="s">
        <v>29</v>
      </c>
      <c r="V3114" t="s">
        <v>30</v>
      </c>
      <c r="W3114" t="s">
        <v>34</v>
      </c>
      <c r="X3114" t="s">
        <v>32</v>
      </c>
      <c r="Y3114" t="s">
        <v>162</v>
      </c>
      <c r="Z3114" t="s">
        <v>161</v>
      </c>
    </row>
    <row r="3115" spans="1:26" x14ac:dyDescent="0.3">
      <c r="A3115" t="s">
        <v>159</v>
      </c>
      <c r="B3115" t="s">
        <v>160</v>
      </c>
      <c r="C3115">
        <v>6147</v>
      </c>
      <c r="D3115">
        <v>3</v>
      </c>
      <c r="F3115">
        <v>2014</v>
      </c>
      <c r="G3115">
        <v>12</v>
      </c>
      <c r="H3115">
        <v>3</v>
      </c>
      <c r="I3115">
        <v>2.0699999999999998</v>
      </c>
      <c r="J3115">
        <v>0</v>
      </c>
      <c r="L3115">
        <v>0.218</v>
      </c>
      <c r="M3115">
        <v>7.8700000000000006E-2</v>
      </c>
      <c r="N3115">
        <v>579.99300000000005</v>
      </c>
      <c r="O3115">
        <v>0.109</v>
      </c>
      <c r="P3115">
        <v>0.46899999999999997</v>
      </c>
      <c r="Q3115">
        <v>0.115</v>
      </c>
      <c r="R3115">
        <v>5327.7640000000001</v>
      </c>
      <c r="S3115" t="s">
        <v>28</v>
      </c>
      <c r="U3115" t="s">
        <v>29</v>
      </c>
      <c r="V3115" t="s">
        <v>30</v>
      </c>
      <c r="W3115" t="s">
        <v>34</v>
      </c>
      <c r="X3115" t="s">
        <v>32</v>
      </c>
      <c r="Y3115" t="s">
        <v>162</v>
      </c>
      <c r="Z3115" t="s">
        <v>161</v>
      </c>
    </row>
    <row r="3116" spans="1:26" x14ac:dyDescent="0.3">
      <c r="A3116" t="s">
        <v>159</v>
      </c>
      <c r="B3116" t="s">
        <v>160</v>
      </c>
      <c r="C3116">
        <v>6147</v>
      </c>
      <c r="D3116">
        <v>3</v>
      </c>
      <c r="F3116">
        <v>2015</v>
      </c>
      <c r="G3116">
        <v>1</v>
      </c>
      <c r="H3116">
        <v>0</v>
      </c>
      <c r="I3116">
        <v>0</v>
      </c>
      <c r="S3116" t="s">
        <v>28</v>
      </c>
      <c r="U3116" t="s">
        <v>29</v>
      </c>
      <c r="V3116" t="s">
        <v>30</v>
      </c>
      <c r="W3116" t="s">
        <v>34</v>
      </c>
      <c r="X3116" t="s">
        <v>32</v>
      </c>
      <c r="Y3116" t="s">
        <v>104</v>
      </c>
      <c r="Z3116" t="s">
        <v>163</v>
      </c>
    </row>
    <row r="3117" spans="1:26" x14ac:dyDescent="0.3">
      <c r="A3117" t="s">
        <v>159</v>
      </c>
      <c r="B3117" t="s">
        <v>160</v>
      </c>
      <c r="C3117">
        <v>6147</v>
      </c>
      <c r="D3117">
        <v>3</v>
      </c>
      <c r="F3117">
        <v>2015</v>
      </c>
      <c r="G3117">
        <v>2</v>
      </c>
      <c r="H3117">
        <v>0</v>
      </c>
      <c r="I3117">
        <v>0</v>
      </c>
      <c r="S3117" t="s">
        <v>28</v>
      </c>
      <c r="U3117" t="s">
        <v>29</v>
      </c>
      <c r="V3117" t="s">
        <v>30</v>
      </c>
      <c r="W3117" t="s">
        <v>34</v>
      </c>
      <c r="X3117" t="s">
        <v>32</v>
      </c>
      <c r="Y3117" t="s">
        <v>104</v>
      </c>
      <c r="Z3117" t="s">
        <v>163</v>
      </c>
    </row>
    <row r="3118" spans="1:26" x14ac:dyDescent="0.3">
      <c r="A3118" t="s">
        <v>159</v>
      </c>
      <c r="B3118" t="s">
        <v>160</v>
      </c>
      <c r="C3118">
        <v>6147</v>
      </c>
      <c r="D3118">
        <v>3</v>
      </c>
      <c r="F3118">
        <v>2015</v>
      </c>
      <c r="G3118">
        <v>3</v>
      </c>
      <c r="H3118">
        <v>0</v>
      </c>
      <c r="I3118">
        <v>0</v>
      </c>
      <c r="S3118" t="s">
        <v>28</v>
      </c>
      <c r="U3118" t="s">
        <v>29</v>
      </c>
      <c r="V3118" t="s">
        <v>30</v>
      </c>
      <c r="W3118" t="s">
        <v>34</v>
      </c>
      <c r="X3118" t="s">
        <v>32</v>
      </c>
      <c r="Y3118" t="s">
        <v>104</v>
      </c>
      <c r="Z3118" t="s">
        <v>163</v>
      </c>
    </row>
    <row r="3119" spans="1:26" x14ac:dyDescent="0.3">
      <c r="A3119" t="s">
        <v>159</v>
      </c>
      <c r="B3119" t="s">
        <v>160</v>
      </c>
      <c r="C3119">
        <v>6147</v>
      </c>
      <c r="D3119">
        <v>3</v>
      </c>
      <c r="F3119">
        <v>2015</v>
      </c>
      <c r="G3119">
        <v>4</v>
      </c>
      <c r="H3119">
        <v>0</v>
      </c>
      <c r="I3119">
        <v>0</v>
      </c>
      <c r="S3119" t="s">
        <v>28</v>
      </c>
      <c r="U3119" t="s">
        <v>29</v>
      </c>
      <c r="V3119" t="s">
        <v>30</v>
      </c>
      <c r="W3119" t="s">
        <v>34</v>
      </c>
      <c r="X3119" t="s">
        <v>32</v>
      </c>
      <c r="Y3119" t="s">
        <v>104</v>
      </c>
      <c r="Z3119" t="s">
        <v>163</v>
      </c>
    </row>
    <row r="3120" spans="1:26" x14ac:dyDescent="0.3">
      <c r="A3120" t="s">
        <v>159</v>
      </c>
      <c r="B3120" t="s">
        <v>160</v>
      </c>
      <c r="C3120">
        <v>6147</v>
      </c>
      <c r="D3120">
        <v>3</v>
      </c>
      <c r="F3120">
        <v>2015</v>
      </c>
      <c r="G3120">
        <v>5</v>
      </c>
      <c r="H3120">
        <v>260</v>
      </c>
      <c r="I3120">
        <v>257.39</v>
      </c>
      <c r="J3120">
        <v>116436.42</v>
      </c>
      <c r="L3120">
        <v>118.429</v>
      </c>
      <c r="M3120">
        <v>0.18049999999999999</v>
      </c>
      <c r="N3120">
        <v>142014.39600000001</v>
      </c>
      <c r="O3120">
        <v>0.109</v>
      </c>
      <c r="P3120">
        <v>97.13</v>
      </c>
      <c r="Q3120">
        <v>0.1686</v>
      </c>
      <c r="R3120">
        <v>1304437.341</v>
      </c>
      <c r="S3120" t="s">
        <v>28</v>
      </c>
      <c r="U3120" t="s">
        <v>29</v>
      </c>
      <c r="V3120" t="s">
        <v>30</v>
      </c>
      <c r="W3120" t="s">
        <v>34</v>
      </c>
      <c r="X3120" t="s">
        <v>32</v>
      </c>
      <c r="Y3120" t="s">
        <v>104</v>
      </c>
      <c r="Z3120" t="s">
        <v>163</v>
      </c>
    </row>
    <row r="3121" spans="1:26" x14ac:dyDescent="0.3">
      <c r="A3121" t="s">
        <v>159</v>
      </c>
      <c r="B3121" t="s">
        <v>160</v>
      </c>
      <c r="C3121">
        <v>6147</v>
      </c>
      <c r="D3121">
        <v>3</v>
      </c>
      <c r="F3121">
        <v>2015</v>
      </c>
      <c r="G3121">
        <v>6</v>
      </c>
      <c r="H3121">
        <v>720</v>
      </c>
      <c r="I3121">
        <v>720</v>
      </c>
      <c r="J3121">
        <v>464919</v>
      </c>
      <c r="L3121">
        <v>835.58100000000002</v>
      </c>
      <c r="M3121">
        <v>0.3402</v>
      </c>
      <c r="N3121">
        <v>512666.5</v>
      </c>
      <c r="O3121">
        <v>0.109</v>
      </c>
      <c r="P3121">
        <v>374.58600000000001</v>
      </c>
      <c r="Q3121">
        <v>0.15790000000000001</v>
      </c>
      <c r="R3121">
        <v>4708974.5</v>
      </c>
      <c r="S3121" t="s">
        <v>28</v>
      </c>
      <c r="U3121" t="s">
        <v>29</v>
      </c>
      <c r="V3121" t="s">
        <v>30</v>
      </c>
      <c r="W3121" t="s">
        <v>34</v>
      </c>
      <c r="X3121" t="s">
        <v>32</v>
      </c>
      <c r="Y3121" t="s">
        <v>104</v>
      </c>
      <c r="Z3121" t="s">
        <v>163</v>
      </c>
    </row>
    <row r="3122" spans="1:26" x14ac:dyDescent="0.3">
      <c r="A3122" t="s">
        <v>159</v>
      </c>
      <c r="B3122" t="s">
        <v>160</v>
      </c>
      <c r="C3122">
        <v>6147</v>
      </c>
      <c r="D3122">
        <v>3</v>
      </c>
      <c r="F3122">
        <v>2015</v>
      </c>
      <c r="G3122">
        <v>7</v>
      </c>
      <c r="H3122">
        <v>698</v>
      </c>
      <c r="I3122">
        <v>695.57</v>
      </c>
      <c r="J3122">
        <v>430730.4</v>
      </c>
      <c r="L3122">
        <v>711.74699999999996</v>
      </c>
      <c r="M3122">
        <v>0.30909999999999999</v>
      </c>
      <c r="N3122">
        <v>482922.77100000001</v>
      </c>
      <c r="O3122">
        <v>0.109</v>
      </c>
      <c r="P3122">
        <v>357.13799999999998</v>
      </c>
      <c r="Q3122">
        <v>0.1575</v>
      </c>
      <c r="R3122">
        <v>4435767.352</v>
      </c>
      <c r="S3122" t="s">
        <v>28</v>
      </c>
      <c r="U3122" t="s">
        <v>29</v>
      </c>
      <c r="V3122" t="s">
        <v>30</v>
      </c>
      <c r="W3122" t="s">
        <v>34</v>
      </c>
      <c r="X3122" t="s">
        <v>32</v>
      </c>
      <c r="Y3122" t="s">
        <v>104</v>
      </c>
      <c r="Z3122" t="s">
        <v>163</v>
      </c>
    </row>
    <row r="3123" spans="1:26" x14ac:dyDescent="0.3">
      <c r="A3123" t="s">
        <v>159</v>
      </c>
      <c r="B3123" t="s">
        <v>160</v>
      </c>
      <c r="C3123">
        <v>6147</v>
      </c>
      <c r="D3123">
        <v>3</v>
      </c>
      <c r="F3123">
        <v>2015</v>
      </c>
      <c r="G3123">
        <v>8</v>
      </c>
      <c r="H3123">
        <v>715</v>
      </c>
      <c r="I3123">
        <v>713.6</v>
      </c>
      <c r="J3123">
        <v>435134</v>
      </c>
      <c r="L3123">
        <v>697.30200000000002</v>
      </c>
      <c r="M3123">
        <v>0.3004</v>
      </c>
      <c r="N3123">
        <v>484514.50900000002</v>
      </c>
      <c r="O3123">
        <v>0.109</v>
      </c>
      <c r="P3123">
        <v>356.08600000000001</v>
      </c>
      <c r="Q3123">
        <v>0.156</v>
      </c>
      <c r="R3123">
        <v>4450391.8569999998</v>
      </c>
      <c r="S3123" t="s">
        <v>28</v>
      </c>
      <c r="U3123" t="s">
        <v>29</v>
      </c>
      <c r="V3123" t="s">
        <v>30</v>
      </c>
      <c r="W3123" t="s">
        <v>34</v>
      </c>
      <c r="X3123" t="s">
        <v>32</v>
      </c>
      <c r="Y3123" t="s">
        <v>104</v>
      </c>
      <c r="Z3123" t="s">
        <v>163</v>
      </c>
    </row>
    <row r="3124" spans="1:26" x14ac:dyDescent="0.3">
      <c r="A3124" t="s">
        <v>159</v>
      </c>
      <c r="B3124" t="s">
        <v>160</v>
      </c>
      <c r="C3124">
        <v>6147</v>
      </c>
      <c r="D3124">
        <v>3</v>
      </c>
      <c r="F3124">
        <v>2015</v>
      </c>
      <c r="G3124">
        <v>9</v>
      </c>
      <c r="H3124">
        <v>720</v>
      </c>
      <c r="I3124">
        <v>720</v>
      </c>
      <c r="J3124">
        <v>494392</v>
      </c>
      <c r="L3124">
        <v>593.31600000000003</v>
      </c>
      <c r="M3124">
        <v>0.2336</v>
      </c>
      <c r="N3124">
        <v>540750.9</v>
      </c>
      <c r="O3124">
        <v>0.109</v>
      </c>
      <c r="P3124">
        <v>403.28</v>
      </c>
      <c r="Q3124">
        <v>0.15939999999999999</v>
      </c>
      <c r="R3124">
        <v>4966936.0999999996</v>
      </c>
      <c r="S3124" t="s">
        <v>28</v>
      </c>
      <c r="U3124" t="s">
        <v>29</v>
      </c>
      <c r="V3124" t="s">
        <v>30</v>
      </c>
      <c r="W3124" t="s">
        <v>34</v>
      </c>
      <c r="X3124" t="s">
        <v>32</v>
      </c>
      <c r="Y3124" t="s">
        <v>104</v>
      </c>
      <c r="Z3124" t="s">
        <v>163</v>
      </c>
    </row>
    <row r="3125" spans="1:26" x14ac:dyDescent="0.3">
      <c r="A3125" t="s">
        <v>159</v>
      </c>
      <c r="B3125" t="s">
        <v>160</v>
      </c>
      <c r="C3125">
        <v>6147</v>
      </c>
      <c r="D3125">
        <v>3</v>
      </c>
      <c r="F3125">
        <v>2015</v>
      </c>
      <c r="G3125">
        <v>10</v>
      </c>
      <c r="H3125">
        <v>333</v>
      </c>
      <c r="I3125">
        <v>332.75</v>
      </c>
      <c r="J3125">
        <v>222699</v>
      </c>
      <c r="L3125">
        <v>336.34199999999998</v>
      </c>
      <c r="M3125">
        <v>0.30080000000000001</v>
      </c>
      <c r="N3125">
        <v>239840.97500000001</v>
      </c>
      <c r="O3125">
        <v>0.109</v>
      </c>
      <c r="P3125">
        <v>175.79599999999999</v>
      </c>
      <c r="Q3125">
        <v>0.156</v>
      </c>
      <c r="R3125">
        <v>2202999.375</v>
      </c>
      <c r="S3125" t="s">
        <v>28</v>
      </c>
      <c r="U3125" t="s">
        <v>29</v>
      </c>
      <c r="V3125" t="s">
        <v>30</v>
      </c>
      <c r="W3125" t="s">
        <v>34</v>
      </c>
      <c r="X3125" t="s">
        <v>32</v>
      </c>
      <c r="Y3125" t="s">
        <v>104</v>
      </c>
      <c r="Z3125" t="s">
        <v>163</v>
      </c>
    </row>
    <row r="3126" spans="1:26" x14ac:dyDescent="0.3">
      <c r="A3126" t="s">
        <v>159</v>
      </c>
      <c r="B3126" t="s">
        <v>160</v>
      </c>
      <c r="C3126">
        <v>6147</v>
      </c>
      <c r="D3126">
        <v>3</v>
      </c>
      <c r="F3126">
        <v>2015</v>
      </c>
      <c r="G3126">
        <v>11</v>
      </c>
      <c r="H3126">
        <v>0</v>
      </c>
      <c r="I3126">
        <v>0</v>
      </c>
      <c r="S3126" t="s">
        <v>28</v>
      </c>
      <c r="U3126" t="s">
        <v>29</v>
      </c>
      <c r="V3126" t="s">
        <v>30</v>
      </c>
      <c r="W3126" t="s">
        <v>34</v>
      </c>
      <c r="X3126" t="s">
        <v>32</v>
      </c>
      <c r="Y3126" t="s">
        <v>104</v>
      </c>
      <c r="Z3126" t="s">
        <v>163</v>
      </c>
    </row>
    <row r="3127" spans="1:26" x14ac:dyDescent="0.3">
      <c r="A3127" t="s">
        <v>159</v>
      </c>
      <c r="B3127" t="s">
        <v>160</v>
      </c>
      <c r="C3127">
        <v>6147</v>
      </c>
      <c r="D3127">
        <v>3</v>
      </c>
      <c r="F3127">
        <v>2015</v>
      </c>
      <c r="G3127">
        <v>12</v>
      </c>
      <c r="H3127">
        <v>447</v>
      </c>
      <c r="I3127">
        <v>445.64</v>
      </c>
      <c r="J3127">
        <v>219635.57</v>
      </c>
      <c r="L3127">
        <v>419.89699999999999</v>
      </c>
      <c r="M3127">
        <v>0.35320000000000001</v>
      </c>
      <c r="N3127">
        <v>256507.22099999999</v>
      </c>
      <c r="O3127">
        <v>0.109</v>
      </c>
      <c r="P3127">
        <v>159.78800000000001</v>
      </c>
      <c r="Q3127">
        <v>0.1353</v>
      </c>
      <c r="R3127">
        <v>2356089.753</v>
      </c>
      <c r="S3127" t="s">
        <v>28</v>
      </c>
      <c r="U3127" t="s">
        <v>29</v>
      </c>
      <c r="V3127" t="s">
        <v>30</v>
      </c>
      <c r="W3127" t="s">
        <v>34</v>
      </c>
      <c r="X3127" t="s">
        <v>32</v>
      </c>
      <c r="Y3127" t="s">
        <v>104</v>
      </c>
      <c r="Z3127" t="s">
        <v>163</v>
      </c>
    </row>
    <row r="3128" spans="1:26" x14ac:dyDescent="0.3">
      <c r="A3128" t="s">
        <v>159</v>
      </c>
      <c r="B3128" t="s">
        <v>160</v>
      </c>
      <c r="C3128">
        <v>6147</v>
      </c>
      <c r="D3128">
        <v>3</v>
      </c>
      <c r="F3128">
        <v>2016</v>
      </c>
      <c r="G3128">
        <v>1</v>
      </c>
      <c r="H3128">
        <v>744</v>
      </c>
      <c r="I3128">
        <v>744</v>
      </c>
      <c r="J3128">
        <v>417046</v>
      </c>
      <c r="L3128">
        <v>1227.115</v>
      </c>
      <c r="M3128">
        <v>0.57599999999999996</v>
      </c>
      <c r="N3128">
        <v>461441</v>
      </c>
      <c r="O3128">
        <v>0.109</v>
      </c>
      <c r="P3128">
        <v>320.97899999999998</v>
      </c>
      <c r="Q3128">
        <v>0.15010000000000001</v>
      </c>
      <c r="R3128">
        <v>4238462.5999999996</v>
      </c>
      <c r="S3128" t="s">
        <v>28</v>
      </c>
      <c r="U3128" t="s">
        <v>29</v>
      </c>
      <c r="V3128" t="s">
        <v>30</v>
      </c>
      <c r="W3128" t="s">
        <v>34</v>
      </c>
      <c r="X3128" t="s">
        <v>32</v>
      </c>
      <c r="Y3128" t="s">
        <v>104</v>
      </c>
      <c r="Z3128" t="s">
        <v>163</v>
      </c>
    </row>
    <row r="3129" spans="1:26" x14ac:dyDescent="0.3">
      <c r="A3129" t="s">
        <v>159</v>
      </c>
      <c r="B3129" t="s">
        <v>160</v>
      </c>
      <c r="C3129">
        <v>6147</v>
      </c>
      <c r="D3129">
        <v>3</v>
      </c>
      <c r="F3129">
        <v>2016</v>
      </c>
      <c r="G3129">
        <v>2</v>
      </c>
      <c r="H3129">
        <v>696</v>
      </c>
      <c r="I3129">
        <v>696</v>
      </c>
      <c r="J3129">
        <v>386377</v>
      </c>
      <c r="L3129">
        <v>1011.1</v>
      </c>
      <c r="M3129">
        <v>0.52390000000000003</v>
      </c>
      <c r="N3129">
        <v>423593.2</v>
      </c>
      <c r="O3129">
        <v>0.109</v>
      </c>
      <c r="P3129">
        <v>288.96499999999997</v>
      </c>
      <c r="Q3129">
        <v>0.14680000000000001</v>
      </c>
      <c r="R3129">
        <v>3890815.9</v>
      </c>
      <c r="S3129" t="s">
        <v>28</v>
      </c>
      <c r="U3129" t="s">
        <v>29</v>
      </c>
      <c r="V3129" t="s">
        <v>30</v>
      </c>
      <c r="W3129" t="s">
        <v>34</v>
      </c>
      <c r="X3129" t="s">
        <v>32</v>
      </c>
      <c r="Y3129" t="s">
        <v>104</v>
      </c>
      <c r="Z3129" t="s">
        <v>163</v>
      </c>
    </row>
    <row r="3130" spans="1:26" x14ac:dyDescent="0.3">
      <c r="A3130" t="s">
        <v>159</v>
      </c>
      <c r="B3130" t="s">
        <v>160</v>
      </c>
      <c r="C3130">
        <v>6147</v>
      </c>
      <c r="D3130">
        <v>3</v>
      </c>
      <c r="F3130">
        <v>2016</v>
      </c>
      <c r="G3130">
        <v>3</v>
      </c>
      <c r="H3130">
        <v>219</v>
      </c>
      <c r="I3130">
        <v>218.35</v>
      </c>
      <c r="J3130">
        <v>150574.75</v>
      </c>
      <c r="L3130">
        <v>383.50799999999998</v>
      </c>
      <c r="M3130">
        <v>0.52310000000000001</v>
      </c>
      <c r="N3130">
        <v>161851.35</v>
      </c>
      <c r="O3130">
        <v>0.109</v>
      </c>
      <c r="P3130">
        <v>115.476</v>
      </c>
      <c r="Q3130">
        <v>0.15629999999999999</v>
      </c>
      <c r="R3130">
        <v>1486647.25</v>
      </c>
      <c r="S3130" t="s">
        <v>28</v>
      </c>
      <c r="U3130" t="s">
        <v>29</v>
      </c>
      <c r="V3130" t="s">
        <v>30</v>
      </c>
      <c r="W3130" t="s">
        <v>34</v>
      </c>
      <c r="X3130" t="s">
        <v>32</v>
      </c>
      <c r="Y3130" t="s">
        <v>104</v>
      </c>
      <c r="Z3130" t="s">
        <v>163</v>
      </c>
    </row>
    <row r="3131" spans="1:26" x14ac:dyDescent="0.3">
      <c r="A3131" t="s">
        <v>159</v>
      </c>
      <c r="B3131" t="s">
        <v>160</v>
      </c>
      <c r="C3131">
        <v>6147</v>
      </c>
      <c r="D3131">
        <v>3</v>
      </c>
      <c r="F3131">
        <v>2016</v>
      </c>
      <c r="G3131">
        <v>4</v>
      </c>
      <c r="H3131">
        <v>0</v>
      </c>
      <c r="I3131">
        <v>0</v>
      </c>
      <c r="S3131" t="s">
        <v>28</v>
      </c>
      <c r="U3131" t="s">
        <v>29</v>
      </c>
      <c r="V3131" t="s">
        <v>30</v>
      </c>
      <c r="W3131" t="s">
        <v>34</v>
      </c>
      <c r="X3131" t="s">
        <v>32</v>
      </c>
      <c r="Y3131" t="s">
        <v>104</v>
      </c>
      <c r="Z3131" t="s">
        <v>163</v>
      </c>
    </row>
    <row r="3132" spans="1:26" x14ac:dyDescent="0.3">
      <c r="A3132" t="s">
        <v>159</v>
      </c>
      <c r="B3132" t="s">
        <v>160</v>
      </c>
      <c r="C3132">
        <v>6147</v>
      </c>
      <c r="D3132">
        <v>3</v>
      </c>
      <c r="F3132">
        <v>2016</v>
      </c>
      <c r="G3132">
        <v>5</v>
      </c>
      <c r="H3132">
        <v>232</v>
      </c>
      <c r="I3132">
        <v>231.28</v>
      </c>
      <c r="J3132">
        <v>108955</v>
      </c>
      <c r="L3132">
        <v>124.89700000000001</v>
      </c>
      <c r="M3132">
        <v>0.20730000000000001</v>
      </c>
      <c r="N3132">
        <v>124307.192</v>
      </c>
      <c r="O3132">
        <v>0.105</v>
      </c>
      <c r="P3132">
        <v>81.150999999999996</v>
      </c>
      <c r="Q3132">
        <v>0.1321</v>
      </c>
      <c r="R3132">
        <v>1185231.0519999999</v>
      </c>
      <c r="S3132" t="s">
        <v>28</v>
      </c>
      <c r="U3132" t="s">
        <v>29</v>
      </c>
      <c r="V3132" t="s">
        <v>30</v>
      </c>
      <c r="W3132" t="s">
        <v>34</v>
      </c>
      <c r="X3132" t="s">
        <v>32</v>
      </c>
      <c r="Y3132" t="s">
        <v>104</v>
      </c>
      <c r="Z3132" t="s">
        <v>163</v>
      </c>
    </row>
    <row r="3133" spans="1:26" x14ac:dyDescent="0.3">
      <c r="A3133" t="s">
        <v>159</v>
      </c>
      <c r="B3133" t="s">
        <v>160</v>
      </c>
      <c r="C3133">
        <v>6147</v>
      </c>
      <c r="D3133">
        <v>3</v>
      </c>
      <c r="F3133">
        <v>2016</v>
      </c>
      <c r="G3133">
        <v>6</v>
      </c>
      <c r="H3133">
        <v>720</v>
      </c>
      <c r="I3133">
        <v>720</v>
      </c>
      <c r="J3133">
        <v>445036</v>
      </c>
      <c r="L3133">
        <v>794.50099999999998</v>
      </c>
      <c r="M3133">
        <v>0.30409999999999998</v>
      </c>
      <c r="N3133">
        <v>490334.4</v>
      </c>
      <c r="O3133">
        <v>0.105</v>
      </c>
      <c r="P3133">
        <v>318.41199999999998</v>
      </c>
      <c r="Q3133">
        <v>0.13220000000000001</v>
      </c>
      <c r="R3133">
        <v>4675194.0999999996</v>
      </c>
      <c r="S3133" t="s">
        <v>28</v>
      </c>
      <c r="U3133" t="s">
        <v>29</v>
      </c>
      <c r="V3133" t="s">
        <v>30</v>
      </c>
      <c r="W3133" t="s">
        <v>34</v>
      </c>
      <c r="X3133" t="s">
        <v>32</v>
      </c>
      <c r="Y3133" t="s">
        <v>104</v>
      </c>
      <c r="Z3133" t="s">
        <v>163</v>
      </c>
    </row>
    <row r="3134" spans="1:26" x14ac:dyDescent="0.3">
      <c r="A3134" t="s">
        <v>159</v>
      </c>
      <c r="B3134" t="s">
        <v>160</v>
      </c>
      <c r="C3134">
        <v>6147</v>
      </c>
      <c r="D3134">
        <v>3</v>
      </c>
      <c r="F3134">
        <v>2016</v>
      </c>
      <c r="G3134">
        <v>7</v>
      </c>
      <c r="H3134">
        <v>744</v>
      </c>
      <c r="I3134">
        <v>744</v>
      </c>
      <c r="J3134">
        <v>478285</v>
      </c>
      <c r="L3134">
        <v>945.53200000000004</v>
      </c>
      <c r="M3134">
        <v>0.3589</v>
      </c>
      <c r="N3134">
        <v>514248</v>
      </c>
      <c r="O3134">
        <v>0.105</v>
      </c>
      <c r="P3134">
        <v>331.95699999999999</v>
      </c>
      <c r="Q3134">
        <v>0.1331</v>
      </c>
      <c r="R3134">
        <v>4903209.4000000004</v>
      </c>
      <c r="S3134" t="s">
        <v>28</v>
      </c>
      <c r="U3134" t="s">
        <v>29</v>
      </c>
      <c r="V3134" t="s">
        <v>30</v>
      </c>
      <c r="W3134" t="s">
        <v>34</v>
      </c>
      <c r="X3134" t="s">
        <v>32</v>
      </c>
      <c r="Y3134" t="s">
        <v>104</v>
      </c>
      <c r="Z3134" t="s">
        <v>163</v>
      </c>
    </row>
    <row r="3135" spans="1:26" x14ac:dyDescent="0.3">
      <c r="A3135" t="s">
        <v>159</v>
      </c>
      <c r="B3135" t="s">
        <v>160</v>
      </c>
      <c r="C3135">
        <v>6147</v>
      </c>
      <c r="D3135">
        <v>3</v>
      </c>
      <c r="F3135">
        <v>2016</v>
      </c>
      <c r="G3135">
        <v>8</v>
      </c>
      <c r="H3135">
        <v>744</v>
      </c>
      <c r="I3135">
        <v>743.42</v>
      </c>
      <c r="J3135">
        <v>464145.82</v>
      </c>
      <c r="L3135">
        <v>834.72799999999995</v>
      </c>
      <c r="M3135">
        <v>0.32690000000000002</v>
      </c>
      <c r="N3135">
        <v>492024.24599999998</v>
      </c>
      <c r="O3135">
        <v>0.105</v>
      </c>
      <c r="P3135">
        <v>311.58300000000003</v>
      </c>
      <c r="Q3135">
        <v>0.13200000000000001</v>
      </c>
      <c r="R3135">
        <v>4691309.1660000002</v>
      </c>
      <c r="S3135" t="s">
        <v>28</v>
      </c>
      <c r="U3135" t="s">
        <v>29</v>
      </c>
      <c r="V3135" t="s">
        <v>30</v>
      </c>
      <c r="W3135" t="s">
        <v>34</v>
      </c>
      <c r="X3135" t="s">
        <v>32</v>
      </c>
      <c r="Y3135" t="s">
        <v>104</v>
      </c>
      <c r="Z3135" t="s">
        <v>163</v>
      </c>
    </row>
    <row r="3136" spans="1:26" x14ac:dyDescent="0.3">
      <c r="A3136" t="s">
        <v>159</v>
      </c>
      <c r="B3136" t="s">
        <v>160</v>
      </c>
      <c r="C3136">
        <v>6147</v>
      </c>
      <c r="D3136">
        <v>3</v>
      </c>
      <c r="F3136">
        <v>2016</v>
      </c>
      <c r="G3136">
        <v>9</v>
      </c>
      <c r="H3136">
        <v>591</v>
      </c>
      <c r="I3136">
        <v>590.27</v>
      </c>
      <c r="J3136">
        <v>367666.76</v>
      </c>
      <c r="L3136">
        <v>876.03599999999994</v>
      </c>
      <c r="M3136">
        <v>0.45340000000000003</v>
      </c>
      <c r="N3136">
        <v>377026.30300000001</v>
      </c>
      <c r="O3136">
        <v>0.105</v>
      </c>
      <c r="P3136">
        <v>251.83500000000001</v>
      </c>
      <c r="Q3136">
        <v>0.1384</v>
      </c>
      <c r="R3136">
        <v>3594848.7239999999</v>
      </c>
      <c r="S3136" t="s">
        <v>28</v>
      </c>
      <c r="U3136" t="s">
        <v>29</v>
      </c>
      <c r="V3136" t="s">
        <v>30</v>
      </c>
      <c r="W3136" t="s">
        <v>34</v>
      </c>
      <c r="X3136" t="s">
        <v>32</v>
      </c>
      <c r="Y3136" t="s">
        <v>104</v>
      </c>
      <c r="Z3136" t="s">
        <v>163</v>
      </c>
    </row>
    <row r="3137" spans="1:26" x14ac:dyDescent="0.3">
      <c r="A3137" t="s">
        <v>159</v>
      </c>
      <c r="B3137" t="s">
        <v>160</v>
      </c>
      <c r="C3137">
        <v>6147</v>
      </c>
      <c r="D3137">
        <v>3</v>
      </c>
      <c r="F3137">
        <v>2016</v>
      </c>
      <c r="G3137">
        <v>10</v>
      </c>
      <c r="H3137">
        <v>666</v>
      </c>
      <c r="I3137">
        <v>665.48</v>
      </c>
      <c r="J3137">
        <v>396435.66</v>
      </c>
      <c r="L3137">
        <v>385.053</v>
      </c>
      <c r="M3137">
        <v>0.18590000000000001</v>
      </c>
      <c r="N3137">
        <v>423130.74300000002</v>
      </c>
      <c r="O3137">
        <v>0.105</v>
      </c>
      <c r="P3137">
        <v>283.94799999999998</v>
      </c>
      <c r="Q3137">
        <v>0.1368</v>
      </c>
      <c r="R3137">
        <v>4034428.267</v>
      </c>
      <c r="S3137" t="s">
        <v>28</v>
      </c>
      <c r="U3137" t="s">
        <v>29</v>
      </c>
      <c r="V3137" t="s">
        <v>30</v>
      </c>
      <c r="W3137" t="s">
        <v>34</v>
      </c>
      <c r="X3137" t="s">
        <v>32</v>
      </c>
      <c r="Y3137" t="s">
        <v>104</v>
      </c>
      <c r="Z3137" t="s">
        <v>163</v>
      </c>
    </row>
    <row r="3138" spans="1:26" x14ac:dyDescent="0.3">
      <c r="A3138" t="s">
        <v>159</v>
      </c>
      <c r="B3138" t="s">
        <v>160</v>
      </c>
      <c r="C3138">
        <v>6147</v>
      </c>
      <c r="D3138">
        <v>3</v>
      </c>
      <c r="F3138">
        <v>2016</v>
      </c>
      <c r="G3138">
        <v>11</v>
      </c>
      <c r="H3138">
        <v>720</v>
      </c>
      <c r="I3138">
        <v>720</v>
      </c>
      <c r="J3138">
        <v>363575</v>
      </c>
      <c r="L3138">
        <v>362.33699999999999</v>
      </c>
      <c r="M3138">
        <v>0.18410000000000001</v>
      </c>
      <c r="N3138">
        <v>396170.2</v>
      </c>
      <c r="O3138">
        <v>0.105</v>
      </c>
      <c r="P3138">
        <v>242.54</v>
      </c>
      <c r="Q3138">
        <v>0.12570000000000001</v>
      </c>
      <c r="R3138">
        <v>3777374.1</v>
      </c>
      <c r="S3138" t="s">
        <v>28</v>
      </c>
      <c r="U3138" t="s">
        <v>29</v>
      </c>
      <c r="V3138" t="s">
        <v>30</v>
      </c>
      <c r="W3138" t="s">
        <v>34</v>
      </c>
      <c r="X3138" t="s">
        <v>32</v>
      </c>
      <c r="Y3138" t="s">
        <v>104</v>
      </c>
      <c r="Z3138" t="s">
        <v>163</v>
      </c>
    </row>
    <row r="3139" spans="1:26" x14ac:dyDescent="0.3">
      <c r="A3139" t="s">
        <v>159</v>
      </c>
      <c r="B3139" t="s">
        <v>160</v>
      </c>
      <c r="C3139">
        <v>6147</v>
      </c>
      <c r="D3139">
        <v>3</v>
      </c>
      <c r="F3139">
        <v>2016</v>
      </c>
      <c r="G3139">
        <v>12</v>
      </c>
      <c r="H3139">
        <v>744</v>
      </c>
      <c r="I3139">
        <v>744</v>
      </c>
      <c r="J3139">
        <v>470965</v>
      </c>
      <c r="L3139">
        <v>462.637</v>
      </c>
      <c r="M3139">
        <v>0.19070000000000001</v>
      </c>
      <c r="N3139">
        <v>509133</v>
      </c>
      <c r="O3139">
        <v>0.105</v>
      </c>
      <c r="P3139">
        <v>334.4</v>
      </c>
      <c r="Q3139">
        <v>0.1371</v>
      </c>
      <c r="R3139">
        <v>4854432.5999999996</v>
      </c>
      <c r="S3139" t="s">
        <v>28</v>
      </c>
      <c r="U3139" t="s">
        <v>29</v>
      </c>
      <c r="V3139" t="s">
        <v>30</v>
      </c>
      <c r="W3139" t="s">
        <v>34</v>
      </c>
      <c r="X3139" t="s">
        <v>32</v>
      </c>
      <c r="Y3139" t="s">
        <v>104</v>
      </c>
      <c r="Z3139" t="s">
        <v>163</v>
      </c>
    </row>
    <row r="3140" spans="1:26" x14ac:dyDescent="0.3">
      <c r="A3140" t="s">
        <v>159</v>
      </c>
      <c r="B3140" t="s">
        <v>160</v>
      </c>
      <c r="C3140">
        <v>6147</v>
      </c>
      <c r="D3140">
        <v>3</v>
      </c>
      <c r="F3140">
        <v>2017</v>
      </c>
      <c r="G3140">
        <v>1</v>
      </c>
      <c r="H3140">
        <v>736</v>
      </c>
      <c r="I3140">
        <v>735.08</v>
      </c>
      <c r="J3140">
        <v>414778.36</v>
      </c>
      <c r="L3140">
        <v>545.60500000000002</v>
      </c>
      <c r="M3140">
        <v>0.24790000000000001</v>
      </c>
      <c r="N3140">
        <v>448631.60200000001</v>
      </c>
      <c r="O3140">
        <v>0.105</v>
      </c>
      <c r="P3140">
        <v>299.84300000000002</v>
      </c>
      <c r="Q3140">
        <v>0.13639999999999999</v>
      </c>
      <c r="R3140">
        <v>4277579.4919999996</v>
      </c>
      <c r="S3140" t="s">
        <v>28</v>
      </c>
      <c r="U3140" t="s">
        <v>29</v>
      </c>
      <c r="V3140" t="s">
        <v>30</v>
      </c>
      <c r="W3140" t="s">
        <v>34</v>
      </c>
      <c r="X3140" t="s">
        <v>32</v>
      </c>
      <c r="Y3140" t="s">
        <v>104</v>
      </c>
      <c r="Z3140" t="s">
        <v>40</v>
      </c>
    </row>
    <row r="3141" spans="1:26" x14ac:dyDescent="0.3">
      <c r="A3141" t="s">
        <v>159</v>
      </c>
      <c r="B3141" t="s">
        <v>160</v>
      </c>
      <c r="C3141">
        <v>6147</v>
      </c>
      <c r="D3141">
        <v>3</v>
      </c>
      <c r="F3141">
        <v>2017</v>
      </c>
      <c r="G3141">
        <v>2</v>
      </c>
      <c r="H3141">
        <v>604</v>
      </c>
      <c r="I3141">
        <v>602.94000000000005</v>
      </c>
      <c r="J3141">
        <v>304000.84000000003</v>
      </c>
      <c r="L3141">
        <v>521.76099999999997</v>
      </c>
      <c r="M3141">
        <v>0.3241</v>
      </c>
      <c r="N3141">
        <v>329965.53200000001</v>
      </c>
      <c r="O3141">
        <v>0.105</v>
      </c>
      <c r="P3141">
        <v>215.892</v>
      </c>
      <c r="Q3141">
        <v>0.1331</v>
      </c>
      <c r="R3141">
        <v>3146517.3360000001</v>
      </c>
      <c r="S3141" t="s">
        <v>28</v>
      </c>
      <c r="U3141" t="s">
        <v>29</v>
      </c>
      <c r="V3141" t="s">
        <v>30</v>
      </c>
      <c r="W3141" t="s">
        <v>34</v>
      </c>
      <c r="X3141" t="s">
        <v>32</v>
      </c>
      <c r="Y3141" t="s">
        <v>104</v>
      </c>
      <c r="Z3141" t="s">
        <v>40</v>
      </c>
    </row>
    <row r="3142" spans="1:26" x14ac:dyDescent="0.3">
      <c r="A3142" t="s">
        <v>159</v>
      </c>
      <c r="B3142" t="s">
        <v>160</v>
      </c>
      <c r="C3142">
        <v>6147</v>
      </c>
      <c r="D3142">
        <v>3</v>
      </c>
      <c r="F3142">
        <v>2017</v>
      </c>
      <c r="G3142">
        <v>3</v>
      </c>
      <c r="H3142">
        <v>27</v>
      </c>
      <c r="I3142">
        <v>26.88</v>
      </c>
      <c r="J3142">
        <v>8645</v>
      </c>
      <c r="L3142">
        <v>10.574</v>
      </c>
      <c r="M3142">
        <v>0.21249999999999999</v>
      </c>
      <c r="N3142">
        <v>9772.8160000000007</v>
      </c>
      <c r="O3142">
        <v>0.105</v>
      </c>
      <c r="P3142">
        <v>5.5490000000000004</v>
      </c>
      <c r="Q3142">
        <v>0.11260000000000001</v>
      </c>
      <c r="R3142">
        <v>93181.428</v>
      </c>
      <c r="S3142" t="s">
        <v>28</v>
      </c>
      <c r="U3142" t="s">
        <v>29</v>
      </c>
      <c r="V3142" t="s">
        <v>30</v>
      </c>
      <c r="W3142" t="s">
        <v>34</v>
      </c>
      <c r="X3142" t="s">
        <v>32</v>
      </c>
      <c r="Y3142" t="s">
        <v>104</v>
      </c>
      <c r="Z3142" t="s">
        <v>40</v>
      </c>
    </row>
    <row r="3143" spans="1:26" x14ac:dyDescent="0.3">
      <c r="A3143" t="s">
        <v>159</v>
      </c>
      <c r="B3143" t="s">
        <v>160</v>
      </c>
      <c r="C3143">
        <v>6147</v>
      </c>
      <c r="D3143">
        <v>3</v>
      </c>
      <c r="F3143">
        <v>2017</v>
      </c>
      <c r="G3143">
        <v>4</v>
      </c>
      <c r="H3143">
        <v>690</v>
      </c>
      <c r="I3143">
        <v>689.32</v>
      </c>
      <c r="J3143">
        <v>386878</v>
      </c>
      <c r="L3143">
        <v>507.92</v>
      </c>
      <c r="M3143">
        <v>0.24829999999999999</v>
      </c>
      <c r="N3143">
        <v>417883.58</v>
      </c>
      <c r="O3143">
        <v>0.105</v>
      </c>
      <c r="P3143">
        <v>273.85599999999999</v>
      </c>
      <c r="Q3143">
        <v>0.13439999999999999</v>
      </c>
      <c r="R3143">
        <v>3984407.1239999998</v>
      </c>
      <c r="S3143" t="s">
        <v>28</v>
      </c>
      <c r="U3143" t="s">
        <v>29</v>
      </c>
      <c r="V3143" t="s">
        <v>30</v>
      </c>
      <c r="W3143" t="s">
        <v>34</v>
      </c>
      <c r="X3143" t="s">
        <v>32</v>
      </c>
      <c r="Y3143" t="s">
        <v>104</v>
      </c>
      <c r="Z3143" t="s">
        <v>40</v>
      </c>
    </row>
    <row r="3144" spans="1:26" x14ac:dyDescent="0.3">
      <c r="A3144" t="s">
        <v>159</v>
      </c>
      <c r="B3144" t="s">
        <v>160</v>
      </c>
      <c r="C3144">
        <v>6147</v>
      </c>
      <c r="D3144">
        <v>3</v>
      </c>
      <c r="F3144">
        <v>2017</v>
      </c>
      <c r="G3144">
        <v>5</v>
      </c>
      <c r="H3144">
        <v>657</v>
      </c>
      <c r="I3144">
        <v>655.05999999999995</v>
      </c>
      <c r="J3144">
        <v>393755.96</v>
      </c>
      <c r="L3144">
        <v>628.18499999999995</v>
      </c>
      <c r="M3144">
        <v>0.31380000000000002</v>
      </c>
      <c r="N3144">
        <v>421588.98</v>
      </c>
      <c r="O3144">
        <v>0.1048</v>
      </c>
      <c r="P3144">
        <v>283.13499999999999</v>
      </c>
      <c r="Q3144">
        <v>0.13780000000000001</v>
      </c>
      <c r="R3144">
        <v>4019733.99</v>
      </c>
      <c r="S3144" t="s">
        <v>28</v>
      </c>
      <c r="U3144" t="s">
        <v>29</v>
      </c>
      <c r="V3144" t="s">
        <v>30</v>
      </c>
      <c r="W3144" t="s">
        <v>34</v>
      </c>
      <c r="X3144" t="s">
        <v>32</v>
      </c>
      <c r="Y3144" t="s">
        <v>104</v>
      </c>
      <c r="Z3144" t="s">
        <v>40</v>
      </c>
    </row>
    <row r="3145" spans="1:26" x14ac:dyDescent="0.3">
      <c r="A3145" t="s">
        <v>159</v>
      </c>
      <c r="B3145" t="s">
        <v>160</v>
      </c>
      <c r="C3145">
        <v>6147</v>
      </c>
      <c r="D3145">
        <v>3</v>
      </c>
      <c r="F3145">
        <v>2017</v>
      </c>
      <c r="G3145">
        <v>6</v>
      </c>
      <c r="H3145">
        <v>720</v>
      </c>
      <c r="I3145">
        <v>720</v>
      </c>
      <c r="J3145">
        <v>471681</v>
      </c>
      <c r="L3145">
        <v>543.49800000000005</v>
      </c>
      <c r="M3145">
        <v>0.2223</v>
      </c>
      <c r="N3145">
        <v>509226.1</v>
      </c>
      <c r="O3145">
        <v>0.105</v>
      </c>
      <c r="P3145">
        <v>343.39600000000002</v>
      </c>
      <c r="Q3145">
        <v>0.1389</v>
      </c>
      <c r="R3145">
        <v>4855319</v>
      </c>
      <c r="S3145" t="s">
        <v>28</v>
      </c>
      <c r="U3145" t="s">
        <v>29</v>
      </c>
      <c r="V3145" t="s">
        <v>30</v>
      </c>
      <c r="W3145" t="s">
        <v>34</v>
      </c>
      <c r="X3145" t="s">
        <v>32</v>
      </c>
      <c r="Y3145" t="s">
        <v>104</v>
      </c>
      <c r="Z3145" t="s">
        <v>40</v>
      </c>
    </row>
    <row r="3146" spans="1:26" x14ac:dyDescent="0.3">
      <c r="A3146" t="s">
        <v>159</v>
      </c>
      <c r="B3146" t="s">
        <v>160</v>
      </c>
      <c r="C3146">
        <v>6147</v>
      </c>
      <c r="D3146">
        <v>3</v>
      </c>
      <c r="F3146">
        <v>2017</v>
      </c>
      <c r="G3146">
        <v>7</v>
      </c>
      <c r="H3146">
        <v>676</v>
      </c>
      <c r="I3146">
        <v>675.64</v>
      </c>
      <c r="J3146">
        <v>431074.17</v>
      </c>
      <c r="L3146">
        <v>429.202</v>
      </c>
      <c r="M3146">
        <v>0.1915</v>
      </c>
      <c r="N3146">
        <v>471123.06599999999</v>
      </c>
      <c r="O3146">
        <v>0.105</v>
      </c>
      <c r="P3146">
        <v>312.779</v>
      </c>
      <c r="Q3146">
        <v>0.13600000000000001</v>
      </c>
      <c r="R3146">
        <v>4492015.1890000002</v>
      </c>
      <c r="S3146" t="s">
        <v>28</v>
      </c>
      <c r="U3146" t="s">
        <v>29</v>
      </c>
      <c r="V3146" t="s">
        <v>30</v>
      </c>
      <c r="W3146" t="s">
        <v>34</v>
      </c>
      <c r="X3146" t="s">
        <v>32</v>
      </c>
      <c r="Y3146" t="s">
        <v>104</v>
      </c>
      <c r="Z3146" t="s">
        <v>40</v>
      </c>
    </row>
    <row r="3147" spans="1:26" x14ac:dyDescent="0.3">
      <c r="A3147" t="s">
        <v>159</v>
      </c>
      <c r="B3147" t="s">
        <v>160</v>
      </c>
      <c r="C3147">
        <v>6147</v>
      </c>
      <c r="D3147">
        <v>3</v>
      </c>
      <c r="F3147">
        <v>2017</v>
      </c>
      <c r="G3147">
        <v>8</v>
      </c>
      <c r="H3147">
        <v>673</v>
      </c>
      <c r="I3147">
        <v>670.45</v>
      </c>
      <c r="J3147">
        <v>409533.77</v>
      </c>
      <c r="L3147">
        <v>417.99200000000002</v>
      </c>
      <c r="M3147">
        <v>0.19450000000000001</v>
      </c>
      <c r="N3147">
        <v>441814.23599999998</v>
      </c>
      <c r="O3147">
        <v>0.105</v>
      </c>
      <c r="P3147">
        <v>309.69099999999997</v>
      </c>
      <c r="Q3147">
        <v>0.13830000000000001</v>
      </c>
      <c r="R3147">
        <v>4212567.3949999996</v>
      </c>
      <c r="S3147" t="s">
        <v>28</v>
      </c>
      <c r="U3147" t="s">
        <v>29</v>
      </c>
      <c r="V3147" t="s">
        <v>30</v>
      </c>
      <c r="W3147" t="s">
        <v>34</v>
      </c>
      <c r="X3147" t="s">
        <v>32</v>
      </c>
      <c r="Y3147" t="s">
        <v>104</v>
      </c>
      <c r="Z3147" t="s">
        <v>40</v>
      </c>
    </row>
    <row r="3148" spans="1:26" x14ac:dyDescent="0.3">
      <c r="A3148" t="s">
        <v>159</v>
      </c>
      <c r="B3148" t="s">
        <v>160</v>
      </c>
      <c r="C3148">
        <v>6147</v>
      </c>
      <c r="D3148">
        <v>3</v>
      </c>
      <c r="F3148">
        <v>2017</v>
      </c>
      <c r="G3148">
        <v>9</v>
      </c>
      <c r="H3148">
        <v>673</v>
      </c>
      <c r="I3148">
        <v>672.35</v>
      </c>
      <c r="J3148">
        <v>383572</v>
      </c>
      <c r="L3148">
        <v>420.488</v>
      </c>
      <c r="M3148">
        <v>0.2072</v>
      </c>
      <c r="N3148">
        <v>421238.47700000001</v>
      </c>
      <c r="O3148">
        <v>0.105</v>
      </c>
      <c r="P3148">
        <v>299.971</v>
      </c>
      <c r="Q3148">
        <v>0.13900000000000001</v>
      </c>
      <c r="R3148">
        <v>4016392.068</v>
      </c>
      <c r="S3148" t="s">
        <v>28</v>
      </c>
      <c r="U3148" t="s">
        <v>29</v>
      </c>
      <c r="V3148" t="s">
        <v>30</v>
      </c>
      <c r="W3148" t="s">
        <v>34</v>
      </c>
      <c r="X3148" t="s">
        <v>32</v>
      </c>
      <c r="Y3148" t="s">
        <v>104</v>
      </c>
      <c r="Z3148" t="s">
        <v>40</v>
      </c>
    </row>
    <row r="3149" spans="1:26" x14ac:dyDescent="0.3">
      <c r="A3149" t="s">
        <v>159</v>
      </c>
      <c r="B3149" t="s">
        <v>160</v>
      </c>
      <c r="C3149">
        <v>6147</v>
      </c>
      <c r="D3149">
        <v>3</v>
      </c>
      <c r="F3149">
        <v>2017</v>
      </c>
      <c r="G3149">
        <v>10</v>
      </c>
      <c r="H3149">
        <v>744</v>
      </c>
      <c r="I3149">
        <v>744</v>
      </c>
      <c r="J3149">
        <v>390995</v>
      </c>
      <c r="L3149">
        <v>464.16300000000001</v>
      </c>
      <c r="M3149">
        <v>0.23150000000000001</v>
      </c>
      <c r="N3149">
        <v>424147.8</v>
      </c>
      <c r="O3149">
        <v>0.105</v>
      </c>
      <c r="P3149">
        <v>279.608</v>
      </c>
      <c r="Q3149">
        <v>0.13</v>
      </c>
      <c r="R3149">
        <v>4044133.6</v>
      </c>
      <c r="S3149" t="s">
        <v>28</v>
      </c>
      <c r="U3149" t="s">
        <v>29</v>
      </c>
      <c r="V3149" t="s">
        <v>30</v>
      </c>
      <c r="W3149" t="s">
        <v>34</v>
      </c>
      <c r="X3149" t="s">
        <v>32</v>
      </c>
      <c r="Y3149" t="s">
        <v>104</v>
      </c>
      <c r="Z3149" t="s">
        <v>40</v>
      </c>
    </row>
    <row r="3150" spans="1:26" x14ac:dyDescent="0.3">
      <c r="A3150" t="s">
        <v>159</v>
      </c>
      <c r="B3150" t="s">
        <v>160</v>
      </c>
      <c r="C3150">
        <v>6147</v>
      </c>
      <c r="D3150">
        <v>3</v>
      </c>
      <c r="F3150">
        <v>2017</v>
      </c>
      <c r="G3150">
        <v>11</v>
      </c>
      <c r="H3150">
        <v>519</v>
      </c>
      <c r="I3150">
        <v>516.21</v>
      </c>
      <c r="J3150">
        <v>304435.20000000001</v>
      </c>
      <c r="L3150">
        <v>415.98599999999999</v>
      </c>
      <c r="M3150">
        <v>0.25890000000000002</v>
      </c>
      <c r="N3150">
        <v>327152.44400000002</v>
      </c>
      <c r="O3150">
        <v>0.105</v>
      </c>
      <c r="P3150">
        <v>230.81</v>
      </c>
      <c r="Q3150">
        <v>0.13830000000000001</v>
      </c>
      <c r="R3150">
        <v>3119305.125</v>
      </c>
      <c r="S3150" t="s">
        <v>28</v>
      </c>
      <c r="U3150" t="s">
        <v>29</v>
      </c>
      <c r="V3150" t="s">
        <v>30</v>
      </c>
      <c r="W3150" t="s">
        <v>34</v>
      </c>
      <c r="X3150" t="s">
        <v>32</v>
      </c>
      <c r="Y3150" t="s">
        <v>104</v>
      </c>
      <c r="Z3150" t="s">
        <v>40</v>
      </c>
    </row>
    <row r="3151" spans="1:26" x14ac:dyDescent="0.3">
      <c r="A3151" t="s">
        <v>159</v>
      </c>
      <c r="B3151" t="s">
        <v>160</v>
      </c>
      <c r="C3151">
        <v>6147</v>
      </c>
      <c r="D3151">
        <v>3</v>
      </c>
      <c r="F3151">
        <v>2017</v>
      </c>
      <c r="G3151">
        <v>12</v>
      </c>
      <c r="H3151">
        <v>262</v>
      </c>
      <c r="I3151">
        <v>261.77</v>
      </c>
      <c r="J3151">
        <v>158222.64000000001</v>
      </c>
      <c r="L3151">
        <v>263.38</v>
      </c>
      <c r="M3151">
        <v>0.32300000000000001</v>
      </c>
      <c r="N3151">
        <v>170599.19</v>
      </c>
      <c r="O3151">
        <v>0.105</v>
      </c>
      <c r="P3151">
        <v>119.482</v>
      </c>
      <c r="Q3151">
        <v>0.14050000000000001</v>
      </c>
      <c r="R3151">
        <v>1626604.9620000001</v>
      </c>
      <c r="S3151" t="s">
        <v>28</v>
      </c>
      <c r="U3151" t="s">
        <v>29</v>
      </c>
      <c r="V3151" t="s">
        <v>30</v>
      </c>
      <c r="W3151" t="s">
        <v>34</v>
      </c>
      <c r="X3151" t="s">
        <v>32</v>
      </c>
      <c r="Y3151" t="s">
        <v>104</v>
      </c>
      <c r="Z3151" t="s">
        <v>40</v>
      </c>
    </row>
    <row r="3152" spans="1:26" x14ac:dyDescent="0.3">
      <c r="A3152" t="s">
        <v>26</v>
      </c>
      <c r="B3152" t="s">
        <v>164</v>
      </c>
      <c r="C3152">
        <v>6190</v>
      </c>
      <c r="D3152">
        <v>2</v>
      </c>
      <c r="F3152">
        <v>2013</v>
      </c>
      <c r="G3152">
        <v>1</v>
      </c>
      <c r="H3152">
        <v>744</v>
      </c>
      <c r="I3152">
        <v>744</v>
      </c>
      <c r="J3152">
        <v>291110</v>
      </c>
      <c r="L3152">
        <v>927.88400000000001</v>
      </c>
      <c r="M3152">
        <v>0.61119999999999997</v>
      </c>
      <c r="N3152">
        <v>310087.90000000002</v>
      </c>
      <c r="O3152">
        <v>0.10299999999999999</v>
      </c>
      <c r="P3152">
        <v>248.61099999999999</v>
      </c>
      <c r="Q3152">
        <v>0.1643</v>
      </c>
      <c r="R3152">
        <v>3022300.5</v>
      </c>
      <c r="S3152" t="s">
        <v>28</v>
      </c>
      <c r="U3152" t="s">
        <v>29</v>
      </c>
      <c r="W3152" t="s">
        <v>165</v>
      </c>
      <c r="X3152" t="s">
        <v>32</v>
      </c>
      <c r="Z3152" t="s">
        <v>33</v>
      </c>
    </row>
    <row r="3153" spans="1:26" x14ac:dyDescent="0.3">
      <c r="A3153" t="s">
        <v>26</v>
      </c>
      <c r="B3153" t="s">
        <v>164</v>
      </c>
      <c r="C3153">
        <v>6190</v>
      </c>
      <c r="D3153">
        <v>2</v>
      </c>
      <c r="F3153">
        <v>2013</v>
      </c>
      <c r="G3153">
        <v>2</v>
      </c>
      <c r="H3153">
        <v>672</v>
      </c>
      <c r="I3153">
        <v>672</v>
      </c>
      <c r="J3153">
        <v>248716</v>
      </c>
      <c r="L3153">
        <v>758.78200000000004</v>
      </c>
      <c r="M3153">
        <v>0.61029999999999995</v>
      </c>
      <c r="N3153">
        <v>255217.7</v>
      </c>
      <c r="O3153">
        <v>0.1032</v>
      </c>
      <c r="P3153">
        <v>201.751</v>
      </c>
      <c r="Q3153">
        <v>0.16209999999999999</v>
      </c>
      <c r="R3153">
        <v>2479643.7000000002</v>
      </c>
      <c r="S3153" t="s">
        <v>28</v>
      </c>
      <c r="U3153" t="s">
        <v>29</v>
      </c>
      <c r="W3153" t="s">
        <v>165</v>
      </c>
      <c r="X3153" t="s">
        <v>32</v>
      </c>
      <c r="Z3153" t="s">
        <v>33</v>
      </c>
    </row>
    <row r="3154" spans="1:26" x14ac:dyDescent="0.3">
      <c r="A3154" t="s">
        <v>26</v>
      </c>
      <c r="B3154" t="s">
        <v>164</v>
      </c>
      <c r="C3154">
        <v>6190</v>
      </c>
      <c r="D3154">
        <v>2</v>
      </c>
      <c r="F3154">
        <v>2013</v>
      </c>
      <c r="G3154">
        <v>3</v>
      </c>
      <c r="H3154">
        <v>688</v>
      </c>
      <c r="I3154">
        <v>687.45</v>
      </c>
      <c r="J3154">
        <v>232287.76</v>
      </c>
      <c r="L3154">
        <v>739.50300000000004</v>
      </c>
      <c r="M3154">
        <v>0.57440000000000002</v>
      </c>
      <c r="N3154">
        <v>272465.18699999998</v>
      </c>
      <c r="O3154">
        <v>0.105</v>
      </c>
      <c r="P3154">
        <v>199.07</v>
      </c>
      <c r="Q3154">
        <v>0.15160000000000001</v>
      </c>
      <c r="R3154">
        <v>2597869.0610000002</v>
      </c>
      <c r="S3154" t="s">
        <v>28</v>
      </c>
      <c r="U3154" t="s">
        <v>29</v>
      </c>
      <c r="W3154" t="s">
        <v>165</v>
      </c>
      <c r="X3154" t="s">
        <v>32</v>
      </c>
      <c r="Z3154" t="s">
        <v>33</v>
      </c>
    </row>
    <row r="3155" spans="1:26" x14ac:dyDescent="0.3">
      <c r="A3155" t="s">
        <v>26</v>
      </c>
      <c r="B3155" t="s">
        <v>164</v>
      </c>
      <c r="C3155">
        <v>6190</v>
      </c>
      <c r="D3155">
        <v>2</v>
      </c>
      <c r="F3155">
        <v>2013</v>
      </c>
      <c r="G3155">
        <v>4</v>
      </c>
      <c r="H3155">
        <v>371</v>
      </c>
      <c r="I3155">
        <v>368.03</v>
      </c>
      <c r="J3155">
        <v>154214.39999999999</v>
      </c>
      <c r="L3155">
        <v>506.25400000000002</v>
      </c>
      <c r="M3155">
        <v>0.57169999999999999</v>
      </c>
      <c r="N3155">
        <v>177279.28700000001</v>
      </c>
      <c r="O3155">
        <v>0.1047</v>
      </c>
      <c r="P3155">
        <v>134.41800000000001</v>
      </c>
      <c r="Q3155">
        <v>0.15640000000000001</v>
      </c>
      <c r="R3155">
        <v>1690308.8759999999</v>
      </c>
      <c r="S3155" t="s">
        <v>28</v>
      </c>
      <c r="U3155" t="s">
        <v>29</v>
      </c>
      <c r="W3155" t="s">
        <v>165</v>
      </c>
      <c r="X3155" t="s">
        <v>32</v>
      </c>
      <c r="Z3155" t="s">
        <v>33</v>
      </c>
    </row>
    <row r="3156" spans="1:26" x14ac:dyDescent="0.3">
      <c r="A3156" t="s">
        <v>26</v>
      </c>
      <c r="B3156" t="s">
        <v>164</v>
      </c>
      <c r="C3156">
        <v>6190</v>
      </c>
      <c r="D3156">
        <v>2</v>
      </c>
      <c r="F3156">
        <v>2013</v>
      </c>
      <c r="G3156">
        <v>5</v>
      </c>
      <c r="H3156">
        <v>601</v>
      </c>
      <c r="I3156">
        <v>598.16</v>
      </c>
      <c r="J3156">
        <v>251971.14</v>
      </c>
      <c r="L3156">
        <v>720.22299999999996</v>
      </c>
      <c r="M3156">
        <v>0.50070000000000003</v>
      </c>
      <c r="N3156">
        <v>284182.60600000003</v>
      </c>
      <c r="O3156">
        <v>0.105</v>
      </c>
      <c r="P3156">
        <v>202.73599999999999</v>
      </c>
      <c r="Q3156">
        <v>0.14549999999999999</v>
      </c>
      <c r="R3156">
        <v>2709599.8969999999</v>
      </c>
      <c r="S3156" t="s">
        <v>28</v>
      </c>
      <c r="U3156" t="s">
        <v>29</v>
      </c>
      <c r="W3156" t="s">
        <v>165</v>
      </c>
      <c r="X3156" t="s">
        <v>32</v>
      </c>
      <c r="Z3156" t="s">
        <v>33</v>
      </c>
    </row>
    <row r="3157" spans="1:26" x14ac:dyDescent="0.3">
      <c r="A3157" t="s">
        <v>26</v>
      </c>
      <c r="B3157" t="s">
        <v>164</v>
      </c>
      <c r="C3157">
        <v>6190</v>
      </c>
      <c r="D3157">
        <v>2</v>
      </c>
      <c r="F3157">
        <v>2013</v>
      </c>
      <c r="G3157">
        <v>6</v>
      </c>
      <c r="H3157">
        <v>624</v>
      </c>
      <c r="I3157">
        <v>620.49</v>
      </c>
      <c r="J3157">
        <v>268338.45</v>
      </c>
      <c r="L3157">
        <v>790.22400000000005</v>
      </c>
      <c r="M3157">
        <v>0.52390000000000003</v>
      </c>
      <c r="N3157">
        <v>301418.57299999997</v>
      </c>
      <c r="O3157">
        <v>0.1048</v>
      </c>
      <c r="P3157">
        <v>236.14500000000001</v>
      </c>
      <c r="Q3157">
        <v>0.15920000000000001</v>
      </c>
      <c r="R3157">
        <v>2873934.9640000002</v>
      </c>
      <c r="S3157" t="s">
        <v>28</v>
      </c>
      <c r="U3157" t="s">
        <v>29</v>
      </c>
      <c r="W3157" t="s">
        <v>165</v>
      </c>
      <c r="X3157" t="s">
        <v>32</v>
      </c>
      <c r="Z3157" t="s">
        <v>33</v>
      </c>
    </row>
    <row r="3158" spans="1:26" x14ac:dyDescent="0.3">
      <c r="A3158" t="s">
        <v>26</v>
      </c>
      <c r="B3158" t="s">
        <v>164</v>
      </c>
      <c r="C3158">
        <v>6190</v>
      </c>
      <c r="D3158">
        <v>2</v>
      </c>
      <c r="F3158">
        <v>2013</v>
      </c>
      <c r="G3158">
        <v>7</v>
      </c>
      <c r="H3158">
        <v>671</v>
      </c>
      <c r="I3158">
        <v>668.17</v>
      </c>
      <c r="J3158">
        <v>250876.52</v>
      </c>
      <c r="L3158">
        <v>846.39400000000001</v>
      </c>
      <c r="M3158">
        <v>0.61170000000000002</v>
      </c>
      <c r="N3158">
        <v>286805.21600000001</v>
      </c>
      <c r="O3158">
        <v>0.1047</v>
      </c>
      <c r="P3158">
        <v>199.34200000000001</v>
      </c>
      <c r="Q3158">
        <v>0.14349999999999999</v>
      </c>
      <c r="R3158">
        <v>2734600.2089999998</v>
      </c>
      <c r="S3158" t="s">
        <v>28</v>
      </c>
      <c r="U3158" t="s">
        <v>29</v>
      </c>
      <c r="W3158" t="s">
        <v>165</v>
      </c>
      <c r="X3158" t="s">
        <v>32</v>
      </c>
      <c r="Z3158" t="s">
        <v>33</v>
      </c>
    </row>
    <row r="3159" spans="1:26" x14ac:dyDescent="0.3">
      <c r="A3159" t="s">
        <v>26</v>
      </c>
      <c r="B3159" t="s">
        <v>164</v>
      </c>
      <c r="C3159">
        <v>6190</v>
      </c>
      <c r="D3159">
        <v>2</v>
      </c>
      <c r="F3159">
        <v>2013</v>
      </c>
      <c r="G3159">
        <v>8</v>
      </c>
      <c r="H3159">
        <v>744</v>
      </c>
      <c r="I3159">
        <v>744</v>
      </c>
      <c r="J3159">
        <v>291825</v>
      </c>
      <c r="L3159">
        <v>784.87099999999998</v>
      </c>
      <c r="M3159">
        <v>0.51070000000000004</v>
      </c>
      <c r="N3159">
        <v>321636.40000000002</v>
      </c>
      <c r="O3159">
        <v>0.105</v>
      </c>
      <c r="P3159">
        <v>219.32900000000001</v>
      </c>
      <c r="Q3159">
        <v>0.14219999999999999</v>
      </c>
      <c r="R3159">
        <v>3066707.3</v>
      </c>
      <c r="S3159" t="s">
        <v>28</v>
      </c>
      <c r="U3159" t="s">
        <v>29</v>
      </c>
      <c r="W3159" t="s">
        <v>165</v>
      </c>
      <c r="X3159" t="s">
        <v>32</v>
      </c>
      <c r="Z3159" t="s">
        <v>33</v>
      </c>
    </row>
    <row r="3160" spans="1:26" x14ac:dyDescent="0.3">
      <c r="A3160" t="s">
        <v>26</v>
      </c>
      <c r="B3160" t="s">
        <v>164</v>
      </c>
      <c r="C3160">
        <v>6190</v>
      </c>
      <c r="D3160">
        <v>2</v>
      </c>
      <c r="F3160">
        <v>2013</v>
      </c>
      <c r="G3160">
        <v>9</v>
      </c>
      <c r="H3160">
        <v>613</v>
      </c>
      <c r="I3160">
        <v>610.05999999999995</v>
      </c>
      <c r="J3160">
        <v>259239.29</v>
      </c>
      <c r="L3160">
        <v>791.74199999999996</v>
      </c>
      <c r="M3160">
        <v>0.58030000000000004</v>
      </c>
      <c r="N3160">
        <v>275796.348</v>
      </c>
      <c r="O3160">
        <v>0.105</v>
      </c>
      <c r="P3160">
        <v>195.07400000000001</v>
      </c>
      <c r="Q3160">
        <v>0.1454</v>
      </c>
      <c r="R3160">
        <v>2629647.4870000002</v>
      </c>
      <c r="S3160" t="s">
        <v>28</v>
      </c>
      <c r="U3160" t="s">
        <v>29</v>
      </c>
      <c r="W3160" t="s">
        <v>165</v>
      </c>
      <c r="X3160" t="s">
        <v>32</v>
      </c>
      <c r="Z3160" t="s">
        <v>33</v>
      </c>
    </row>
    <row r="3161" spans="1:26" x14ac:dyDescent="0.3">
      <c r="A3161" t="s">
        <v>26</v>
      </c>
      <c r="B3161" t="s">
        <v>164</v>
      </c>
      <c r="C3161">
        <v>6190</v>
      </c>
      <c r="D3161">
        <v>2</v>
      </c>
      <c r="F3161">
        <v>2013</v>
      </c>
      <c r="G3161">
        <v>10</v>
      </c>
      <c r="H3161">
        <v>526</v>
      </c>
      <c r="I3161">
        <v>524.66</v>
      </c>
      <c r="J3161">
        <v>211442.08</v>
      </c>
      <c r="L3161">
        <v>481.73899999999998</v>
      </c>
      <c r="M3161">
        <v>0.41589999999999999</v>
      </c>
      <c r="N3161">
        <v>234349.58</v>
      </c>
      <c r="O3161">
        <v>0.105</v>
      </c>
      <c r="P3161">
        <v>191.66900000000001</v>
      </c>
      <c r="Q3161">
        <v>0.16589999999999999</v>
      </c>
      <c r="R3161">
        <v>2234457.554</v>
      </c>
      <c r="S3161" t="s">
        <v>28</v>
      </c>
      <c r="U3161" t="s">
        <v>29</v>
      </c>
      <c r="W3161" t="s">
        <v>165</v>
      </c>
      <c r="X3161" t="s">
        <v>32</v>
      </c>
      <c r="Z3161" t="s">
        <v>33</v>
      </c>
    </row>
    <row r="3162" spans="1:26" x14ac:dyDescent="0.3">
      <c r="A3162" t="s">
        <v>26</v>
      </c>
      <c r="B3162" t="s">
        <v>164</v>
      </c>
      <c r="C3162">
        <v>6190</v>
      </c>
      <c r="D3162">
        <v>2</v>
      </c>
      <c r="F3162">
        <v>2013</v>
      </c>
      <c r="G3162">
        <v>11</v>
      </c>
      <c r="H3162">
        <v>689</v>
      </c>
      <c r="I3162">
        <v>687.68</v>
      </c>
      <c r="J3162">
        <v>299085.34000000003</v>
      </c>
      <c r="L3162">
        <v>885.43399999999997</v>
      </c>
      <c r="M3162">
        <v>0.55030000000000001</v>
      </c>
      <c r="N3162">
        <v>328368.799</v>
      </c>
      <c r="O3162">
        <v>0.105</v>
      </c>
      <c r="P3162">
        <v>281.97300000000001</v>
      </c>
      <c r="Q3162">
        <v>0.17749999999999999</v>
      </c>
      <c r="R3162">
        <v>3130921.8859999999</v>
      </c>
      <c r="S3162" t="s">
        <v>28</v>
      </c>
      <c r="U3162" t="s">
        <v>29</v>
      </c>
      <c r="W3162" t="s">
        <v>165</v>
      </c>
      <c r="X3162" t="s">
        <v>32</v>
      </c>
      <c r="Z3162" t="s">
        <v>33</v>
      </c>
    </row>
    <row r="3163" spans="1:26" x14ac:dyDescent="0.3">
      <c r="A3163" t="s">
        <v>26</v>
      </c>
      <c r="B3163" t="s">
        <v>164</v>
      </c>
      <c r="C3163">
        <v>6190</v>
      </c>
      <c r="D3163">
        <v>2</v>
      </c>
      <c r="F3163">
        <v>2013</v>
      </c>
      <c r="G3163">
        <v>12</v>
      </c>
      <c r="H3163">
        <v>744</v>
      </c>
      <c r="I3163">
        <v>744</v>
      </c>
      <c r="J3163">
        <v>327582</v>
      </c>
      <c r="L3163">
        <v>894.55200000000002</v>
      </c>
      <c r="M3163">
        <v>0.53010000000000002</v>
      </c>
      <c r="N3163">
        <v>353759.2</v>
      </c>
      <c r="O3163">
        <v>0.105</v>
      </c>
      <c r="P3163">
        <v>326.21899999999999</v>
      </c>
      <c r="Q3163">
        <v>0.19089999999999999</v>
      </c>
      <c r="R3163">
        <v>3372995.5</v>
      </c>
      <c r="S3163" t="s">
        <v>28</v>
      </c>
      <c r="U3163" t="s">
        <v>29</v>
      </c>
      <c r="W3163" t="s">
        <v>165</v>
      </c>
      <c r="X3163" t="s">
        <v>32</v>
      </c>
      <c r="Z3163" t="s">
        <v>33</v>
      </c>
    </row>
    <row r="3164" spans="1:26" x14ac:dyDescent="0.3">
      <c r="A3164" t="s">
        <v>26</v>
      </c>
      <c r="B3164" t="s">
        <v>164</v>
      </c>
      <c r="C3164">
        <v>6190</v>
      </c>
      <c r="D3164">
        <v>2</v>
      </c>
      <c r="F3164">
        <v>2014</v>
      </c>
      <c r="G3164">
        <v>1</v>
      </c>
      <c r="H3164">
        <v>744</v>
      </c>
      <c r="I3164">
        <v>744</v>
      </c>
      <c r="J3164">
        <v>351231</v>
      </c>
      <c r="L3164">
        <v>982.35699999999997</v>
      </c>
      <c r="M3164">
        <v>0.56230000000000002</v>
      </c>
      <c r="N3164">
        <v>366310</v>
      </c>
      <c r="O3164">
        <v>0.105</v>
      </c>
      <c r="P3164">
        <v>366.827</v>
      </c>
      <c r="Q3164">
        <v>0.2097</v>
      </c>
      <c r="R3164">
        <v>3492659.1</v>
      </c>
      <c r="S3164" t="s">
        <v>28</v>
      </c>
      <c r="U3164" t="s">
        <v>29</v>
      </c>
      <c r="W3164" t="s">
        <v>34</v>
      </c>
      <c r="X3164" t="s">
        <v>32</v>
      </c>
      <c r="Z3164" t="s">
        <v>33</v>
      </c>
    </row>
    <row r="3165" spans="1:26" x14ac:dyDescent="0.3">
      <c r="A3165" t="s">
        <v>26</v>
      </c>
      <c r="B3165" t="s">
        <v>164</v>
      </c>
      <c r="C3165">
        <v>6190</v>
      </c>
      <c r="D3165">
        <v>2</v>
      </c>
      <c r="F3165">
        <v>2014</v>
      </c>
      <c r="G3165">
        <v>2</v>
      </c>
      <c r="H3165">
        <v>650</v>
      </c>
      <c r="I3165">
        <v>648.57000000000005</v>
      </c>
      <c r="J3165">
        <v>306558.39</v>
      </c>
      <c r="L3165">
        <v>1046</v>
      </c>
      <c r="M3165">
        <v>0.62480000000000002</v>
      </c>
      <c r="N3165">
        <v>347126.304</v>
      </c>
      <c r="O3165">
        <v>0.105</v>
      </c>
      <c r="P3165">
        <v>392.18700000000001</v>
      </c>
      <c r="Q3165">
        <v>0.2344</v>
      </c>
      <c r="R3165">
        <v>3309737.3769999999</v>
      </c>
      <c r="S3165" t="s">
        <v>28</v>
      </c>
      <c r="U3165" t="s">
        <v>29</v>
      </c>
      <c r="W3165" t="s">
        <v>34</v>
      </c>
      <c r="X3165" t="s">
        <v>32</v>
      </c>
      <c r="Z3165" t="s">
        <v>33</v>
      </c>
    </row>
    <row r="3166" spans="1:26" x14ac:dyDescent="0.3">
      <c r="A3166" t="s">
        <v>26</v>
      </c>
      <c r="B3166" t="s">
        <v>164</v>
      </c>
      <c r="C3166">
        <v>6190</v>
      </c>
      <c r="D3166">
        <v>2</v>
      </c>
      <c r="F3166">
        <v>2014</v>
      </c>
      <c r="G3166">
        <v>3</v>
      </c>
      <c r="H3166">
        <v>197</v>
      </c>
      <c r="I3166">
        <v>194.85</v>
      </c>
      <c r="J3166">
        <v>83664.2</v>
      </c>
      <c r="L3166">
        <v>299.25400000000002</v>
      </c>
      <c r="M3166">
        <v>0.61609999999999998</v>
      </c>
      <c r="N3166">
        <v>96535.294999999998</v>
      </c>
      <c r="O3166">
        <v>0.1045</v>
      </c>
      <c r="P3166">
        <v>105.852</v>
      </c>
      <c r="Q3166">
        <v>0.2195</v>
      </c>
      <c r="R3166">
        <v>920443.27</v>
      </c>
      <c r="S3166" t="s">
        <v>28</v>
      </c>
      <c r="U3166" t="s">
        <v>29</v>
      </c>
      <c r="W3166" t="s">
        <v>34</v>
      </c>
      <c r="X3166" t="s">
        <v>32</v>
      </c>
      <c r="Z3166" t="s">
        <v>33</v>
      </c>
    </row>
    <row r="3167" spans="1:26" x14ac:dyDescent="0.3">
      <c r="A3167" t="s">
        <v>26</v>
      </c>
      <c r="B3167" t="s">
        <v>164</v>
      </c>
      <c r="C3167">
        <v>6190</v>
      </c>
      <c r="D3167">
        <v>2</v>
      </c>
      <c r="F3167">
        <v>2014</v>
      </c>
      <c r="G3167">
        <v>4</v>
      </c>
      <c r="H3167">
        <v>0</v>
      </c>
      <c r="I3167">
        <v>0</v>
      </c>
      <c r="S3167" t="s">
        <v>28</v>
      </c>
      <c r="U3167" t="s">
        <v>29</v>
      </c>
      <c r="W3167" t="s">
        <v>34</v>
      </c>
      <c r="X3167" t="s">
        <v>32</v>
      </c>
      <c r="Z3167" t="s">
        <v>33</v>
      </c>
    </row>
    <row r="3168" spans="1:26" x14ac:dyDescent="0.3">
      <c r="A3168" t="s">
        <v>26</v>
      </c>
      <c r="B3168" t="s">
        <v>164</v>
      </c>
      <c r="C3168">
        <v>6190</v>
      </c>
      <c r="D3168">
        <v>2</v>
      </c>
      <c r="F3168">
        <v>2014</v>
      </c>
      <c r="G3168">
        <v>5</v>
      </c>
      <c r="H3168">
        <v>0</v>
      </c>
      <c r="I3168">
        <v>0</v>
      </c>
      <c r="S3168" t="s">
        <v>28</v>
      </c>
      <c r="U3168" t="s">
        <v>29</v>
      </c>
      <c r="W3168" t="s">
        <v>34</v>
      </c>
      <c r="X3168" t="s">
        <v>32</v>
      </c>
      <c r="Z3168" t="s">
        <v>33</v>
      </c>
    </row>
    <row r="3169" spans="1:26" x14ac:dyDescent="0.3">
      <c r="A3169" t="s">
        <v>26</v>
      </c>
      <c r="B3169" t="s">
        <v>164</v>
      </c>
      <c r="C3169">
        <v>6190</v>
      </c>
      <c r="D3169">
        <v>2</v>
      </c>
      <c r="F3169">
        <v>2014</v>
      </c>
      <c r="G3169">
        <v>6</v>
      </c>
      <c r="H3169">
        <v>676</v>
      </c>
      <c r="I3169">
        <v>673.2</v>
      </c>
      <c r="J3169">
        <v>266114.57</v>
      </c>
      <c r="L3169">
        <v>689.96199999999999</v>
      </c>
      <c r="M3169">
        <v>0.48509999999999998</v>
      </c>
      <c r="N3169">
        <v>283899.28700000001</v>
      </c>
      <c r="O3169">
        <v>0.1048</v>
      </c>
      <c r="P3169">
        <v>245.64400000000001</v>
      </c>
      <c r="Q3169">
        <v>0.16900000000000001</v>
      </c>
      <c r="R3169">
        <v>2706865.29</v>
      </c>
      <c r="S3169" t="s">
        <v>28</v>
      </c>
      <c r="U3169" t="s">
        <v>29</v>
      </c>
      <c r="W3169" t="s">
        <v>34</v>
      </c>
      <c r="X3169" t="s">
        <v>32</v>
      </c>
      <c r="Z3169" t="s">
        <v>33</v>
      </c>
    </row>
    <row r="3170" spans="1:26" x14ac:dyDescent="0.3">
      <c r="A3170" t="s">
        <v>26</v>
      </c>
      <c r="B3170" t="s">
        <v>164</v>
      </c>
      <c r="C3170">
        <v>6190</v>
      </c>
      <c r="D3170">
        <v>2</v>
      </c>
      <c r="F3170">
        <v>2014</v>
      </c>
      <c r="G3170">
        <v>7</v>
      </c>
      <c r="H3170">
        <v>622</v>
      </c>
      <c r="I3170">
        <v>619.52</v>
      </c>
      <c r="J3170">
        <v>290781.09000000003</v>
      </c>
      <c r="L3170">
        <v>786.78899999999999</v>
      </c>
      <c r="M3170">
        <v>0.52070000000000005</v>
      </c>
      <c r="N3170">
        <v>307565.103</v>
      </c>
      <c r="O3170">
        <v>0.1048</v>
      </c>
      <c r="P3170">
        <v>258.44</v>
      </c>
      <c r="Q3170">
        <v>0.1721</v>
      </c>
      <c r="R3170">
        <v>2932538.196</v>
      </c>
      <c r="S3170" t="s">
        <v>28</v>
      </c>
      <c r="U3170" t="s">
        <v>29</v>
      </c>
      <c r="W3170" t="s">
        <v>34</v>
      </c>
      <c r="X3170" t="s">
        <v>32</v>
      </c>
      <c r="Z3170" t="s">
        <v>33</v>
      </c>
    </row>
    <row r="3171" spans="1:26" x14ac:dyDescent="0.3">
      <c r="A3171" t="s">
        <v>26</v>
      </c>
      <c r="B3171" t="s">
        <v>164</v>
      </c>
      <c r="C3171">
        <v>6190</v>
      </c>
      <c r="D3171">
        <v>2</v>
      </c>
      <c r="F3171">
        <v>2014</v>
      </c>
      <c r="G3171">
        <v>8</v>
      </c>
      <c r="H3171">
        <v>731</v>
      </c>
      <c r="I3171">
        <v>729.42</v>
      </c>
      <c r="J3171">
        <v>327825.34000000003</v>
      </c>
      <c r="L3171">
        <v>795.87900000000002</v>
      </c>
      <c r="M3171">
        <v>0.48</v>
      </c>
      <c r="N3171">
        <v>345780.38099999999</v>
      </c>
      <c r="O3171">
        <v>0.10489999999999999</v>
      </c>
      <c r="P3171">
        <v>302.55500000000001</v>
      </c>
      <c r="Q3171">
        <v>0.18260000000000001</v>
      </c>
      <c r="R3171">
        <v>3296918.61</v>
      </c>
      <c r="S3171" t="s">
        <v>28</v>
      </c>
      <c r="U3171" t="s">
        <v>29</v>
      </c>
      <c r="W3171" t="s">
        <v>34</v>
      </c>
      <c r="X3171" t="s">
        <v>32</v>
      </c>
      <c r="Z3171" t="s">
        <v>33</v>
      </c>
    </row>
    <row r="3172" spans="1:26" x14ac:dyDescent="0.3">
      <c r="A3172" t="s">
        <v>26</v>
      </c>
      <c r="B3172" t="s">
        <v>164</v>
      </c>
      <c r="C3172">
        <v>6190</v>
      </c>
      <c r="D3172">
        <v>2</v>
      </c>
      <c r="F3172">
        <v>2014</v>
      </c>
      <c r="G3172">
        <v>9</v>
      </c>
      <c r="H3172">
        <v>720</v>
      </c>
      <c r="I3172">
        <v>719.08</v>
      </c>
      <c r="J3172">
        <v>331380.40000000002</v>
      </c>
      <c r="L3172">
        <v>982.07399999999996</v>
      </c>
      <c r="M3172">
        <v>0.59109999999999996</v>
      </c>
      <c r="N3172">
        <v>348185.152</v>
      </c>
      <c r="O3172">
        <v>0.105</v>
      </c>
      <c r="P3172">
        <v>309.79399999999998</v>
      </c>
      <c r="Q3172">
        <v>0.1865</v>
      </c>
      <c r="R3172">
        <v>3319848.0720000002</v>
      </c>
      <c r="S3172" t="s">
        <v>28</v>
      </c>
      <c r="U3172" t="s">
        <v>29</v>
      </c>
      <c r="W3172" t="s">
        <v>34</v>
      </c>
      <c r="X3172" t="s">
        <v>32</v>
      </c>
      <c r="Z3172" t="s">
        <v>33</v>
      </c>
    </row>
    <row r="3173" spans="1:26" x14ac:dyDescent="0.3">
      <c r="A3173" t="s">
        <v>26</v>
      </c>
      <c r="B3173" t="s">
        <v>164</v>
      </c>
      <c r="C3173">
        <v>6190</v>
      </c>
      <c r="D3173">
        <v>2</v>
      </c>
      <c r="F3173">
        <v>2014</v>
      </c>
      <c r="G3173">
        <v>10</v>
      </c>
      <c r="H3173">
        <v>0</v>
      </c>
      <c r="I3173">
        <v>0</v>
      </c>
      <c r="S3173" t="s">
        <v>28</v>
      </c>
      <c r="U3173" t="s">
        <v>29</v>
      </c>
      <c r="W3173" t="s">
        <v>34</v>
      </c>
      <c r="X3173" t="s">
        <v>32</v>
      </c>
      <c r="Z3173" t="s">
        <v>33</v>
      </c>
    </row>
    <row r="3174" spans="1:26" x14ac:dyDescent="0.3">
      <c r="A3174" t="s">
        <v>26</v>
      </c>
      <c r="B3174" t="s">
        <v>164</v>
      </c>
      <c r="C3174">
        <v>6190</v>
      </c>
      <c r="D3174">
        <v>2</v>
      </c>
      <c r="F3174">
        <v>2014</v>
      </c>
      <c r="G3174">
        <v>11</v>
      </c>
      <c r="H3174">
        <v>94</v>
      </c>
      <c r="I3174">
        <v>92.75</v>
      </c>
      <c r="J3174">
        <v>16883.03</v>
      </c>
      <c r="L3174">
        <v>51.488999999999997</v>
      </c>
      <c r="M3174">
        <v>0.41260000000000002</v>
      </c>
      <c r="N3174">
        <v>18354.615000000002</v>
      </c>
      <c r="O3174">
        <v>0.105</v>
      </c>
      <c r="P3174">
        <v>14.663</v>
      </c>
      <c r="Q3174">
        <v>0.14449999999999999</v>
      </c>
      <c r="R3174">
        <v>175007.86900000001</v>
      </c>
      <c r="S3174" t="s">
        <v>28</v>
      </c>
      <c r="U3174" t="s">
        <v>29</v>
      </c>
      <c r="W3174" t="s">
        <v>34</v>
      </c>
      <c r="X3174" t="s">
        <v>32</v>
      </c>
      <c r="Z3174" t="s">
        <v>33</v>
      </c>
    </row>
    <row r="3175" spans="1:26" x14ac:dyDescent="0.3">
      <c r="A3175" t="s">
        <v>26</v>
      </c>
      <c r="B3175" t="s">
        <v>164</v>
      </c>
      <c r="C3175">
        <v>6190</v>
      </c>
      <c r="D3175">
        <v>2</v>
      </c>
      <c r="F3175">
        <v>2014</v>
      </c>
      <c r="G3175">
        <v>12</v>
      </c>
      <c r="H3175">
        <v>574</v>
      </c>
      <c r="I3175">
        <v>573.35</v>
      </c>
      <c r="J3175">
        <v>245592.22</v>
      </c>
      <c r="L3175">
        <v>822.26</v>
      </c>
      <c r="M3175">
        <v>0.70430000000000004</v>
      </c>
      <c r="N3175">
        <v>239201.04399999999</v>
      </c>
      <c r="O3175">
        <v>0.105</v>
      </c>
      <c r="P3175">
        <v>216.20099999999999</v>
      </c>
      <c r="Q3175">
        <v>0.18559999999999999</v>
      </c>
      <c r="R3175">
        <v>2280709.8319999999</v>
      </c>
      <c r="S3175" t="s">
        <v>28</v>
      </c>
      <c r="U3175" t="s">
        <v>29</v>
      </c>
      <c r="W3175" t="s">
        <v>34</v>
      </c>
      <c r="X3175" t="s">
        <v>32</v>
      </c>
      <c r="Z3175" t="s">
        <v>33</v>
      </c>
    </row>
    <row r="3176" spans="1:26" x14ac:dyDescent="0.3">
      <c r="A3176" t="s">
        <v>26</v>
      </c>
      <c r="B3176" t="s">
        <v>164</v>
      </c>
      <c r="C3176">
        <v>6190</v>
      </c>
      <c r="D3176">
        <v>2</v>
      </c>
      <c r="F3176">
        <v>2015</v>
      </c>
      <c r="G3176">
        <v>1</v>
      </c>
      <c r="H3176">
        <v>463</v>
      </c>
      <c r="I3176">
        <v>462.33</v>
      </c>
      <c r="J3176">
        <v>139712</v>
      </c>
      <c r="L3176">
        <v>455.26499999999999</v>
      </c>
      <c r="M3176">
        <v>0.59709999999999996</v>
      </c>
      <c r="N3176">
        <v>153419.70000000001</v>
      </c>
      <c r="O3176">
        <v>0.1048</v>
      </c>
      <c r="P3176">
        <v>111.343</v>
      </c>
      <c r="Q3176">
        <v>0.15409999999999999</v>
      </c>
      <c r="R3176">
        <v>1462816.13</v>
      </c>
      <c r="S3176" t="s">
        <v>28</v>
      </c>
      <c r="U3176" t="s">
        <v>29</v>
      </c>
      <c r="W3176" t="s">
        <v>34</v>
      </c>
      <c r="X3176" t="s">
        <v>166</v>
      </c>
      <c r="Y3176" t="s">
        <v>37</v>
      </c>
      <c r="Z3176" t="s">
        <v>38</v>
      </c>
    </row>
    <row r="3177" spans="1:26" x14ac:dyDescent="0.3">
      <c r="A3177" t="s">
        <v>26</v>
      </c>
      <c r="B3177" t="s">
        <v>164</v>
      </c>
      <c r="C3177">
        <v>6190</v>
      </c>
      <c r="D3177">
        <v>2</v>
      </c>
      <c r="F3177">
        <v>2015</v>
      </c>
      <c r="G3177">
        <v>2</v>
      </c>
      <c r="H3177">
        <v>672</v>
      </c>
      <c r="I3177">
        <v>672</v>
      </c>
      <c r="J3177">
        <v>191575</v>
      </c>
      <c r="L3177">
        <v>610.80200000000002</v>
      </c>
      <c r="M3177">
        <v>0.60370000000000001</v>
      </c>
      <c r="N3177">
        <v>213322.4</v>
      </c>
      <c r="O3177">
        <v>0.105</v>
      </c>
      <c r="P3177">
        <v>157.27000000000001</v>
      </c>
      <c r="Q3177">
        <v>0.1542</v>
      </c>
      <c r="R3177">
        <v>2033962.2</v>
      </c>
      <c r="S3177" t="s">
        <v>28</v>
      </c>
      <c r="U3177" t="s">
        <v>29</v>
      </c>
      <c r="W3177" t="s">
        <v>34</v>
      </c>
      <c r="X3177" t="s">
        <v>166</v>
      </c>
      <c r="Y3177" t="s">
        <v>37</v>
      </c>
      <c r="Z3177" t="s">
        <v>38</v>
      </c>
    </row>
    <row r="3178" spans="1:26" x14ac:dyDescent="0.3">
      <c r="A3178" t="s">
        <v>26</v>
      </c>
      <c r="B3178" t="s">
        <v>164</v>
      </c>
      <c r="C3178">
        <v>6190</v>
      </c>
      <c r="D3178">
        <v>2</v>
      </c>
      <c r="F3178">
        <v>2015</v>
      </c>
      <c r="G3178">
        <v>3</v>
      </c>
      <c r="H3178">
        <v>744</v>
      </c>
      <c r="I3178">
        <v>744</v>
      </c>
      <c r="J3178">
        <v>276905</v>
      </c>
      <c r="L3178">
        <v>419.51</v>
      </c>
      <c r="M3178">
        <v>0.28560000000000002</v>
      </c>
      <c r="N3178">
        <v>307673.90000000002</v>
      </c>
      <c r="O3178">
        <v>0.105</v>
      </c>
      <c r="P3178">
        <v>242.76499999999999</v>
      </c>
      <c r="Q3178">
        <v>0.16159999999999999</v>
      </c>
      <c r="R3178">
        <v>2933593.5</v>
      </c>
      <c r="S3178" t="s">
        <v>28</v>
      </c>
      <c r="U3178" t="s">
        <v>29</v>
      </c>
      <c r="W3178" t="s">
        <v>34</v>
      </c>
      <c r="X3178" t="s">
        <v>166</v>
      </c>
      <c r="Y3178" t="s">
        <v>37</v>
      </c>
      <c r="Z3178" t="s">
        <v>38</v>
      </c>
    </row>
    <row r="3179" spans="1:26" x14ac:dyDescent="0.3">
      <c r="A3179" t="s">
        <v>26</v>
      </c>
      <c r="B3179" t="s">
        <v>164</v>
      </c>
      <c r="C3179">
        <v>6190</v>
      </c>
      <c r="D3179">
        <v>2</v>
      </c>
      <c r="F3179">
        <v>2015</v>
      </c>
      <c r="G3179">
        <v>4</v>
      </c>
      <c r="H3179">
        <v>299</v>
      </c>
      <c r="I3179">
        <v>298.08999999999997</v>
      </c>
      <c r="J3179">
        <v>85554.69</v>
      </c>
      <c r="L3179">
        <v>106.625</v>
      </c>
      <c r="M3179">
        <v>0.21199999999999999</v>
      </c>
      <c r="N3179">
        <v>95871.104000000007</v>
      </c>
      <c r="O3179">
        <v>0.105</v>
      </c>
      <c r="P3179">
        <v>71.927000000000007</v>
      </c>
      <c r="Q3179">
        <v>0.15509999999999999</v>
      </c>
      <c r="R3179">
        <v>914105.10400000005</v>
      </c>
      <c r="S3179" t="s">
        <v>28</v>
      </c>
      <c r="U3179" t="s">
        <v>29</v>
      </c>
      <c r="W3179" t="s">
        <v>34</v>
      </c>
      <c r="X3179" t="s">
        <v>166</v>
      </c>
      <c r="Y3179" t="s">
        <v>37</v>
      </c>
      <c r="Z3179" t="s">
        <v>38</v>
      </c>
    </row>
    <row r="3180" spans="1:26" x14ac:dyDescent="0.3">
      <c r="A3180" t="s">
        <v>26</v>
      </c>
      <c r="B3180" t="s">
        <v>164</v>
      </c>
      <c r="C3180">
        <v>6190</v>
      </c>
      <c r="D3180">
        <v>2</v>
      </c>
      <c r="F3180">
        <v>2015</v>
      </c>
      <c r="G3180">
        <v>5</v>
      </c>
      <c r="H3180">
        <v>519</v>
      </c>
      <c r="I3180">
        <v>517.86</v>
      </c>
      <c r="J3180">
        <v>130323</v>
      </c>
      <c r="L3180">
        <v>112.511</v>
      </c>
      <c r="M3180">
        <v>0.16400000000000001</v>
      </c>
      <c r="N3180">
        <v>144321.899</v>
      </c>
      <c r="O3180">
        <v>0.1048</v>
      </c>
      <c r="P3180">
        <v>95.284999999999997</v>
      </c>
      <c r="Q3180">
        <v>0.1348</v>
      </c>
      <c r="R3180">
        <v>1376057.3259999999</v>
      </c>
      <c r="S3180" t="s">
        <v>28</v>
      </c>
      <c r="U3180" t="s">
        <v>29</v>
      </c>
      <c r="W3180" t="s">
        <v>34</v>
      </c>
      <c r="X3180" t="s">
        <v>166</v>
      </c>
      <c r="Y3180" t="s">
        <v>37</v>
      </c>
      <c r="Z3180" t="s">
        <v>38</v>
      </c>
    </row>
    <row r="3181" spans="1:26" x14ac:dyDescent="0.3">
      <c r="A3181" t="s">
        <v>26</v>
      </c>
      <c r="B3181" t="s">
        <v>164</v>
      </c>
      <c r="C3181">
        <v>6190</v>
      </c>
      <c r="D3181">
        <v>2</v>
      </c>
      <c r="F3181">
        <v>2015</v>
      </c>
      <c r="G3181">
        <v>6</v>
      </c>
      <c r="H3181">
        <v>720</v>
      </c>
      <c r="I3181">
        <v>720</v>
      </c>
      <c r="J3181">
        <v>187646</v>
      </c>
      <c r="L3181">
        <v>166.03200000000001</v>
      </c>
      <c r="M3181">
        <v>0.15820000000000001</v>
      </c>
      <c r="N3181">
        <v>211275.4</v>
      </c>
      <c r="O3181">
        <v>0.105</v>
      </c>
      <c r="P3181">
        <v>151.416</v>
      </c>
      <c r="Q3181">
        <v>0.15279999999999999</v>
      </c>
      <c r="R3181">
        <v>2014435.5</v>
      </c>
      <c r="S3181" t="s">
        <v>28</v>
      </c>
      <c r="U3181" t="s">
        <v>29</v>
      </c>
      <c r="W3181" t="s">
        <v>34</v>
      </c>
      <c r="X3181" t="s">
        <v>166</v>
      </c>
      <c r="Y3181" t="s">
        <v>37</v>
      </c>
      <c r="Z3181" t="s">
        <v>38</v>
      </c>
    </row>
    <row r="3182" spans="1:26" x14ac:dyDescent="0.3">
      <c r="A3182" t="s">
        <v>26</v>
      </c>
      <c r="B3182" t="s">
        <v>164</v>
      </c>
      <c r="C3182">
        <v>6190</v>
      </c>
      <c r="D3182">
        <v>2</v>
      </c>
      <c r="F3182">
        <v>2015</v>
      </c>
      <c r="G3182">
        <v>7</v>
      </c>
      <c r="H3182">
        <v>744</v>
      </c>
      <c r="I3182">
        <v>744</v>
      </c>
      <c r="J3182">
        <v>275344</v>
      </c>
      <c r="L3182">
        <v>305.84500000000003</v>
      </c>
      <c r="M3182">
        <v>0.1973</v>
      </c>
      <c r="N3182">
        <v>301733.40000000002</v>
      </c>
      <c r="O3182">
        <v>0.105</v>
      </c>
      <c r="P3182">
        <v>183.738</v>
      </c>
      <c r="Q3182">
        <v>0.13109999999999999</v>
      </c>
      <c r="R3182">
        <v>2876927.4</v>
      </c>
      <c r="S3182" t="s">
        <v>28</v>
      </c>
      <c r="U3182" t="s">
        <v>29</v>
      </c>
      <c r="W3182" t="s">
        <v>34</v>
      </c>
      <c r="X3182" t="s">
        <v>166</v>
      </c>
      <c r="Y3182" t="s">
        <v>37</v>
      </c>
      <c r="Z3182" t="s">
        <v>38</v>
      </c>
    </row>
    <row r="3183" spans="1:26" x14ac:dyDescent="0.3">
      <c r="A3183" t="s">
        <v>26</v>
      </c>
      <c r="B3183" t="s">
        <v>164</v>
      </c>
      <c r="C3183">
        <v>6190</v>
      </c>
      <c r="D3183">
        <v>2</v>
      </c>
      <c r="F3183">
        <v>2015</v>
      </c>
      <c r="G3183">
        <v>8</v>
      </c>
      <c r="H3183">
        <v>744</v>
      </c>
      <c r="I3183">
        <v>744</v>
      </c>
      <c r="J3183">
        <v>331049</v>
      </c>
      <c r="L3183">
        <v>529.43100000000004</v>
      </c>
      <c r="M3183">
        <v>0.3054</v>
      </c>
      <c r="N3183">
        <v>362601.2</v>
      </c>
      <c r="O3183">
        <v>0.105</v>
      </c>
      <c r="P3183">
        <v>235.29499999999999</v>
      </c>
      <c r="Q3183">
        <v>0.13589999999999999</v>
      </c>
      <c r="R3183">
        <v>3457289.5</v>
      </c>
      <c r="S3183" t="s">
        <v>28</v>
      </c>
      <c r="U3183" t="s">
        <v>29</v>
      </c>
      <c r="W3183" t="s">
        <v>34</v>
      </c>
      <c r="X3183" t="s">
        <v>166</v>
      </c>
      <c r="Y3183" t="s">
        <v>37</v>
      </c>
      <c r="Z3183" t="s">
        <v>38</v>
      </c>
    </row>
    <row r="3184" spans="1:26" x14ac:dyDescent="0.3">
      <c r="A3184" t="s">
        <v>26</v>
      </c>
      <c r="B3184" t="s">
        <v>164</v>
      </c>
      <c r="C3184">
        <v>6190</v>
      </c>
      <c r="D3184">
        <v>2</v>
      </c>
      <c r="F3184">
        <v>2015</v>
      </c>
      <c r="G3184">
        <v>9</v>
      </c>
      <c r="H3184">
        <v>720</v>
      </c>
      <c r="I3184">
        <v>720</v>
      </c>
      <c r="J3184">
        <v>272233</v>
      </c>
      <c r="L3184">
        <v>441.08100000000002</v>
      </c>
      <c r="M3184">
        <v>0.30449999999999999</v>
      </c>
      <c r="N3184">
        <v>301088.7</v>
      </c>
      <c r="O3184">
        <v>0.105</v>
      </c>
      <c r="P3184">
        <v>179.55</v>
      </c>
      <c r="Q3184">
        <v>0.1245</v>
      </c>
      <c r="R3184">
        <v>2870795.4</v>
      </c>
      <c r="S3184" t="s">
        <v>28</v>
      </c>
      <c r="U3184" t="s">
        <v>29</v>
      </c>
      <c r="W3184" t="s">
        <v>34</v>
      </c>
      <c r="X3184" t="s">
        <v>166</v>
      </c>
      <c r="Y3184" t="s">
        <v>37</v>
      </c>
      <c r="Z3184" t="s">
        <v>38</v>
      </c>
    </row>
    <row r="3185" spans="1:26" x14ac:dyDescent="0.3">
      <c r="A3185" t="s">
        <v>26</v>
      </c>
      <c r="B3185" t="s">
        <v>164</v>
      </c>
      <c r="C3185">
        <v>6190</v>
      </c>
      <c r="D3185">
        <v>2</v>
      </c>
      <c r="F3185">
        <v>2015</v>
      </c>
      <c r="G3185">
        <v>10</v>
      </c>
      <c r="H3185">
        <v>387</v>
      </c>
      <c r="I3185">
        <v>386.03</v>
      </c>
      <c r="J3185">
        <v>104628.42</v>
      </c>
      <c r="L3185">
        <v>205.1</v>
      </c>
      <c r="M3185">
        <v>0.35449999999999998</v>
      </c>
      <c r="N3185">
        <v>118783.99400000001</v>
      </c>
      <c r="O3185">
        <v>0.105</v>
      </c>
      <c r="P3185">
        <v>74.542000000000002</v>
      </c>
      <c r="Q3185">
        <v>0.1295</v>
      </c>
      <c r="R3185">
        <v>1132571.493</v>
      </c>
      <c r="S3185" t="s">
        <v>28</v>
      </c>
      <c r="U3185" t="s">
        <v>29</v>
      </c>
      <c r="W3185" t="s">
        <v>34</v>
      </c>
      <c r="X3185" t="s">
        <v>166</v>
      </c>
      <c r="Y3185" t="s">
        <v>37</v>
      </c>
      <c r="Z3185" t="s">
        <v>38</v>
      </c>
    </row>
    <row r="3186" spans="1:26" x14ac:dyDescent="0.3">
      <c r="A3186" t="s">
        <v>26</v>
      </c>
      <c r="B3186" t="s">
        <v>164</v>
      </c>
      <c r="C3186">
        <v>6190</v>
      </c>
      <c r="D3186">
        <v>2</v>
      </c>
      <c r="F3186">
        <v>2015</v>
      </c>
      <c r="G3186">
        <v>11</v>
      </c>
      <c r="H3186">
        <v>578</v>
      </c>
      <c r="I3186">
        <v>576.54999999999995</v>
      </c>
      <c r="J3186">
        <v>117732.94</v>
      </c>
      <c r="L3186">
        <v>127.788</v>
      </c>
      <c r="M3186">
        <v>0.17419999999999999</v>
      </c>
      <c r="N3186">
        <v>150406.96599999999</v>
      </c>
      <c r="O3186">
        <v>0.10390000000000001</v>
      </c>
      <c r="P3186">
        <v>95.337999999999994</v>
      </c>
      <c r="Q3186">
        <v>0.13</v>
      </c>
      <c r="R3186">
        <v>1434095.547</v>
      </c>
      <c r="S3186" t="s">
        <v>28</v>
      </c>
      <c r="U3186" t="s">
        <v>29</v>
      </c>
      <c r="W3186" t="s">
        <v>34</v>
      </c>
      <c r="X3186" t="s">
        <v>166</v>
      </c>
      <c r="Y3186" t="s">
        <v>37</v>
      </c>
      <c r="Z3186" t="s">
        <v>38</v>
      </c>
    </row>
    <row r="3187" spans="1:26" x14ac:dyDescent="0.3">
      <c r="A3187" t="s">
        <v>26</v>
      </c>
      <c r="B3187" t="s">
        <v>164</v>
      </c>
      <c r="C3187">
        <v>6190</v>
      </c>
      <c r="D3187">
        <v>2</v>
      </c>
      <c r="F3187">
        <v>2015</v>
      </c>
      <c r="G3187">
        <v>12</v>
      </c>
      <c r="H3187">
        <v>744</v>
      </c>
      <c r="I3187">
        <v>744</v>
      </c>
      <c r="J3187">
        <v>160899</v>
      </c>
      <c r="L3187">
        <v>176.85599999999999</v>
      </c>
      <c r="M3187">
        <v>0.18079999999999999</v>
      </c>
      <c r="N3187">
        <v>203607.4</v>
      </c>
      <c r="O3187">
        <v>0.105</v>
      </c>
      <c r="P3187">
        <v>155.56100000000001</v>
      </c>
      <c r="Q3187">
        <v>0.1603</v>
      </c>
      <c r="R3187">
        <v>1941344.1</v>
      </c>
      <c r="S3187" t="s">
        <v>28</v>
      </c>
      <c r="U3187" t="s">
        <v>29</v>
      </c>
      <c r="W3187" t="s">
        <v>34</v>
      </c>
      <c r="X3187" t="s">
        <v>166</v>
      </c>
      <c r="Y3187" t="s">
        <v>37</v>
      </c>
      <c r="Z3187" t="s">
        <v>38</v>
      </c>
    </row>
    <row r="3188" spans="1:26" x14ac:dyDescent="0.3">
      <c r="A3188" t="s">
        <v>26</v>
      </c>
      <c r="B3188" t="s">
        <v>164</v>
      </c>
      <c r="C3188">
        <v>6190</v>
      </c>
      <c r="D3188">
        <v>2</v>
      </c>
      <c r="F3188">
        <v>2016</v>
      </c>
      <c r="G3188">
        <v>1</v>
      </c>
      <c r="H3188">
        <v>744</v>
      </c>
      <c r="I3188">
        <v>744</v>
      </c>
      <c r="J3188">
        <v>158838</v>
      </c>
      <c r="L3188">
        <v>226.328</v>
      </c>
      <c r="M3188">
        <v>0.25740000000000002</v>
      </c>
      <c r="N3188">
        <v>184830.9</v>
      </c>
      <c r="O3188">
        <v>0.105</v>
      </c>
      <c r="P3188">
        <v>181.57</v>
      </c>
      <c r="Q3188">
        <v>0.20599999999999999</v>
      </c>
      <c r="R3188">
        <v>1762306.4</v>
      </c>
      <c r="S3188" t="s">
        <v>28</v>
      </c>
      <c r="U3188" t="s">
        <v>29</v>
      </c>
      <c r="W3188" t="s">
        <v>34</v>
      </c>
      <c r="X3188" t="s">
        <v>167</v>
      </c>
      <c r="Y3188" t="s">
        <v>39</v>
      </c>
      <c r="Z3188" t="s">
        <v>38</v>
      </c>
    </row>
    <row r="3189" spans="1:26" x14ac:dyDescent="0.3">
      <c r="A3189" t="s">
        <v>26</v>
      </c>
      <c r="B3189" t="s">
        <v>164</v>
      </c>
      <c r="C3189">
        <v>6190</v>
      </c>
      <c r="D3189">
        <v>2</v>
      </c>
      <c r="F3189">
        <v>2016</v>
      </c>
      <c r="G3189">
        <v>2</v>
      </c>
      <c r="H3189">
        <v>696</v>
      </c>
      <c r="I3189">
        <v>696</v>
      </c>
      <c r="J3189">
        <v>152072</v>
      </c>
      <c r="L3189">
        <v>246.38399999999999</v>
      </c>
      <c r="M3189">
        <v>0.28260000000000002</v>
      </c>
      <c r="N3189">
        <v>182332.6</v>
      </c>
      <c r="O3189">
        <v>0.105</v>
      </c>
      <c r="P3189">
        <v>173.87799999999999</v>
      </c>
      <c r="Q3189">
        <v>0.19980000000000001</v>
      </c>
      <c r="R3189">
        <v>1738495.8</v>
      </c>
      <c r="S3189" t="s">
        <v>28</v>
      </c>
      <c r="U3189" t="s">
        <v>29</v>
      </c>
      <c r="W3189" t="s">
        <v>34</v>
      </c>
      <c r="X3189" t="s">
        <v>167</v>
      </c>
      <c r="Y3189" t="s">
        <v>39</v>
      </c>
      <c r="Z3189" t="s">
        <v>38</v>
      </c>
    </row>
    <row r="3190" spans="1:26" x14ac:dyDescent="0.3">
      <c r="A3190" t="s">
        <v>26</v>
      </c>
      <c r="B3190" t="s">
        <v>164</v>
      </c>
      <c r="C3190">
        <v>6190</v>
      </c>
      <c r="D3190">
        <v>2</v>
      </c>
      <c r="F3190">
        <v>2016</v>
      </c>
      <c r="G3190">
        <v>3</v>
      </c>
      <c r="H3190">
        <v>267</v>
      </c>
      <c r="I3190">
        <v>266.60000000000002</v>
      </c>
      <c r="J3190">
        <v>59447.199999999997</v>
      </c>
      <c r="L3190">
        <v>64.269000000000005</v>
      </c>
      <c r="M3190">
        <v>0.1842</v>
      </c>
      <c r="N3190">
        <v>72938.06</v>
      </c>
      <c r="O3190">
        <v>0.105</v>
      </c>
      <c r="P3190">
        <v>73.22</v>
      </c>
      <c r="Q3190">
        <v>0.21249999999999999</v>
      </c>
      <c r="R3190">
        <v>695447.12</v>
      </c>
      <c r="S3190" t="s">
        <v>28</v>
      </c>
      <c r="U3190" t="s">
        <v>29</v>
      </c>
      <c r="W3190" t="s">
        <v>34</v>
      </c>
      <c r="X3190" t="s">
        <v>167</v>
      </c>
      <c r="Y3190" t="s">
        <v>39</v>
      </c>
      <c r="Z3190" t="s">
        <v>38</v>
      </c>
    </row>
    <row r="3191" spans="1:26" x14ac:dyDescent="0.3">
      <c r="A3191" t="s">
        <v>26</v>
      </c>
      <c r="B3191" t="s">
        <v>164</v>
      </c>
      <c r="C3191">
        <v>6190</v>
      </c>
      <c r="D3191">
        <v>2</v>
      </c>
      <c r="F3191">
        <v>2016</v>
      </c>
      <c r="G3191">
        <v>4</v>
      </c>
      <c r="H3191">
        <v>225</v>
      </c>
      <c r="I3191">
        <v>220.13</v>
      </c>
      <c r="J3191">
        <v>51848.36</v>
      </c>
      <c r="L3191">
        <v>84.561999999999998</v>
      </c>
      <c r="M3191">
        <v>0.1993</v>
      </c>
      <c r="N3191">
        <v>62722.892999999996</v>
      </c>
      <c r="O3191">
        <v>0.104</v>
      </c>
      <c r="P3191">
        <v>55.002000000000002</v>
      </c>
      <c r="Q3191">
        <v>0.1497</v>
      </c>
      <c r="R3191">
        <v>598044.54099999997</v>
      </c>
      <c r="S3191" t="s">
        <v>28</v>
      </c>
      <c r="U3191" t="s">
        <v>29</v>
      </c>
      <c r="W3191" t="s">
        <v>34</v>
      </c>
      <c r="X3191" t="s">
        <v>167</v>
      </c>
      <c r="Y3191" t="s">
        <v>39</v>
      </c>
      <c r="Z3191" t="s">
        <v>38</v>
      </c>
    </row>
    <row r="3192" spans="1:26" x14ac:dyDescent="0.3">
      <c r="A3192" t="s">
        <v>26</v>
      </c>
      <c r="B3192" t="s">
        <v>164</v>
      </c>
      <c r="C3192">
        <v>6190</v>
      </c>
      <c r="D3192">
        <v>2</v>
      </c>
      <c r="F3192">
        <v>2016</v>
      </c>
      <c r="G3192">
        <v>5</v>
      </c>
      <c r="H3192">
        <v>695</v>
      </c>
      <c r="I3192">
        <v>692.65</v>
      </c>
      <c r="J3192">
        <v>157767.15</v>
      </c>
      <c r="L3192">
        <v>263.68700000000001</v>
      </c>
      <c r="M3192">
        <v>0.27589999999999998</v>
      </c>
      <c r="N3192">
        <v>192073.51699999999</v>
      </c>
      <c r="O3192">
        <v>0.105</v>
      </c>
      <c r="P3192">
        <v>189.72800000000001</v>
      </c>
      <c r="Q3192">
        <v>0.2087</v>
      </c>
      <c r="R3192">
        <v>1831362.12</v>
      </c>
      <c r="S3192" t="s">
        <v>28</v>
      </c>
      <c r="U3192" t="s">
        <v>29</v>
      </c>
      <c r="W3192" t="s">
        <v>34</v>
      </c>
      <c r="X3192" t="s">
        <v>167</v>
      </c>
      <c r="Y3192" t="s">
        <v>39</v>
      </c>
      <c r="Z3192" t="s">
        <v>38</v>
      </c>
    </row>
    <row r="3193" spans="1:26" x14ac:dyDescent="0.3">
      <c r="A3193" t="s">
        <v>26</v>
      </c>
      <c r="B3193" t="s">
        <v>164</v>
      </c>
      <c r="C3193">
        <v>6190</v>
      </c>
      <c r="D3193">
        <v>2</v>
      </c>
      <c r="F3193">
        <v>2016</v>
      </c>
      <c r="G3193">
        <v>6</v>
      </c>
      <c r="H3193">
        <v>666</v>
      </c>
      <c r="I3193">
        <v>664.39</v>
      </c>
      <c r="J3193">
        <v>152930.04999999999</v>
      </c>
      <c r="L3193">
        <v>211.81100000000001</v>
      </c>
      <c r="M3193">
        <v>0.2276</v>
      </c>
      <c r="N3193">
        <v>187426.42600000001</v>
      </c>
      <c r="O3193">
        <v>0.105</v>
      </c>
      <c r="P3193">
        <v>135.51499999999999</v>
      </c>
      <c r="Q3193">
        <v>0.15459999999999999</v>
      </c>
      <c r="R3193">
        <v>1787055.3840000001</v>
      </c>
      <c r="S3193" t="s">
        <v>28</v>
      </c>
      <c r="U3193" t="s">
        <v>29</v>
      </c>
      <c r="W3193" t="s">
        <v>34</v>
      </c>
      <c r="X3193" t="s">
        <v>167</v>
      </c>
      <c r="Y3193" t="s">
        <v>39</v>
      </c>
      <c r="Z3193" t="s">
        <v>38</v>
      </c>
    </row>
    <row r="3194" spans="1:26" x14ac:dyDescent="0.3">
      <c r="A3194" t="s">
        <v>26</v>
      </c>
      <c r="B3194" t="s">
        <v>164</v>
      </c>
      <c r="C3194">
        <v>6190</v>
      </c>
      <c r="D3194">
        <v>2</v>
      </c>
      <c r="F3194">
        <v>2016</v>
      </c>
      <c r="G3194">
        <v>7</v>
      </c>
      <c r="H3194">
        <v>744</v>
      </c>
      <c r="I3194">
        <v>744</v>
      </c>
      <c r="J3194">
        <v>205036</v>
      </c>
      <c r="L3194">
        <v>309.81400000000002</v>
      </c>
      <c r="M3194">
        <v>0.2485</v>
      </c>
      <c r="N3194">
        <v>252582.3</v>
      </c>
      <c r="O3194">
        <v>0.105</v>
      </c>
      <c r="P3194">
        <v>214.422</v>
      </c>
      <c r="Q3194">
        <v>0.1799</v>
      </c>
      <c r="R3194">
        <v>2408312.1</v>
      </c>
      <c r="S3194" t="s">
        <v>28</v>
      </c>
      <c r="U3194" t="s">
        <v>29</v>
      </c>
      <c r="W3194" t="s">
        <v>34</v>
      </c>
      <c r="X3194" t="s">
        <v>167</v>
      </c>
      <c r="Y3194" t="s">
        <v>39</v>
      </c>
      <c r="Z3194" t="s">
        <v>38</v>
      </c>
    </row>
    <row r="3195" spans="1:26" x14ac:dyDescent="0.3">
      <c r="A3195" t="s">
        <v>26</v>
      </c>
      <c r="B3195" t="s">
        <v>164</v>
      </c>
      <c r="C3195">
        <v>6190</v>
      </c>
      <c r="D3195">
        <v>2</v>
      </c>
      <c r="F3195">
        <v>2016</v>
      </c>
      <c r="G3195">
        <v>8</v>
      </c>
      <c r="H3195">
        <v>744</v>
      </c>
      <c r="I3195">
        <v>744</v>
      </c>
      <c r="J3195">
        <v>202945</v>
      </c>
      <c r="L3195">
        <v>261.46699999999998</v>
      </c>
      <c r="M3195">
        <v>0.23069999999999999</v>
      </c>
      <c r="N3195">
        <v>232956</v>
      </c>
      <c r="O3195">
        <v>0.105</v>
      </c>
      <c r="P3195">
        <v>184.167</v>
      </c>
      <c r="Q3195">
        <v>0.17</v>
      </c>
      <c r="R3195">
        <v>2221167</v>
      </c>
      <c r="S3195" t="s">
        <v>28</v>
      </c>
      <c r="U3195" t="s">
        <v>29</v>
      </c>
      <c r="W3195" t="s">
        <v>34</v>
      </c>
      <c r="X3195" t="s">
        <v>167</v>
      </c>
      <c r="Y3195" t="s">
        <v>39</v>
      </c>
      <c r="Z3195" t="s">
        <v>38</v>
      </c>
    </row>
    <row r="3196" spans="1:26" x14ac:dyDescent="0.3">
      <c r="A3196" t="s">
        <v>26</v>
      </c>
      <c r="B3196" t="s">
        <v>164</v>
      </c>
      <c r="C3196">
        <v>6190</v>
      </c>
      <c r="D3196">
        <v>2</v>
      </c>
      <c r="F3196">
        <v>2016</v>
      </c>
      <c r="G3196">
        <v>9</v>
      </c>
      <c r="H3196">
        <v>610</v>
      </c>
      <c r="I3196">
        <v>609.61</v>
      </c>
      <c r="J3196">
        <v>172814.64</v>
      </c>
      <c r="L3196">
        <v>242.17400000000001</v>
      </c>
      <c r="M3196">
        <v>0.2472</v>
      </c>
      <c r="N3196">
        <v>198522.21599999999</v>
      </c>
      <c r="O3196">
        <v>0.105</v>
      </c>
      <c r="P3196">
        <v>144.14699999999999</v>
      </c>
      <c r="Q3196">
        <v>0.1547</v>
      </c>
      <c r="R3196">
        <v>1892842.7290000001</v>
      </c>
      <c r="S3196" t="s">
        <v>28</v>
      </c>
      <c r="U3196" t="s">
        <v>29</v>
      </c>
      <c r="W3196" t="s">
        <v>34</v>
      </c>
      <c r="X3196" t="s">
        <v>167</v>
      </c>
      <c r="Y3196" t="s">
        <v>39</v>
      </c>
      <c r="Z3196" t="s">
        <v>38</v>
      </c>
    </row>
    <row r="3197" spans="1:26" x14ac:dyDescent="0.3">
      <c r="A3197" t="s">
        <v>26</v>
      </c>
      <c r="B3197" t="s">
        <v>164</v>
      </c>
      <c r="C3197">
        <v>6190</v>
      </c>
      <c r="D3197">
        <v>2</v>
      </c>
      <c r="F3197">
        <v>2016</v>
      </c>
      <c r="G3197">
        <v>10</v>
      </c>
      <c r="H3197">
        <v>744</v>
      </c>
      <c r="I3197">
        <v>744</v>
      </c>
      <c r="J3197">
        <v>265778</v>
      </c>
      <c r="L3197">
        <v>498.45400000000001</v>
      </c>
      <c r="M3197">
        <v>0.33260000000000001</v>
      </c>
      <c r="N3197">
        <v>307523.3</v>
      </c>
      <c r="O3197">
        <v>0.105</v>
      </c>
      <c r="P3197">
        <v>250.84299999999999</v>
      </c>
      <c r="Q3197">
        <v>0.17530000000000001</v>
      </c>
      <c r="R3197">
        <v>2932149.8</v>
      </c>
      <c r="S3197" t="s">
        <v>28</v>
      </c>
      <c r="U3197" t="s">
        <v>29</v>
      </c>
      <c r="W3197" t="s">
        <v>34</v>
      </c>
      <c r="X3197" t="s">
        <v>167</v>
      </c>
      <c r="Y3197" t="s">
        <v>39</v>
      </c>
      <c r="Z3197" t="s">
        <v>38</v>
      </c>
    </row>
    <row r="3198" spans="1:26" x14ac:dyDescent="0.3">
      <c r="A3198" t="s">
        <v>26</v>
      </c>
      <c r="B3198" t="s">
        <v>164</v>
      </c>
      <c r="C3198">
        <v>6190</v>
      </c>
      <c r="D3198">
        <v>2</v>
      </c>
      <c r="F3198">
        <v>2016</v>
      </c>
      <c r="G3198">
        <v>11</v>
      </c>
      <c r="H3198">
        <v>536</v>
      </c>
      <c r="I3198">
        <v>534.41</v>
      </c>
      <c r="J3198">
        <v>127563.21</v>
      </c>
      <c r="L3198">
        <v>178.47</v>
      </c>
      <c r="M3198">
        <v>0.24859999999999999</v>
      </c>
      <c r="N3198">
        <v>142454.08300000001</v>
      </c>
      <c r="O3198">
        <v>0.1048</v>
      </c>
      <c r="P3198">
        <v>115.8</v>
      </c>
      <c r="Q3198">
        <v>0.1681</v>
      </c>
      <c r="R3198">
        <v>1358261.62</v>
      </c>
      <c r="S3198" t="s">
        <v>28</v>
      </c>
      <c r="U3198" t="s">
        <v>29</v>
      </c>
      <c r="W3198" t="s">
        <v>34</v>
      </c>
      <c r="X3198" t="s">
        <v>167</v>
      </c>
      <c r="Y3198" t="s">
        <v>39</v>
      </c>
      <c r="Z3198" t="s">
        <v>38</v>
      </c>
    </row>
    <row r="3199" spans="1:26" x14ac:dyDescent="0.3">
      <c r="A3199" t="s">
        <v>26</v>
      </c>
      <c r="B3199" t="s">
        <v>164</v>
      </c>
      <c r="C3199">
        <v>6190</v>
      </c>
      <c r="D3199">
        <v>2</v>
      </c>
      <c r="F3199">
        <v>2016</v>
      </c>
      <c r="G3199">
        <v>12</v>
      </c>
      <c r="H3199">
        <v>744</v>
      </c>
      <c r="I3199">
        <v>744</v>
      </c>
      <c r="J3199">
        <v>265440</v>
      </c>
      <c r="L3199">
        <v>545.29700000000003</v>
      </c>
      <c r="M3199">
        <v>0.37830000000000003</v>
      </c>
      <c r="N3199">
        <v>293758.90000000002</v>
      </c>
      <c r="O3199">
        <v>0.105</v>
      </c>
      <c r="P3199">
        <v>265.26299999999998</v>
      </c>
      <c r="Q3199">
        <v>0.1908</v>
      </c>
      <c r="R3199">
        <v>2800918.2</v>
      </c>
      <c r="S3199" t="s">
        <v>28</v>
      </c>
      <c r="U3199" t="s">
        <v>29</v>
      </c>
      <c r="W3199" t="s">
        <v>34</v>
      </c>
      <c r="X3199" t="s">
        <v>167</v>
      </c>
      <c r="Y3199" t="s">
        <v>39</v>
      </c>
      <c r="Z3199" t="s">
        <v>38</v>
      </c>
    </row>
    <row r="3200" spans="1:26" x14ac:dyDescent="0.3">
      <c r="A3200" t="s">
        <v>26</v>
      </c>
      <c r="B3200" t="s">
        <v>164</v>
      </c>
      <c r="C3200">
        <v>6190</v>
      </c>
      <c r="D3200">
        <v>2</v>
      </c>
      <c r="F3200">
        <v>2017</v>
      </c>
      <c r="G3200">
        <v>1</v>
      </c>
      <c r="H3200">
        <v>571</v>
      </c>
      <c r="I3200">
        <v>569.84</v>
      </c>
      <c r="J3200">
        <v>157260.67000000001</v>
      </c>
      <c r="L3200">
        <v>229.477</v>
      </c>
      <c r="M3200">
        <v>0.25290000000000001</v>
      </c>
      <c r="N3200">
        <v>177153.46799999999</v>
      </c>
      <c r="O3200">
        <v>0.105</v>
      </c>
      <c r="P3200">
        <v>146.607</v>
      </c>
      <c r="Q3200">
        <v>0.16950000000000001</v>
      </c>
      <c r="R3200">
        <v>1689106.2830000001</v>
      </c>
      <c r="S3200" t="s">
        <v>28</v>
      </c>
      <c r="U3200" t="s">
        <v>29</v>
      </c>
      <c r="W3200" t="s">
        <v>34</v>
      </c>
      <c r="X3200" t="s">
        <v>167</v>
      </c>
      <c r="Y3200" t="s">
        <v>39</v>
      </c>
      <c r="Z3200" t="s">
        <v>40</v>
      </c>
    </row>
    <row r="3201" spans="1:26" x14ac:dyDescent="0.3">
      <c r="A3201" t="s">
        <v>26</v>
      </c>
      <c r="B3201" t="s">
        <v>164</v>
      </c>
      <c r="C3201">
        <v>6190</v>
      </c>
      <c r="D3201">
        <v>2</v>
      </c>
      <c r="F3201">
        <v>2017</v>
      </c>
      <c r="G3201">
        <v>2</v>
      </c>
      <c r="H3201">
        <v>672</v>
      </c>
      <c r="I3201">
        <v>672</v>
      </c>
      <c r="J3201">
        <v>160412</v>
      </c>
      <c r="L3201">
        <v>203.292</v>
      </c>
      <c r="M3201">
        <v>0.24060000000000001</v>
      </c>
      <c r="N3201">
        <v>175007.8</v>
      </c>
      <c r="O3201">
        <v>0.105</v>
      </c>
      <c r="P3201">
        <v>138.27799999999999</v>
      </c>
      <c r="Q3201">
        <v>0.1658</v>
      </c>
      <c r="R3201">
        <v>1668656.8</v>
      </c>
      <c r="S3201" t="s">
        <v>28</v>
      </c>
      <c r="U3201" t="s">
        <v>29</v>
      </c>
      <c r="W3201" t="s">
        <v>34</v>
      </c>
      <c r="X3201" t="s">
        <v>167</v>
      </c>
      <c r="Y3201" t="s">
        <v>39</v>
      </c>
      <c r="Z3201" t="s">
        <v>40</v>
      </c>
    </row>
    <row r="3202" spans="1:26" x14ac:dyDescent="0.3">
      <c r="A3202" t="s">
        <v>26</v>
      </c>
      <c r="B3202" t="s">
        <v>164</v>
      </c>
      <c r="C3202">
        <v>6190</v>
      </c>
      <c r="D3202">
        <v>2</v>
      </c>
      <c r="F3202">
        <v>2017</v>
      </c>
      <c r="G3202">
        <v>3</v>
      </c>
      <c r="H3202">
        <v>220</v>
      </c>
      <c r="I3202">
        <v>218.91</v>
      </c>
      <c r="J3202">
        <v>56091.48</v>
      </c>
      <c r="L3202">
        <v>74.34</v>
      </c>
      <c r="M3202">
        <v>0.2482</v>
      </c>
      <c r="N3202">
        <v>61400.203999999998</v>
      </c>
      <c r="O3202">
        <v>0.1045</v>
      </c>
      <c r="P3202">
        <v>46.061999999999998</v>
      </c>
      <c r="Q3202">
        <v>0.1575</v>
      </c>
      <c r="R3202">
        <v>585431.446</v>
      </c>
      <c r="S3202" t="s">
        <v>28</v>
      </c>
      <c r="U3202" t="s">
        <v>29</v>
      </c>
      <c r="W3202" t="s">
        <v>34</v>
      </c>
      <c r="X3202" t="s">
        <v>167</v>
      </c>
      <c r="Y3202" t="s">
        <v>39</v>
      </c>
      <c r="Z3202" t="s">
        <v>40</v>
      </c>
    </row>
    <row r="3203" spans="1:26" x14ac:dyDescent="0.3">
      <c r="A3203" t="s">
        <v>26</v>
      </c>
      <c r="B3203" t="s">
        <v>164</v>
      </c>
      <c r="C3203">
        <v>6190</v>
      </c>
      <c r="D3203">
        <v>2</v>
      </c>
      <c r="F3203">
        <v>2017</v>
      </c>
      <c r="G3203">
        <v>4</v>
      </c>
      <c r="H3203">
        <v>90</v>
      </c>
      <c r="I3203">
        <v>86.69</v>
      </c>
      <c r="J3203">
        <v>6491.79</v>
      </c>
      <c r="L3203">
        <v>9.4499999999999993</v>
      </c>
      <c r="M3203">
        <v>8.0399999999999999E-2</v>
      </c>
      <c r="N3203">
        <v>8589.232</v>
      </c>
      <c r="O3203">
        <v>0.1038</v>
      </c>
      <c r="P3203">
        <v>5.907</v>
      </c>
      <c r="Q3203">
        <v>9.0800000000000006E-2</v>
      </c>
      <c r="R3203">
        <v>81890.785000000003</v>
      </c>
      <c r="S3203" t="s">
        <v>28</v>
      </c>
      <c r="U3203" t="s">
        <v>29</v>
      </c>
      <c r="W3203" t="s">
        <v>34</v>
      </c>
      <c r="X3203" t="s">
        <v>167</v>
      </c>
      <c r="Y3203" t="s">
        <v>39</v>
      </c>
      <c r="Z3203" t="s">
        <v>40</v>
      </c>
    </row>
    <row r="3204" spans="1:26" x14ac:dyDescent="0.3">
      <c r="A3204" t="s">
        <v>26</v>
      </c>
      <c r="B3204" t="s">
        <v>164</v>
      </c>
      <c r="C3204">
        <v>6190</v>
      </c>
      <c r="D3204">
        <v>2</v>
      </c>
      <c r="F3204">
        <v>2017</v>
      </c>
      <c r="G3204">
        <v>5</v>
      </c>
      <c r="H3204">
        <v>520</v>
      </c>
      <c r="I3204">
        <v>514.42999999999995</v>
      </c>
      <c r="J3204">
        <v>123289.14</v>
      </c>
      <c r="L3204">
        <v>155.83199999999999</v>
      </c>
      <c r="M3204">
        <v>0.20030000000000001</v>
      </c>
      <c r="N3204">
        <v>142794.31599999999</v>
      </c>
      <c r="O3204">
        <v>0.1048</v>
      </c>
      <c r="P3204">
        <v>89.924999999999997</v>
      </c>
      <c r="Q3204">
        <v>0.129</v>
      </c>
      <c r="R3204">
        <v>1361497.835</v>
      </c>
      <c r="S3204" t="s">
        <v>28</v>
      </c>
      <c r="U3204" t="s">
        <v>29</v>
      </c>
      <c r="W3204" t="s">
        <v>34</v>
      </c>
      <c r="X3204" t="s">
        <v>167</v>
      </c>
      <c r="Y3204" t="s">
        <v>39</v>
      </c>
      <c r="Z3204" t="s">
        <v>40</v>
      </c>
    </row>
    <row r="3205" spans="1:26" x14ac:dyDescent="0.3">
      <c r="A3205" t="s">
        <v>26</v>
      </c>
      <c r="B3205" t="s">
        <v>164</v>
      </c>
      <c r="C3205">
        <v>6190</v>
      </c>
      <c r="D3205">
        <v>2</v>
      </c>
      <c r="F3205">
        <v>2017</v>
      </c>
      <c r="G3205">
        <v>6</v>
      </c>
      <c r="H3205">
        <v>720</v>
      </c>
      <c r="I3205">
        <v>720</v>
      </c>
      <c r="J3205">
        <v>215140</v>
      </c>
      <c r="L3205">
        <v>269.85399999999998</v>
      </c>
      <c r="M3205">
        <v>0.2175</v>
      </c>
      <c r="N3205">
        <v>248090.8</v>
      </c>
      <c r="O3205">
        <v>0.105</v>
      </c>
      <c r="P3205">
        <v>152.38800000000001</v>
      </c>
      <c r="Q3205">
        <v>0.13270000000000001</v>
      </c>
      <c r="R3205">
        <v>2365460</v>
      </c>
      <c r="S3205" t="s">
        <v>28</v>
      </c>
      <c r="U3205" t="s">
        <v>29</v>
      </c>
      <c r="W3205" t="s">
        <v>34</v>
      </c>
      <c r="X3205" t="s">
        <v>167</v>
      </c>
      <c r="Y3205" t="s">
        <v>39</v>
      </c>
      <c r="Z3205" t="s">
        <v>40</v>
      </c>
    </row>
    <row r="3206" spans="1:26" x14ac:dyDescent="0.3">
      <c r="A3206" t="s">
        <v>26</v>
      </c>
      <c r="B3206" t="s">
        <v>164</v>
      </c>
      <c r="C3206">
        <v>6190</v>
      </c>
      <c r="D3206">
        <v>2</v>
      </c>
      <c r="F3206">
        <v>2017</v>
      </c>
      <c r="G3206">
        <v>7</v>
      </c>
      <c r="H3206">
        <v>734</v>
      </c>
      <c r="I3206">
        <v>733.28</v>
      </c>
      <c r="J3206">
        <v>226827</v>
      </c>
      <c r="L3206">
        <v>321.95800000000003</v>
      </c>
      <c r="M3206">
        <v>0.248</v>
      </c>
      <c r="N3206">
        <v>264181.576</v>
      </c>
      <c r="O3206">
        <v>0.105</v>
      </c>
      <c r="P3206">
        <v>151.202</v>
      </c>
      <c r="Q3206">
        <v>0.1231</v>
      </c>
      <c r="R3206">
        <v>2518889.5079999999</v>
      </c>
      <c r="S3206" t="s">
        <v>28</v>
      </c>
      <c r="U3206" t="s">
        <v>29</v>
      </c>
      <c r="W3206" t="s">
        <v>34</v>
      </c>
      <c r="X3206" t="s">
        <v>167</v>
      </c>
      <c r="Y3206" t="s">
        <v>39</v>
      </c>
      <c r="Z3206" t="s">
        <v>40</v>
      </c>
    </row>
    <row r="3207" spans="1:26" x14ac:dyDescent="0.3">
      <c r="A3207" t="s">
        <v>26</v>
      </c>
      <c r="B3207" t="s">
        <v>164</v>
      </c>
      <c r="C3207">
        <v>6190</v>
      </c>
      <c r="D3207">
        <v>2</v>
      </c>
      <c r="F3207">
        <v>2017</v>
      </c>
      <c r="G3207">
        <v>8</v>
      </c>
      <c r="H3207">
        <v>613</v>
      </c>
      <c r="I3207">
        <v>612.5</v>
      </c>
      <c r="J3207">
        <v>172182.1</v>
      </c>
      <c r="L3207">
        <v>267.887</v>
      </c>
      <c r="M3207">
        <v>0.26879999999999998</v>
      </c>
      <c r="N3207">
        <v>199052.182</v>
      </c>
      <c r="O3207">
        <v>0.105</v>
      </c>
      <c r="P3207">
        <v>109.646</v>
      </c>
      <c r="Q3207">
        <v>0.1196</v>
      </c>
      <c r="R3207">
        <v>1897902.912</v>
      </c>
      <c r="S3207" t="s">
        <v>28</v>
      </c>
      <c r="U3207" t="s">
        <v>29</v>
      </c>
      <c r="W3207" t="s">
        <v>34</v>
      </c>
      <c r="X3207" t="s">
        <v>167</v>
      </c>
      <c r="Y3207" t="s">
        <v>39</v>
      </c>
      <c r="Z3207" t="s">
        <v>40</v>
      </c>
    </row>
    <row r="3208" spans="1:26" x14ac:dyDescent="0.3">
      <c r="A3208" t="s">
        <v>26</v>
      </c>
      <c r="B3208" t="s">
        <v>164</v>
      </c>
      <c r="C3208">
        <v>6190</v>
      </c>
      <c r="D3208">
        <v>2</v>
      </c>
      <c r="F3208">
        <v>2017</v>
      </c>
      <c r="G3208">
        <v>9</v>
      </c>
      <c r="H3208">
        <v>720</v>
      </c>
      <c r="I3208">
        <v>720</v>
      </c>
      <c r="J3208">
        <v>243341</v>
      </c>
      <c r="L3208">
        <v>418.16899999999998</v>
      </c>
      <c r="M3208">
        <v>0.32240000000000002</v>
      </c>
      <c r="N3208">
        <v>263217.7</v>
      </c>
      <c r="O3208">
        <v>0.105</v>
      </c>
      <c r="P3208">
        <v>171.08</v>
      </c>
      <c r="Q3208">
        <v>0.13639999999999999</v>
      </c>
      <c r="R3208">
        <v>2509699</v>
      </c>
      <c r="S3208" t="s">
        <v>28</v>
      </c>
      <c r="U3208" t="s">
        <v>29</v>
      </c>
      <c r="W3208" t="s">
        <v>34</v>
      </c>
      <c r="X3208" t="s">
        <v>167</v>
      </c>
      <c r="Y3208" t="s">
        <v>39</v>
      </c>
      <c r="Z3208" t="s">
        <v>40</v>
      </c>
    </row>
    <row r="3209" spans="1:26" x14ac:dyDescent="0.3">
      <c r="A3209" t="s">
        <v>26</v>
      </c>
      <c r="B3209" t="s">
        <v>164</v>
      </c>
      <c r="C3209">
        <v>6190</v>
      </c>
      <c r="D3209">
        <v>2</v>
      </c>
      <c r="F3209">
        <v>2017</v>
      </c>
      <c r="G3209">
        <v>10</v>
      </c>
      <c r="H3209">
        <v>727</v>
      </c>
      <c r="I3209">
        <v>725.64</v>
      </c>
      <c r="J3209">
        <v>236476.28</v>
      </c>
      <c r="L3209">
        <v>345.73399999999998</v>
      </c>
      <c r="M3209">
        <v>0.27160000000000001</v>
      </c>
      <c r="N3209">
        <v>256475.22</v>
      </c>
      <c r="O3209">
        <v>0.10489999999999999</v>
      </c>
      <c r="P3209">
        <v>206.64699999999999</v>
      </c>
      <c r="Q3209">
        <v>0.1653</v>
      </c>
      <c r="R3209">
        <v>2445417.344</v>
      </c>
      <c r="S3209" t="s">
        <v>28</v>
      </c>
      <c r="U3209" t="s">
        <v>29</v>
      </c>
      <c r="W3209" t="s">
        <v>34</v>
      </c>
      <c r="X3209" t="s">
        <v>167</v>
      </c>
      <c r="Y3209" t="s">
        <v>39</v>
      </c>
      <c r="Z3209" t="s">
        <v>40</v>
      </c>
    </row>
    <row r="3210" spans="1:26" x14ac:dyDescent="0.3">
      <c r="A3210" t="s">
        <v>26</v>
      </c>
      <c r="B3210" t="s">
        <v>164</v>
      </c>
      <c r="C3210">
        <v>6190</v>
      </c>
      <c r="D3210">
        <v>2</v>
      </c>
      <c r="F3210">
        <v>2017</v>
      </c>
      <c r="G3210">
        <v>11</v>
      </c>
      <c r="H3210">
        <v>720</v>
      </c>
      <c r="I3210">
        <v>720</v>
      </c>
      <c r="J3210">
        <v>221908</v>
      </c>
      <c r="L3210">
        <v>297.71100000000001</v>
      </c>
      <c r="M3210">
        <v>0.25600000000000001</v>
      </c>
      <c r="N3210">
        <v>239058.2</v>
      </c>
      <c r="O3210">
        <v>0.105</v>
      </c>
      <c r="P3210">
        <v>183.517</v>
      </c>
      <c r="Q3210">
        <v>0.15959999999999999</v>
      </c>
      <c r="R3210">
        <v>2279345.7999999998</v>
      </c>
      <c r="S3210" t="s">
        <v>28</v>
      </c>
      <c r="U3210" t="s">
        <v>29</v>
      </c>
      <c r="W3210" t="s">
        <v>34</v>
      </c>
      <c r="X3210" t="s">
        <v>167</v>
      </c>
      <c r="Y3210" t="s">
        <v>39</v>
      </c>
      <c r="Z3210" t="s">
        <v>40</v>
      </c>
    </row>
    <row r="3211" spans="1:26" x14ac:dyDescent="0.3">
      <c r="A3211" t="s">
        <v>26</v>
      </c>
      <c r="B3211" t="s">
        <v>164</v>
      </c>
      <c r="C3211">
        <v>6190</v>
      </c>
      <c r="D3211">
        <v>2</v>
      </c>
      <c r="F3211">
        <v>2017</v>
      </c>
      <c r="G3211">
        <v>12</v>
      </c>
      <c r="H3211">
        <v>744</v>
      </c>
      <c r="I3211">
        <v>744</v>
      </c>
      <c r="J3211">
        <v>200642</v>
      </c>
      <c r="L3211">
        <v>293.77300000000002</v>
      </c>
      <c r="M3211">
        <v>0.28549999999999998</v>
      </c>
      <c r="N3211">
        <v>212048.1</v>
      </c>
      <c r="O3211">
        <v>0.105</v>
      </c>
      <c r="P3211">
        <v>179.54300000000001</v>
      </c>
      <c r="Q3211">
        <v>0.17849999999999999</v>
      </c>
      <c r="R3211">
        <v>2021822.9</v>
      </c>
      <c r="S3211" t="s">
        <v>28</v>
      </c>
      <c r="U3211" t="s">
        <v>29</v>
      </c>
      <c r="W3211" t="s">
        <v>34</v>
      </c>
      <c r="X3211" t="s">
        <v>167</v>
      </c>
      <c r="Y3211" t="s">
        <v>39</v>
      </c>
      <c r="Z3211" t="s">
        <v>40</v>
      </c>
    </row>
    <row r="3212" spans="1:26" x14ac:dyDescent="0.3">
      <c r="A3212" t="s">
        <v>26</v>
      </c>
      <c r="B3212" t="s">
        <v>164</v>
      </c>
      <c r="C3212">
        <v>6190</v>
      </c>
      <c r="D3212">
        <v>2</v>
      </c>
      <c r="F3212">
        <v>2018</v>
      </c>
      <c r="G3212">
        <v>1</v>
      </c>
      <c r="H3212">
        <v>578</v>
      </c>
      <c r="I3212">
        <v>573.59</v>
      </c>
      <c r="J3212">
        <v>186059.36</v>
      </c>
      <c r="L3212">
        <v>286.47300000000001</v>
      </c>
      <c r="M3212">
        <v>0.26250000000000001</v>
      </c>
      <c r="N3212">
        <v>207464.758</v>
      </c>
      <c r="O3212">
        <v>0.1048</v>
      </c>
      <c r="P3212">
        <v>186.697</v>
      </c>
      <c r="Q3212">
        <v>0.17660000000000001</v>
      </c>
      <c r="R3212">
        <v>1978115.0179999999</v>
      </c>
      <c r="S3212" t="s">
        <v>28</v>
      </c>
      <c r="U3212" t="s">
        <v>29</v>
      </c>
      <c r="W3212" t="s">
        <v>34</v>
      </c>
      <c r="X3212" t="s">
        <v>167</v>
      </c>
      <c r="Y3212" t="s">
        <v>39</v>
      </c>
      <c r="Z3212" t="s">
        <v>40</v>
      </c>
    </row>
    <row r="3213" spans="1:26" x14ac:dyDescent="0.3">
      <c r="A3213" t="s">
        <v>26</v>
      </c>
      <c r="B3213" t="s">
        <v>164</v>
      </c>
      <c r="C3213">
        <v>6190</v>
      </c>
      <c r="D3213">
        <v>2</v>
      </c>
      <c r="F3213">
        <v>2018</v>
      </c>
      <c r="G3213">
        <v>2</v>
      </c>
      <c r="H3213">
        <v>672</v>
      </c>
      <c r="I3213">
        <v>672</v>
      </c>
      <c r="J3213">
        <v>171097</v>
      </c>
      <c r="L3213">
        <v>250.42500000000001</v>
      </c>
      <c r="M3213">
        <v>0.2797</v>
      </c>
      <c r="N3213">
        <v>186004.6</v>
      </c>
      <c r="O3213">
        <v>0.105</v>
      </c>
      <c r="P3213">
        <v>161.26599999999999</v>
      </c>
      <c r="Q3213">
        <v>0.18310000000000001</v>
      </c>
      <c r="R3213">
        <v>1773487.9</v>
      </c>
      <c r="S3213" t="s">
        <v>28</v>
      </c>
      <c r="U3213" t="s">
        <v>29</v>
      </c>
      <c r="W3213" t="s">
        <v>34</v>
      </c>
      <c r="X3213" t="s">
        <v>167</v>
      </c>
      <c r="Y3213" t="s">
        <v>39</v>
      </c>
      <c r="Z3213" t="s">
        <v>40</v>
      </c>
    </row>
    <row r="3214" spans="1:26" x14ac:dyDescent="0.3">
      <c r="A3214" t="s">
        <v>26</v>
      </c>
      <c r="B3214" t="s">
        <v>164</v>
      </c>
      <c r="C3214">
        <v>6190</v>
      </c>
      <c r="D3214">
        <v>2</v>
      </c>
      <c r="F3214">
        <v>2018</v>
      </c>
      <c r="G3214">
        <v>3</v>
      </c>
      <c r="H3214">
        <v>300</v>
      </c>
      <c r="I3214">
        <v>294.76</v>
      </c>
      <c r="J3214">
        <v>69219.399999999994</v>
      </c>
      <c r="L3214">
        <v>109.691</v>
      </c>
      <c r="M3214">
        <v>0.26919999999999999</v>
      </c>
      <c r="N3214">
        <v>75204.235000000001</v>
      </c>
      <c r="O3214">
        <v>0.1043</v>
      </c>
      <c r="P3214">
        <v>63.534999999999997</v>
      </c>
      <c r="Q3214">
        <v>0.1641</v>
      </c>
      <c r="R3214">
        <v>717045.57499999995</v>
      </c>
      <c r="S3214" t="s">
        <v>28</v>
      </c>
      <c r="U3214" t="s">
        <v>29</v>
      </c>
      <c r="W3214" t="s">
        <v>34</v>
      </c>
      <c r="X3214" t="s">
        <v>167</v>
      </c>
      <c r="Y3214" t="s">
        <v>39</v>
      </c>
      <c r="Z3214" t="s">
        <v>40</v>
      </c>
    </row>
    <row r="3215" spans="1:26" x14ac:dyDescent="0.3">
      <c r="A3215" t="s">
        <v>26</v>
      </c>
      <c r="B3215" t="s">
        <v>164</v>
      </c>
      <c r="C3215">
        <v>6190</v>
      </c>
      <c r="D3215">
        <v>2</v>
      </c>
      <c r="F3215">
        <v>2018</v>
      </c>
      <c r="G3215">
        <v>4</v>
      </c>
      <c r="H3215">
        <v>720</v>
      </c>
      <c r="I3215">
        <v>720</v>
      </c>
      <c r="J3215">
        <v>219622</v>
      </c>
      <c r="L3215">
        <v>388.18900000000002</v>
      </c>
      <c r="M3215">
        <v>0.33850000000000002</v>
      </c>
      <c r="N3215">
        <v>237439.2</v>
      </c>
      <c r="O3215">
        <v>0.105</v>
      </c>
      <c r="P3215">
        <v>264.851</v>
      </c>
      <c r="Q3215">
        <v>0.23330000000000001</v>
      </c>
      <c r="R3215">
        <v>2263905</v>
      </c>
      <c r="S3215" t="s">
        <v>28</v>
      </c>
      <c r="U3215" t="s">
        <v>29</v>
      </c>
      <c r="W3215" t="s">
        <v>34</v>
      </c>
      <c r="X3215" t="s">
        <v>167</v>
      </c>
      <c r="Y3215" t="s">
        <v>39</v>
      </c>
      <c r="Z3215" t="s">
        <v>40</v>
      </c>
    </row>
    <row r="3216" spans="1:26" x14ac:dyDescent="0.3">
      <c r="A3216" t="s">
        <v>26</v>
      </c>
      <c r="B3216" t="s">
        <v>164</v>
      </c>
      <c r="C3216">
        <v>6190</v>
      </c>
      <c r="D3216">
        <v>2</v>
      </c>
      <c r="F3216">
        <v>2018</v>
      </c>
      <c r="G3216">
        <v>5</v>
      </c>
      <c r="H3216">
        <v>744</v>
      </c>
      <c r="I3216">
        <v>744</v>
      </c>
      <c r="J3216">
        <v>250942</v>
      </c>
      <c r="L3216">
        <v>466.43799999999999</v>
      </c>
      <c r="M3216">
        <v>0.34399999999999997</v>
      </c>
      <c r="N3216">
        <v>277335.40000000002</v>
      </c>
      <c r="O3216">
        <v>0.105</v>
      </c>
      <c r="P3216">
        <v>296.89600000000002</v>
      </c>
      <c r="Q3216">
        <v>0.21970000000000001</v>
      </c>
      <c r="R3216">
        <v>2644313.9</v>
      </c>
      <c r="S3216" t="s">
        <v>28</v>
      </c>
      <c r="U3216" t="s">
        <v>29</v>
      </c>
      <c r="W3216" t="s">
        <v>34</v>
      </c>
      <c r="X3216" t="s">
        <v>167</v>
      </c>
      <c r="Y3216" t="s">
        <v>39</v>
      </c>
      <c r="Z3216" t="s">
        <v>40</v>
      </c>
    </row>
    <row r="3217" spans="1:26" x14ac:dyDescent="0.3">
      <c r="A3217" t="s">
        <v>26</v>
      </c>
      <c r="B3217" t="s">
        <v>164</v>
      </c>
      <c r="C3217">
        <v>6190</v>
      </c>
      <c r="D3217">
        <v>2</v>
      </c>
      <c r="F3217">
        <v>2018</v>
      </c>
      <c r="G3217">
        <v>6</v>
      </c>
      <c r="H3217">
        <v>674</v>
      </c>
      <c r="I3217">
        <v>672.53</v>
      </c>
      <c r="J3217">
        <v>207206.82</v>
      </c>
      <c r="L3217">
        <v>343.2</v>
      </c>
      <c r="M3217">
        <v>0.30209999999999998</v>
      </c>
      <c r="N3217">
        <v>228675.22</v>
      </c>
      <c r="O3217">
        <v>0.1048</v>
      </c>
      <c r="P3217">
        <v>239.34200000000001</v>
      </c>
      <c r="Q3217">
        <v>0.2132</v>
      </c>
      <c r="R3217">
        <v>2180354.9780000001</v>
      </c>
      <c r="S3217" t="s">
        <v>28</v>
      </c>
      <c r="U3217" t="s">
        <v>29</v>
      </c>
      <c r="W3217" t="s">
        <v>34</v>
      </c>
      <c r="X3217" t="s">
        <v>167</v>
      </c>
      <c r="Y3217" t="s">
        <v>39</v>
      </c>
      <c r="Z3217" t="s">
        <v>40</v>
      </c>
    </row>
    <row r="3218" spans="1:26" x14ac:dyDescent="0.3">
      <c r="A3218" t="s">
        <v>26</v>
      </c>
      <c r="B3218" t="s">
        <v>164</v>
      </c>
      <c r="C3218">
        <v>6190</v>
      </c>
      <c r="D3218">
        <v>2</v>
      </c>
      <c r="F3218">
        <v>2018</v>
      </c>
      <c r="G3218">
        <v>7</v>
      </c>
      <c r="H3218">
        <v>744</v>
      </c>
      <c r="I3218">
        <v>744</v>
      </c>
      <c r="J3218">
        <v>264969</v>
      </c>
      <c r="L3218">
        <v>443.99799999999999</v>
      </c>
      <c r="M3218">
        <v>0.3004</v>
      </c>
      <c r="N3218">
        <v>298408.09999999998</v>
      </c>
      <c r="O3218">
        <v>0.105</v>
      </c>
      <c r="P3218">
        <v>327.74</v>
      </c>
      <c r="Q3218">
        <v>0.22700000000000001</v>
      </c>
      <c r="R3218">
        <v>2845226.9</v>
      </c>
      <c r="S3218" t="s">
        <v>28</v>
      </c>
      <c r="U3218" t="s">
        <v>29</v>
      </c>
      <c r="W3218" t="s">
        <v>34</v>
      </c>
      <c r="X3218" t="s">
        <v>167</v>
      </c>
      <c r="Y3218" t="s">
        <v>39</v>
      </c>
      <c r="Z3218" t="s">
        <v>40</v>
      </c>
    </row>
    <row r="3219" spans="1:26" x14ac:dyDescent="0.3">
      <c r="A3219" t="s">
        <v>26</v>
      </c>
      <c r="B3219" t="s">
        <v>164</v>
      </c>
      <c r="C3219">
        <v>6190</v>
      </c>
      <c r="D3219">
        <v>2</v>
      </c>
      <c r="F3219">
        <v>2018</v>
      </c>
      <c r="G3219">
        <v>8</v>
      </c>
      <c r="H3219">
        <v>744</v>
      </c>
      <c r="I3219">
        <v>744</v>
      </c>
      <c r="J3219">
        <v>270426</v>
      </c>
      <c r="L3219">
        <v>504.76299999999998</v>
      </c>
      <c r="M3219">
        <v>0.34749999999999998</v>
      </c>
      <c r="N3219">
        <v>298038</v>
      </c>
      <c r="O3219">
        <v>0.105</v>
      </c>
      <c r="P3219">
        <v>317.17099999999999</v>
      </c>
      <c r="Q3219">
        <v>0.22309999999999999</v>
      </c>
      <c r="R3219">
        <v>2841692.8</v>
      </c>
      <c r="S3219" t="s">
        <v>28</v>
      </c>
      <c r="U3219" t="s">
        <v>29</v>
      </c>
      <c r="W3219" t="s">
        <v>34</v>
      </c>
      <c r="X3219" t="s">
        <v>167</v>
      </c>
      <c r="Y3219" t="s">
        <v>39</v>
      </c>
      <c r="Z3219" t="s">
        <v>40</v>
      </c>
    </row>
    <row r="3220" spans="1:26" x14ac:dyDescent="0.3">
      <c r="A3220" t="s">
        <v>26</v>
      </c>
      <c r="B3220" t="s">
        <v>164</v>
      </c>
      <c r="C3220">
        <v>6190</v>
      </c>
      <c r="D3220">
        <v>2</v>
      </c>
      <c r="F3220">
        <v>2018</v>
      </c>
      <c r="G3220">
        <v>9</v>
      </c>
      <c r="H3220">
        <v>720</v>
      </c>
      <c r="I3220">
        <v>720</v>
      </c>
      <c r="J3220">
        <v>278554</v>
      </c>
      <c r="L3220">
        <v>462.77499999999998</v>
      </c>
      <c r="M3220">
        <v>0.30940000000000001</v>
      </c>
      <c r="N3220">
        <v>305735.2</v>
      </c>
      <c r="O3220">
        <v>0.105</v>
      </c>
      <c r="P3220">
        <v>307.39499999999998</v>
      </c>
      <c r="Q3220">
        <v>0.20960000000000001</v>
      </c>
      <c r="R3220">
        <v>2915096.5</v>
      </c>
      <c r="S3220" t="s">
        <v>28</v>
      </c>
      <c r="U3220" t="s">
        <v>29</v>
      </c>
      <c r="W3220" t="s">
        <v>34</v>
      </c>
      <c r="X3220" t="s">
        <v>167</v>
      </c>
      <c r="Y3220" t="s">
        <v>39</v>
      </c>
      <c r="Z3220" t="s">
        <v>40</v>
      </c>
    </row>
    <row r="3221" spans="1:26" x14ac:dyDescent="0.3">
      <c r="A3221" t="s">
        <v>26</v>
      </c>
      <c r="B3221" t="s">
        <v>164</v>
      </c>
      <c r="C3221">
        <v>6190</v>
      </c>
      <c r="D3221">
        <v>2</v>
      </c>
      <c r="F3221">
        <v>2018</v>
      </c>
      <c r="G3221">
        <v>10</v>
      </c>
      <c r="H3221">
        <v>593</v>
      </c>
      <c r="I3221">
        <v>590.24</v>
      </c>
      <c r="J3221">
        <v>220825.44</v>
      </c>
      <c r="L3221">
        <v>401.42099999999999</v>
      </c>
      <c r="M3221">
        <v>0.32819999999999999</v>
      </c>
      <c r="N3221">
        <v>240072.01699999999</v>
      </c>
      <c r="O3221">
        <v>0.1046</v>
      </c>
      <c r="P3221">
        <v>250.70500000000001</v>
      </c>
      <c r="Q3221">
        <v>0.21299999999999999</v>
      </c>
      <c r="R3221">
        <v>2289007.2409999999</v>
      </c>
      <c r="S3221" t="s">
        <v>28</v>
      </c>
      <c r="U3221" t="s">
        <v>29</v>
      </c>
      <c r="W3221" t="s">
        <v>34</v>
      </c>
      <c r="X3221" t="s">
        <v>167</v>
      </c>
      <c r="Y3221" t="s">
        <v>39</v>
      </c>
      <c r="Z3221" t="s">
        <v>40</v>
      </c>
    </row>
    <row r="3222" spans="1:26" x14ac:dyDescent="0.3">
      <c r="A3222" t="s">
        <v>26</v>
      </c>
      <c r="B3222" t="s">
        <v>164</v>
      </c>
      <c r="C3222">
        <v>6190</v>
      </c>
      <c r="D3222">
        <v>2</v>
      </c>
      <c r="F3222">
        <v>2018</v>
      </c>
      <c r="G3222">
        <v>11</v>
      </c>
      <c r="H3222">
        <v>686</v>
      </c>
      <c r="I3222">
        <v>684.7</v>
      </c>
      <c r="J3222">
        <v>306167.96999999997</v>
      </c>
      <c r="L3222">
        <v>570.03099999999995</v>
      </c>
      <c r="M3222">
        <v>0.3463</v>
      </c>
      <c r="N3222">
        <v>335121.12699999998</v>
      </c>
      <c r="O3222">
        <v>0.1048</v>
      </c>
      <c r="P3222">
        <v>433.10399999999998</v>
      </c>
      <c r="Q3222">
        <v>0.2661</v>
      </c>
      <c r="R3222">
        <v>3195269.4879999999</v>
      </c>
      <c r="S3222" t="s">
        <v>28</v>
      </c>
      <c r="U3222" t="s">
        <v>29</v>
      </c>
      <c r="W3222" t="s">
        <v>34</v>
      </c>
      <c r="X3222" t="s">
        <v>167</v>
      </c>
      <c r="Y3222" t="s">
        <v>39</v>
      </c>
      <c r="Z3222" t="s">
        <v>40</v>
      </c>
    </row>
    <row r="3223" spans="1:26" x14ac:dyDescent="0.3">
      <c r="A3223" t="s">
        <v>26</v>
      </c>
      <c r="B3223" t="s">
        <v>164</v>
      </c>
      <c r="C3223">
        <v>6190</v>
      </c>
      <c r="D3223">
        <v>2</v>
      </c>
      <c r="F3223">
        <v>2018</v>
      </c>
      <c r="G3223">
        <v>12</v>
      </c>
      <c r="H3223">
        <v>730</v>
      </c>
      <c r="I3223">
        <v>728.75</v>
      </c>
      <c r="J3223">
        <v>308334.21000000002</v>
      </c>
      <c r="L3223">
        <v>498.37</v>
      </c>
      <c r="M3223">
        <v>0.29799999999999999</v>
      </c>
      <c r="N3223">
        <v>335836.79200000002</v>
      </c>
      <c r="O3223">
        <v>0.105</v>
      </c>
      <c r="P3223">
        <v>418.834</v>
      </c>
      <c r="Q3223">
        <v>0.25700000000000001</v>
      </c>
      <c r="R3223">
        <v>3202101.6940000001</v>
      </c>
      <c r="S3223" t="s">
        <v>28</v>
      </c>
      <c r="U3223" t="s">
        <v>29</v>
      </c>
      <c r="W3223" t="s">
        <v>34</v>
      </c>
      <c r="X3223" t="s">
        <v>167</v>
      </c>
      <c r="Y3223" t="s">
        <v>39</v>
      </c>
      <c r="Z3223" t="s">
        <v>40</v>
      </c>
    </row>
    <row r="3224" spans="1:26" x14ac:dyDescent="0.3">
      <c r="A3224" t="s">
        <v>26</v>
      </c>
      <c r="B3224" t="s">
        <v>164</v>
      </c>
      <c r="C3224">
        <v>6190</v>
      </c>
      <c r="D3224">
        <v>2</v>
      </c>
      <c r="F3224">
        <v>2019</v>
      </c>
      <c r="G3224">
        <v>1</v>
      </c>
      <c r="H3224">
        <v>744</v>
      </c>
      <c r="I3224">
        <v>744</v>
      </c>
      <c r="J3224">
        <v>258899</v>
      </c>
      <c r="L3224">
        <v>340.40499999999997</v>
      </c>
      <c r="M3224">
        <v>0.23369999999999999</v>
      </c>
      <c r="N3224">
        <v>291229.7</v>
      </c>
      <c r="O3224">
        <v>0.105</v>
      </c>
      <c r="P3224">
        <v>372.97300000000001</v>
      </c>
      <c r="Q3224">
        <v>0.2631</v>
      </c>
      <c r="R3224">
        <v>2776797</v>
      </c>
      <c r="S3224" t="s">
        <v>28</v>
      </c>
      <c r="U3224" t="s">
        <v>29</v>
      </c>
      <c r="W3224" t="s">
        <v>34</v>
      </c>
      <c r="X3224" t="s">
        <v>167</v>
      </c>
      <c r="Y3224" t="s">
        <v>39</v>
      </c>
      <c r="Z3224" t="s">
        <v>40</v>
      </c>
    </row>
    <row r="3225" spans="1:26" x14ac:dyDescent="0.3">
      <c r="A3225" t="s">
        <v>26</v>
      </c>
      <c r="B3225" t="s">
        <v>164</v>
      </c>
      <c r="C3225">
        <v>6190</v>
      </c>
      <c r="D3225">
        <v>2</v>
      </c>
      <c r="F3225">
        <v>2019</v>
      </c>
      <c r="G3225">
        <v>2</v>
      </c>
      <c r="H3225">
        <v>553</v>
      </c>
      <c r="I3225">
        <v>552.78</v>
      </c>
      <c r="J3225">
        <v>161467.57999999999</v>
      </c>
      <c r="L3225">
        <v>200.37799999999999</v>
      </c>
      <c r="M3225">
        <v>0.22589999999999999</v>
      </c>
      <c r="N3225">
        <v>178988.13</v>
      </c>
      <c r="O3225">
        <v>0.105</v>
      </c>
      <c r="P3225">
        <v>216.19</v>
      </c>
      <c r="Q3225">
        <v>0.2515</v>
      </c>
      <c r="R3225">
        <v>1706591.19</v>
      </c>
      <c r="S3225" t="s">
        <v>28</v>
      </c>
      <c r="U3225" t="s">
        <v>29</v>
      </c>
      <c r="W3225" t="s">
        <v>34</v>
      </c>
      <c r="X3225" t="s">
        <v>167</v>
      </c>
      <c r="Y3225" t="s">
        <v>39</v>
      </c>
      <c r="Z3225" t="s">
        <v>40</v>
      </c>
    </row>
    <row r="3226" spans="1:26" x14ac:dyDescent="0.3">
      <c r="A3226" t="s">
        <v>26</v>
      </c>
      <c r="B3226" t="s">
        <v>164</v>
      </c>
      <c r="C3226">
        <v>6190</v>
      </c>
      <c r="D3226">
        <v>2</v>
      </c>
      <c r="F3226">
        <v>2019</v>
      </c>
      <c r="G3226">
        <v>3</v>
      </c>
      <c r="H3226">
        <v>357</v>
      </c>
      <c r="I3226">
        <v>355.68</v>
      </c>
      <c r="J3226">
        <v>86343.54</v>
      </c>
      <c r="L3226">
        <v>118.541</v>
      </c>
      <c r="M3226">
        <v>0.2044</v>
      </c>
      <c r="N3226">
        <v>103225.386</v>
      </c>
      <c r="O3226">
        <v>0.10440000000000001</v>
      </c>
      <c r="P3226">
        <v>118.42</v>
      </c>
      <c r="Q3226">
        <v>0.2177</v>
      </c>
      <c r="R3226">
        <v>984216.48400000005</v>
      </c>
      <c r="S3226" t="s">
        <v>28</v>
      </c>
      <c r="U3226" t="s">
        <v>29</v>
      </c>
      <c r="W3226" t="s">
        <v>34</v>
      </c>
      <c r="X3226" t="s">
        <v>167</v>
      </c>
      <c r="Y3226" t="s">
        <v>39</v>
      </c>
      <c r="Z3226" t="s">
        <v>40</v>
      </c>
    </row>
    <row r="3227" spans="1:26" x14ac:dyDescent="0.3">
      <c r="A3227" t="s">
        <v>26</v>
      </c>
      <c r="B3227" t="s">
        <v>164</v>
      </c>
      <c r="C3227">
        <v>6190</v>
      </c>
      <c r="D3227">
        <v>2</v>
      </c>
      <c r="F3227">
        <v>2019</v>
      </c>
      <c r="G3227">
        <v>4</v>
      </c>
      <c r="H3227">
        <v>696</v>
      </c>
      <c r="I3227">
        <v>695.28</v>
      </c>
      <c r="J3227">
        <v>228831.19</v>
      </c>
      <c r="L3227">
        <v>309.20800000000003</v>
      </c>
      <c r="M3227">
        <v>0.2326</v>
      </c>
      <c r="N3227">
        <v>264721.821</v>
      </c>
      <c r="O3227">
        <v>0.105</v>
      </c>
      <c r="P3227">
        <v>279.947</v>
      </c>
      <c r="Q3227">
        <v>0.2198</v>
      </c>
      <c r="R3227">
        <v>2524033.952</v>
      </c>
      <c r="S3227" t="s">
        <v>28</v>
      </c>
      <c r="U3227" t="s">
        <v>29</v>
      </c>
      <c r="W3227" t="s">
        <v>34</v>
      </c>
      <c r="X3227" t="s">
        <v>167</v>
      </c>
      <c r="Y3227" t="s">
        <v>39</v>
      </c>
      <c r="Z3227" t="s">
        <v>40</v>
      </c>
    </row>
    <row r="3228" spans="1:26" x14ac:dyDescent="0.3">
      <c r="A3228" t="s">
        <v>26</v>
      </c>
      <c r="B3228" t="s">
        <v>164</v>
      </c>
      <c r="C3228">
        <v>6190</v>
      </c>
      <c r="D3228">
        <v>2</v>
      </c>
      <c r="F3228">
        <v>2019</v>
      </c>
      <c r="G3228">
        <v>5</v>
      </c>
      <c r="H3228">
        <v>744</v>
      </c>
      <c r="I3228">
        <v>744</v>
      </c>
      <c r="J3228">
        <v>227174</v>
      </c>
      <c r="L3228">
        <v>294.77300000000002</v>
      </c>
      <c r="M3228">
        <v>0.22459999999999999</v>
      </c>
      <c r="N3228">
        <v>265551.3</v>
      </c>
      <c r="O3228">
        <v>0.105</v>
      </c>
      <c r="P3228">
        <v>235.86699999999999</v>
      </c>
      <c r="Q3228">
        <v>0.1915</v>
      </c>
      <c r="R3228">
        <v>2531954.9</v>
      </c>
      <c r="S3228" t="s">
        <v>28</v>
      </c>
      <c r="U3228" t="s">
        <v>29</v>
      </c>
      <c r="W3228" t="s">
        <v>34</v>
      </c>
      <c r="X3228" t="s">
        <v>167</v>
      </c>
      <c r="Y3228" t="s">
        <v>39</v>
      </c>
      <c r="Z3228" t="s">
        <v>40</v>
      </c>
    </row>
    <row r="3229" spans="1:26" x14ac:dyDescent="0.3">
      <c r="A3229" t="s">
        <v>26</v>
      </c>
      <c r="B3229" t="s">
        <v>164</v>
      </c>
      <c r="C3229">
        <v>6190</v>
      </c>
      <c r="D3229">
        <v>2</v>
      </c>
      <c r="F3229">
        <v>2019</v>
      </c>
      <c r="G3229">
        <v>6</v>
      </c>
      <c r="H3229">
        <v>720</v>
      </c>
      <c r="I3229">
        <v>720</v>
      </c>
      <c r="J3229">
        <v>189876</v>
      </c>
      <c r="L3229">
        <v>237.39400000000001</v>
      </c>
      <c r="M3229">
        <v>0.21909999999999999</v>
      </c>
      <c r="N3229">
        <v>221388.6</v>
      </c>
      <c r="O3229">
        <v>0.105</v>
      </c>
      <c r="P3229">
        <v>199.393</v>
      </c>
      <c r="Q3229">
        <v>0.19270000000000001</v>
      </c>
      <c r="R3229">
        <v>2110880.2999999998</v>
      </c>
      <c r="S3229" t="s">
        <v>28</v>
      </c>
      <c r="U3229" t="s">
        <v>29</v>
      </c>
      <c r="W3229" t="s">
        <v>34</v>
      </c>
      <c r="X3229" t="s">
        <v>167</v>
      </c>
      <c r="Y3229" t="s">
        <v>39</v>
      </c>
      <c r="Z3229" t="s">
        <v>40</v>
      </c>
    </row>
    <row r="3230" spans="1:26" x14ac:dyDescent="0.3">
      <c r="A3230" t="s">
        <v>26</v>
      </c>
      <c r="B3230" t="s">
        <v>164</v>
      </c>
      <c r="C3230">
        <v>6190</v>
      </c>
      <c r="D3230">
        <v>2</v>
      </c>
      <c r="F3230">
        <v>2019</v>
      </c>
      <c r="G3230">
        <v>7</v>
      </c>
      <c r="H3230">
        <v>673</v>
      </c>
      <c r="I3230">
        <v>672.51</v>
      </c>
      <c r="J3230">
        <v>183788.09</v>
      </c>
      <c r="L3230">
        <v>225.78899999999999</v>
      </c>
      <c r="M3230">
        <v>0.22900000000000001</v>
      </c>
      <c r="N3230">
        <v>196788.946</v>
      </c>
      <c r="O3230">
        <v>0.105</v>
      </c>
      <c r="P3230">
        <v>183.66</v>
      </c>
      <c r="Q3230">
        <v>0.1988</v>
      </c>
      <c r="R3230">
        <v>1876334.9</v>
      </c>
      <c r="S3230" t="s">
        <v>28</v>
      </c>
      <c r="U3230" t="s">
        <v>29</v>
      </c>
      <c r="W3230" t="s">
        <v>34</v>
      </c>
      <c r="X3230" t="s">
        <v>167</v>
      </c>
      <c r="Y3230" t="s">
        <v>39</v>
      </c>
      <c r="Z3230" t="s">
        <v>40</v>
      </c>
    </row>
    <row r="3231" spans="1:26" x14ac:dyDescent="0.3">
      <c r="A3231" t="s">
        <v>26</v>
      </c>
      <c r="B3231" t="s">
        <v>164</v>
      </c>
      <c r="C3231">
        <v>6190</v>
      </c>
      <c r="D3231">
        <v>2</v>
      </c>
      <c r="F3231">
        <v>2019</v>
      </c>
      <c r="G3231">
        <v>8</v>
      </c>
      <c r="H3231">
        <v>670</v>
      </c>
      <c r="I3231">
        <v>669.21</v>
      </c>
      <c r="J3231">
        <v>180970.5</v>
      </c>
      <c r="L3231">
        <v>236.28899999999999</v>
      </c>
      <c r="M3231">
        <v>0.23930000000000001</v>
      </c>
      <c r="N3231">
        <v>195784.709</v>
      </c>
      <c r="O3231">
        <v>0.105</v>
      </c>
      <c r="P3231">
        <v>185.821</v>
      </c>
      <c r="Q3231">
        <v>0.20200000000000001</v>
      </c>
      <c r="R3231">
        <v>1866767.601</v>
      </c>
      <c r="S3231" t="s">
        <v>28</v>
      </c>
      <c r="U3231" t="s">
        <v>29</v>
      </c>
      <c r="W3231" t="s">
        <v>34</v>
      </c>
      <c r="X3231" t="s">
        <v>167</v>
      </c>
      <c r="Y3231" t="s">
        <v>39</v>
      </c>
      <c r="Z3231" t="s">
        <v>40</v>
      </c>
    </row>
    <row r="3232" spans="1:26" x14ac:dyDescent="0.3">
      <c r="A3232" t="s">
        <v>26</v>
      </c>
      <c r="B3232" t="s">
        <v>164</v>
      </c>
      <c r="C3232">
        <v>6190</v>
      </c>
      <c r="D3232">
        <v>2</v>
      </c>
      <c r="F3232">
        <v>2019</v>
      </c>
      <c r="G3232">
        <v>9</v>
      </c>
      <c r="H3232">
        <v>720</v>
      </c>
      <c r="I3232">
        <v>720</v>
      </c>
      <c r="J3232">
        <v>210912</v>
      </c>
      <c r="L3232">
        <v>291.34800000000001</v>
      </c>
      <c r="M3232">
        <v>0.2452</v>
      </c>
      <c r="N3232">
        <v>239975.1</v>
      </c>
      <c r="O3232">
        <v>0.105</v>
      </c>
      <c r="P3232">
        <v>228.08</v>
      </c>
      <c r="Q3232">
        <v>0.20449999999999999</v>
      </c>
      <c r="R3232">
        <v>2288083.9</v>
      </c>
      <c r="S3232" t="s">
        <v>28</v>
      </c>
      <c r="U3232" t="s">
        <v>29</v>
      </c>
      <c r="W3232" t="s">
        <v>34</v>
      </c>
      <c r="X3232" t="s">
        <v>167</v>
      </c>
      <c r="Y3232" t="s">
        <v>39</v>
      </c>
      <c r="Z3232" t="s">
        <v>40</v>
      </c>
    </row>
    <row r="3233" spans="1:26" x14ac:dyDescent="0.3">
      <c r="A3233" t="s">
        <v>26</v>
      </c>
      <c r="B3233" t="s">
        <v>164</v>
      </c>
      <c r="C3233">
        <v>6190</v>
      </c>
      <c r="D3233">
        <v>2</v>
      </c>
      <c r="F3233">
        <v>2019</v>
      </c>
      <c r="G3233">
        <v>10</v>
      </c>
      <c r="H3233">
        <v>744</v>
      </c>
      <c r="I3233">
        <v>744</v>
      </c>
      <c r="J3233">
        <v>195462</v>
      </c>
      <c r="L3233">
        <v>270.101</v>
      </c>
      <c r="M3233">
        <v>0.2452</v>
      </c>
      <c r="N3233">
        <v>223867.9</v>
      </c>
      <c r="O3233">
        <v>0.105</v>
      </c>
      <c r="P3233">
        <v>229.709</v>
      </c>
      <c r="Q3233">
        <v>0.2177</v>
      </c>
      <c r="R3233">
        <v>2134507.4</v>
      </c>
      <c r="S3233" t="s">
        <v>28</v>
      </c>
      <c r="U3233" t="s">
        <v>29</v>
      </c>
      <c r="W3233" t="s">
        <v>34</v>
      </c>
      <c r="X3233" t="s">
        <v>167</v>
      </c>
      <c r="Y3233" t="s">
        <v>39</v>
      </c>
      <c r="Z3233" t="s">
        <v>40</v>
      </c>
    </row>
    <row r="3234" spans="1:26" x14ac:dyDescent="0.3">
      <c r="A3234" t="s">
        <v>26</v>
      </c>
      <c r="B3234" t="s">
        <v>164</v>
      </c>
      <c r="C3234">
        <v>6190</v>
      </c>
      <c r="D3234">
        <v>2</v>
      </c>
      <c r="F3234">
        <v>2019</v>
      </c>
      <c r="G3234">
        <v>11</v>
      </c>
      <c r="H3234">
        <v>693</v>
      </c>
      <c r="I3234">
        <v>691.57</v>
      </c>
      <c r="J3234">
        <v>203554.26</v>
      </c>
      <c r="L3234">
        <v>274.78100000000001</v>
      </c>
      <c r="M3234">
        <v>0.2424</v>
      </c>
      <c r="N3234">
        <v>230744.55900000001</v>
      </c>
      <c r="O3234">
        <v>0.1048</v>
      </c>
      <c r="P3234">
        <v>252.59399999999999</v>
      </c>
      <c r="Q3234">
        <v>0.22520000000000001</v>
      </c>
      <c r="R3234">
        <v>2200078.6830000002</v>
      </c>
      <c r="S3234" t="s">
        <v>28</v>
      </c>
      <c r="U3234" t="s">
        <v>29</v>
      </c>
      <c r="W3234" t="s">
        <v>34</v>
      </c>
      <c r="X3234" t="s">
        <v>167</v>
      </c>
      <c r="Y3234" t="s">
        <v>39</v>
      </c>
      <c r="Z3234" t="s">
        <v>40</v>
      </c>
    </row>
    <row r="3235" spans="1:26" x14ac:dyDescent="0.3">
      <c r="A3235" t="s">
        <v>26</v>
      </c>
      <c r="B3235" t="s">
        <v>164</v>
      </c>
      <c r="C3235">
        <v>6190</v>
      </c>
      <c r="D3235">
        <v>2</v>
      </c>
      <c r="F3235">
        <v>2019</v>
      </c>
      <c r="G3235">
        <v>12</v>
      </c>
      <c r="H3235">
        <v>744</v>
      </c>
      <c r="I3235">
        <v>744</v>
      </c>
      <c r="J3235">
        <v>178595</v>
      </c>
      <c r="L3235">
        <v>241.02500000000001</v>
      </c>
      <c r="M3235">
        <v>0.25169999999999998</v>
      </c>
      <c r="N3235">
        <v>198144.5</v>
      </c>
      <c r="O3235">
        <v>0.105</v>
      </c>
      <c r="P3235">
        <v>203.63</v>
      </c>
      <c r="Q3235">
        <v>0.21429999999999999</v>
      </c>
      <c r="R3235">
        <v>1889242.7</v>
      </c>
      <c r="S3235" t="s">
        <v>28</v>
      </c>
      <c r="U3235" t="s">
        <v>29</v>
      </c>
      <c r="W3235" t="s">
        <v>34</v>
      </c>
      <c r="X3235" t="s">
        <v>167</v>
      </c>
      <c r="Y3235" t="s">
        <v>39</v>
      </c>
      <c r="Z3235" t="s">
        <v>40</v>
      </c>
    </row>
    <row r="3236" spans="1:26" x14ac:dyDescent="0.3">
      <c r="A3236" t="s">
        <v>26</v>
      </c>
      <c r="B3236" t="s">
        <v>164</v>
      </c>
      <c r="C3236">
        <v>6190</v>
      </c>
      <c r="D3236">
        <v>2</v>
      </c>
      <c r="F3236">
        <v>2020</v>
      </c>
      <c r="G3236">
        <v>1</v>
      </c>
      <c r="H3236">
        <v>670</v>
      </c>
      <c r="I3236">
        <v>667.71</v>
      </c>
      <c r="J3236">
        <v>139487.92000000001</v>
      </c>
      <c r="L3236">
        <v>193.047</v>
      </c>
      <c r="M3236">
        <v>0.23380000000000001</v>
      </c>
      <c r="N3236">
        <v>165209.318</v>
      </c>
      <c r="O3236">
        <v>0.1047</v>
      </c>
      <c r="P3236">
        <v>168.63800000000001</v>
      </c>
      <c r="Q3236">
        <v>0.20799999999999999</v>
      </c>
      <c r="R3236">
        <v>1575219.3419999999</v>
      </c>
      <c r="S3236" t="s">
        <v>28</v>
      </c>
      <c r="U3236" t="s">
        <v>29</v>
      </c>
      <c r="W3236" t="s">
        <v>34</v>
      </c>
      <c r="X3236" t="s">
        <v>167</v>
      </c>
      <c r="Y3236" t="s">
        <v>39</v>
      </c>
      <c r="Z3236" t="s">
        <v>40</v>
      </c>
    </row>
    <row r="3237" spans="1:26" x14ac:dyDescent="0.3">
      <c r="A3237" t="s">
        <v>26</v>
      </c>
      <c r="B3237" t="s">
        <v>164</v>
      </c>
      <c r="C3237">
        <v>6190</v>
      </c>
      <c r="D3237">
        <v>2</v>
      </c>
      <c r="F3237">
        <v>2020</v>
      </c>
      <c r="G3237">
        <v>2</v>
      </c>
      <c r="H3237">
        <v>696</v>
      </c>
      <c r="I3237">
        <v>696</v>
      </c>
      <c r="J3237">
        <v>156022</v>
      </c>
      <c r="L3237">
        <v>222.678</v>
      </c>
      <c r="M3237">
        <v>0.24610000000000001</v>
      </c>
      <c r="N3237">
        <v>187790.6</v>
      </c>
      <c r="O3237">
        <v>0.105</v>
      </c>
      <c r="P3237">
        <v>172.494</v>
      </c>
      <c r="Q3237">
        <v>0.19040000000000001</v>
      </c>
      <c r="R3237">
        <v>1790532.9</v>
      </c>
      <c r="S3237" t="s">
        <v>28</v>
      </c>
      <c r="U3237" t="s">
        <v>29</v>
      </c>
      <c r="W3237" t="s">
        <v>34</v>
      </c>
      <c r="X3237" t="s">
        <v>167</v>
      </c>
      <c r="Y3237" t="s">
        <v>39</v>
      </c>
      <c r="Z3237" t="s">
        <v>40</v>
      </c>
    </row>
    <row r="3238" spans="1:26" x14ac:dyDescent="0.3">
      <c r="A3238" t="s">
        <v>26</v>
      </c>
      <c r="B3238" t="s">
        <v>164</v>
      </c>
      <c r="C3238">
        <v>6190</v>
      </c>
      <c r="D3238">
        <v>2</v>
      </c>
      <c r="F3238">
        <v>2020</v>
      </c>
      <c r="G3238">
        <v>3</v>
      </c>
      <c r="H3238">
        <v>387</v>
      </c>
      <c r="I3238">
        <v>384.05</v>
      </c>
      <c r="J3238">
        <v>69854.06</v>
      </c>
      <c r="L3238">
        <v>103.78400000000001</v>
      </c>
      <c r="M3238">
        <v>0.22869999999999999</v>
      </c>
      <c r="N3238">
        <v>83623.106</v>
      </c>
      <c r="O3238">
        <v>0.1047</v>
      </c>
      <c r="P3238">
        <v>56.889000000000003</v>
      </c>
      <c r="Q3238">
        <v>0.13370000000000001</v>
      </c>
      <c r="R3238">
        <v>797318.60400000005</v>
      </c>
      <c r="S3238" t="s">
        <v>28</v>
      </c>
      <c r="U3238" t="s">
        <v>29</v>
      </c>
      <c r="W3238" t="s">
        <v>34</v>
      </c>
      <c r="X3238" t="s">
        <v>167</v>
      </c>
      <c r="Y3238" t="s">
        <v>39</v>
      </c>
      <c r="Z3238" t="s">
        <v>40</v>
      </c>
    </row>
    <row r="3239" spans="1:26" x14ac:dyDescent="0.3">
      <c r="A3239" t="s">
        <v>26</v>
      </c>
      <c r="B3239" t="s">
        <v>164</v>
      </c>
      <c r="C3239">
        <v>6190</v>
      </c>
      <c r="D3239">
        <v>2</v>
      </c>
      <c r="F3239">
        <v>2020</v>
      </c>
      <c r="G3239">
        <v>4</v>
      </c>
      <c r="H3239">
        <v>720</v>
      </c>
      <c r="I3239">
        <v>720</v>
      </c>
      <c r="J3239">
        <v>155585</v>
      </c>
      <c r="L3239">
        <v>219.12799999999999</v>
      </c>
      <c r="M3239">
        <v>0.24349999999999999</v>
      </c>
      <c r="N3239">
        <v>187549</v>
      </c>
      <c r="O3239">
        <v>0.105</v>
      </c>
      <c r="P3239">
        <v>153.232</v>
      </c>
      <c r="Q3239">
        <v>0.17119999999999999</v>
      </c>
      <c r="R3239">
        <v>1788225.5</v>
      </c>
      <c r="S3239" t="s">
        <v>28</v>
      </c>
      <c r="U3239" t="s">
        <v>29</v>
      </c>
      <c r="W3239" t="s">
        <v>34</v>
      </c>
      <c r="X3239" t="s">
        <v>167</v>
      </c>
      <c r="Y3239" t="s">
        <v>39</v>
      </c>
      <c r="Z3239" t="s">
        <v>40</v>
      </c>
    </row>
    <row r="3240" spans="1:26" x14ac:dyDescent="0.3">
      <c r="A3240" t="s">
        <v>26</v>
      </c>
      <c r="B3240" t="s">
        <v>164</v>
      </c>
      <c r="C3240">
        <v>6190</v>
      </c>
      <c r="D3240">
        <v>2</v>
      </c>
      <c r="F3240">
        <v>2020</v>
      </c>
      <c r="G3240">
        <v>5</v>
      </c>
      <c r="H3240">
        <v>744</v>
      </c>
      <c r="I3240">
        <v>744</v>
      </c>
      <c r="J3240">
        <v>161574</v>
      </c>
      <c r="L3240">
        <v>226.89500000000001</v>
      </c>
      <c r="M3240">
        <v>0.25209999999999999</v>
      </c>
      <c r="N3240">
        <v>188112.6</v>
      </c>
      <c r="O3240">
        <v>0.105</v>
      </c>
      <c r="P3240">
        <v>157.14099999999999</v>
      </c>
      <c r="Q3240">
        <v>0.1779</v>
      </c>
      <c r="R3240">
        <v>1793588.6</v>
      </c>
      <c r="S3240" t="s">
        <v>28</v>
      </c>
      <c r="U3240" t="s">
        <v>29</v>
      </c>
      <c r="W3240" t="s">
        <v>34</v>
      </c>
      <c r="X3240" t="s">
        <v>167</v>
      </c>
      <c r="Y3240" t="s">
        <v>39</v>
      </c>
      <c r="Z3240" t="s">
        <v>40</v>
      </c>
    </row>
    <row r="3241" spans="1:26" x14ac:dyDescent="0.3">
      <c r="A3241" t="s">
        <v>26</v>
      </c>
      <c r="B3241" t="s">
        <v>164</v>
      </c>
      <c r="C3241">
        <v>6190</v>
      </c>
      <c r="D3241">
        <v>2</v>
      </c>
      <c r="F3241">
        <v>2020</v>
      </c>
      <c r="G3241">
        <v>6</v>
      </c>
      <c r="H3241">
        <v>720</v>
      </c>
      <c r="I3241">
        <v>720</v>
      </c>
      <c r="J3241">
        <v>161917</v>
      </c>
      <c r="L3241">
        <v>209.90700000000001</v>
      </c>
      <c r="M3241">
        <v>0.24340000000000001</v>
      </c>
      <c r="N3241">
        <v>179579.8</v>
      </c>
      <c r="O3241">
        <v>0.105</v>
      </c>
      <c r="P3241">
        <v>165.11199999999999</v>
      </c>
      <c r="Q3241">
        <v>0.1951</v>
      </c>
      <c r="R3241">
        <v>1712236.1</v>
      </c>
      <c r="S3241" t="s">
        <v>28</v>
      </c>
      <c r="U3241" t="s">
        <v>29</v>
      </c>
      <c r="W3241" t="s">
        <v>34</v>
      </c>
      <c r="X3241" t="s">
        <v>167</v>
      </c>
      <c r="Y3241" t="s">
        <v>39</v>
      </c>
      <c r="Z3241" t="s">
        <v>40</v>
      </c>
    </row>
    <row r="3242" spans="1:26" x14ac:dyDescent="0.3">
      <c r="A3242" t="s">
        <v>26</v>
      </c>
      <c r="B3242" t="s">
        <v>164</v>
      </c>
      <c r="C3242">
        <v>6190</v>
      </c>
      <c r="D3242">
        <v>2</v>
      </c>
      <c r="F3242">
        <v>2020</v>
      </c>
      <c r="G3242">
        <v>7</v>
      </c>
      <c r="H3242">
        <v>743</v>
      </c>
      <c r="I3242">
        <v>742.05</v>
      </c>
      <c r="J3242">
        <v>162318.5</v>
      </c>
      <c r="L3242">
        <v>207.84100000000001</v>
      </c>
      <c r="M3242">
        <v>0.24740000000000001</v>
      </c>
      <c r="N3242">
        <v>173981.36</v>
      </c>
      <c r="O3242">
        <v>0.105</v>
      </c>
      <c r="P3242">
        <v>159.738</v>
      </c>
      <c r="Q3242">
        <v>0.193</v>
      </c>
      <c r="R3242">
        <v>1658870.527</v>
      </c>
      <c r="S3242" t="s">
        <v>28</v>
      </c>
      <c r="U3242" t="s">
        <v>29</v>
      </c>
      <c r="W3242" t="s">
        <v>34</v>
      </c>
      <c r="X3242" t="s">
        <v>167</v>
      </c>
      <c r="Y3242" t="s">
        <v>39</v>
      </c>
      <c r="Z3242" t="s">
        <v>40</v>
      </c>
    </row>
    <row r="3243" spans="1:26" x14ac:dyDescent="0.3">
      <c r="A3243" t="s">
        <v>26</v>
      </c>
      <c r="B3243" t="s">
        <v>164</v>
      </c>
      <c r="C3243">
        <v>6190</v>
      </c>
      <c r="D3243">
        <v>2</v>
      </c>
      <c r="F3243">
        <v>2020</v>
      </c>
      <c r="G3243">
        <v>8</v>
      </c>
      <c r="H3243">
        <v>479</v>
      </c>
      <c r="I3243">
        <v>475.22</v>
      </c>
      <c r="J3243">
        <v>120707.29</v>
      </c>
      <c r="L3243">
        <v>151.61099999999999</v>
      </c>
      <c r="M3243">
        <v>0.3513</v>
      </c>
      <c r="N3243">
        <v>122898.742</v>
      </c>
      <c r="O3243">
        <v>0.1019</v>
      </c>
      <c r="P3243">
        <v>114.946</v>
      </c>
      <c r="Q3243">
        <v>0.192</v>
      </c>
      <c r="R3243">
        <v>1171804.8459999999</v>
      </c>
      <c r="S3243" t="s">
        <v>28</v>
      </c>
      <c r="U3243" t="s">
        <v>29</v>
      </c>
      <c r="W3243" t="s">
        <v>34</v>
      </c>
      <c r="X3243" t="s">
        <v>167</v>
      </c>
      <c r="Y3243" t="s">
        <v>39</v>
      </c>
      <c r="Z3243" t="s">
        <v>40</v>
      </c>
    </row>
    <row r="3244" spans="1:26" x14ac:dyDescent="0.3">
      <c r="A3244" t="s">
        <v>26</v>
      </c>
      <c r="B3244" t="s">
        <v>164</v>
      </c>
      <c r="C3244">
        <v>6190</v>
      </c>
      <c r="D3244">
        <v>2</v>
      </c>
      <c r="F3244">
        <v>2020</v>
      </c>
      <c r="G3244">
        <v>9</v>
      </c>
      <c r="H3244">
        <v>456</v>
      </c>
      <c r="I3244">
        <v>455.75</v>
      </c>
      <c r="J3244">
        <v>107666.25</v>
      </c>
      <c r="L3244">
        <v>106.59</v>
      </c>
      <c r="M3244">
        <v>0.2276</v>
      </c>
      <c r="N3244">
        <v>123649.125</v>
      </c>
      <c r="O3244">
        <v>0.10390000000000001</v>
      </c>
      <c r="P3244">
        <v>102.628</v>
      </c>
      <c r="Q3244">
        <v>0.17530000000000001</v>
      </c>
      <c r="R3244">
        <v>1178974.8</v>
      </c>
      <c r="S3244" t="s">
        <v>28</v>
      </c>
      <c r="U3244" t="s">
        <v>29</v>
      </c>
      <c r="W3244" t="s">
        <v>34</v>
      </c>
      <c r="X3244" t="s">
        <v>167</v>
      </c>
      <c r="Y3244" t="s">
        <v>39</v>
      </c>
      <c r="Z3244" t="s">
        <v>40</v>
      </c>
    </row>
    <row r="3245" spans="1:26" x14ac:dyDescent="0.3">
      <c r="A3245" t="s">
        <v>26</v>
      </c>
      <c r="B3245" t="s">
        <v>164</v>
      </c>
      <c r="C3245">
        <v>6190</v>
      </c>
      <c r="D3245">
        <v>2</v>
      </c>
      <c r="F3245">
        <v>2020</v>
      </c>
      <c r="G3245">
        <v>10</v>
      </c>
      <c r="H3245">
        <v>0</v>
      </c>
      <c r="I3245">
        <v>0</v>
      </c>
      <c r="S3245" t="s">
        <v>28</v>
      </c>
      <c r="U3245" t="s">
        <v>29</v>
      </c>
      <c r="W3245" t="s">
        <v>34</v>
      </c>
      <c r="X3245" t="s">
        <v>167</v>
      </c>
      <c r="Y3245" t="s">
        <v>39</v>
      </c>
      <c r="Z3245" t="s">
        <v>40</v>
      </c>
    </row>
    <row r="3246" spans="1:26" x14ac:dyDescent="0.3">
      <c r="A3246" t="s">
        <v>26</v>
      </c>
      <c r="B3246" t="s">
        <v>164</v>
      </c>
      <c r="C3246">
        <v>6190</v>
      </c>
      <c r="D3246">
        <v>2</v>
      </c>
      <c r="F3246">
        <v>2020</v>
      </c>
      <c r="G3246">
        <v>11</v>
      </c>
      <c r="H3246">
        <v>0</v>
      </c>
      <c r="I3246">
        <v>0</v>
      </c>
      <c r="S3246" t="s">
        <v>28</v>
      </c>
      <c r="U3246" t="s">
        <v>29</v>
      </c>
      <c r="W3246" t="s">
        <v>34</v>
      </c>
      <c r="X3246" t="s">
        <v>167</v>
      </c>
      <c r="Y3246" t="s">
        <v>39</v>
      </c>
      <c r="Z3246" t="s">
        <v>40</v>
      </c>
    </row>
    <row r="3247" spans="1:26" x14ac:dyDescent="0.3">
      <c r="A3247" t="s">
        <v>26</v>
      </c>
      <c r="B3247" t="s">
        <v>164</v>
      </c>
      <c r="C3247">
        <v>6190</v>
      </c>
      <c r="D3247">
        <v>2</v>
      </c>
      <c r="F3247">
        <v>2020</v>
      </c>
      <c r="G3247">
        <v>12</v>
      </c>
      <c r="H3247">
        <v>73</v>
      </c>
      <c r="I3247">
        <v>72.97</v>
      </c>
      <c r="J3247">
        <v>4961</v>
      </c>
      <c r="L3247">
        <v>7.0350000000000001</v>
      </c>
      <c r="M3247">
        <v>0.1434</v>
      </c>
      <c r="N3247">
        <v>6296.2759999999998</v>
      </c>
      <c r="O3247">
        <v>0.105</v>
      </c>
      <c r="P3247">
        <v>6.2519999999999998</v>
      </c>
      <c r="Q3247">
        <v>0.1179</v>
      </c>
      <c r="R3247">
        <v>60029.404000000002</v>
      </c>
      <c r="S3247" t="s">
        <v>28</v>
      </c>
      <c r="U3247" t="s">
        <v>29</v>
      </c>
      <c r="W3247" t="s">
        <v>34</v>
      </c>
      <c r="X3247" t="s">
        <v>167</v>
      </c>
      <c r="Y3247" t="s">
        <v>39</v>
      </c>
      <c r="Z3247" t="s">
        <v>40</v>
      </c>
    </row>
    <row r="3248" spans="1:26" x14ac:dyDescent="0.3">
      <c r="A3248" t="s">
        <v>26</v>
      </c>
      <c r="B3248" t="s">
        <v>164</v>
      </c>
      <c r="C3248">
        <v>6190</v>
      </c>
      <c r="D3248">
        <v>2</v>
      </c>
      <c r="F3248">
        <v>2021</v>
      </c>
      <c r="G3248">
        <v>1</v>
      </c>
      <c r="H3248">
        <v>635</v>
      </c>
      <c r="I3248">
        <v>632.13</v>
      </c>
      <c r="J3248">
        <v>178351.52</v>
      </c>
      <c r="L3248">
        <v>242.85300000000001</v>
      </c>
      <c r="M3248">
        <v>0.24229999999999999</v>
      </c>
      <c r="N3248">
        <v>198347.56</v>
      </c>
      <c r="O3248">
        <v>0.105</v>
      </c>
      <c r="P3248">
        <v>184.852</v>
      </c>
      <c r="Q3248">
        <v>0.19819999999999999</v>
      </c>
      <c r="R3248">
        <v>1891188.4739999999</v>
      </c>
      <c r="S3248" t="s">
        <v>28</v>
      </c>
      <c r="U3248" t="s">
        <v>29</v>
      </c>
      <c r="W3248" t="s">
        <v>34</v>
      </c>
      <c r="X3248" t="s">
        <v>167</v>
      </c>
      <c r="Y3248" t="s">
        <v>39</v>
      </c>
      <c r="Z3248" t="s">
        <v>41</v>
      </c>
    </row>
    <row r="3249" spans="1:26" x14ac:dyDescent="0.3">
      <c r="A3249" t="s">
        <v>26</v>
      </c>
      <c r="B3249" t="s">
        <v>164</v>
      </c>
      <c r="C3249">
        <v>6190</v>
      </c>
      <c r="D3249">
        <v>2</v>
      </c>
      <c r="F3249">
        <v>2021</v>
      </c>
      <c r="G3249">
        <v>2</v>
      </c>
      <c r="H3249">
        <v>659</v>
      </c>
      <c r="I3249">
        <v>657.91</v>
      </c>
      <c r="J3249">
        <v>262607</v>
      </c>
      <c r="L3249">
        <v>363.84300000000002</v>
      </c>
      <c r="M3249">
        <v>0.26140000000000002</v>
      </c>
      <c r="N3249">
        <v>286504.576</v>
      </c>
      <c r="O3249">
        <v>0.1048</v>
      </c>
      <c r="P3249">
        <v>304.58999999999997</v>
      </c>
      <c r="Q3249">
        <v>0.22109999999999999</v>
      </c>
      <c r="R3249">
        <v>2731744.89</v>
      </c>
      <c r="S3249" t="s">
        <v>28</v>
      </c>
      <c r="U3249" t="s">
        <v>29</v>
      </c>
      <c r="W3249" t="s">
        <v>34</v>
      </c>
      <c r="X3249" t="s">
        <v>167</v>
      </c>
      <c r="Y3249" t="s">
        <v>39</v>
      </c>
      <c r="Z3249" t="s">
        <v>41</v>
      </c>
    </row>
    <row r="3250" spans="1:26" x14ac:dyDescent="0.3">
      <c r="A3250" t="s">
        <v>26</v>
      </c>
      <c r="B3250" t="s">
        <v>164</v>
      </c>
      <c r="C3250">
        <v>6190</v>
      </c>
      <c r="D3250">
        <v>2</v>
      </c>
      <c r="F3250">
        <v>2021</v>
      </c>
      <c r="G3250">
        <v>3</v>
      </c>
      <c r="H3250">
        <v>325</v>
      </c>
      <c r="I3250">
        <v>324.49</v>
      </c>
      <c r="J3250">
        <v>99143.44</v>
      </c>
      <c r="L3250">
        <v>143.86600000000001</v>
      </c>
      <c r="M3250">
        <v>0.26179999999999998</v>
      </c>
      <c r="N3250">
        <v>114945.575</v>
      </c>
      <c r="O3250">
        <v>0.105</v>
      </c>
      <c r="P3250">
        <v>128.54599999999999</v>
      </c>
      <c r="Q3250">
        <v>0.2422</v>
      </c>
      <c r="R3250">
        <v>1095979.3540000001</v>
      </c>
      <c r="S3250" t="s">
        <v>28</v>
      </c>
      <c r="U3250" t="s">
        <v>29</v>
      </c>
      <c r="W3250" t="s">
        <v>34</v>
      </c>
      <c r="X3250" t="s">
        <v>167</v>
      </c>
      <c r="Y3250" t="s">
        <v>39</v>
      </c>
      <c r="Z3250" t="s">
        <v>41</v>
      </c>
    </row>
    <row r="3251" spans="1:26" x14ac:dyDescent="0.3">
      <c r="A3251" t="s">
        <v>26</v>
      </c>
      <c r="B3251" t="s">
        <v>164</v>
      </c>
      <c r="C3251">
        <v>6190</v>
      </c>
      <c r="D3251">
        <v>2</v>
      </c>
      <c r="F3251">
        <v>2021</v>
      </c>
      <c r="G3251">
        <v>4</v>
      </c>
      <c r="H3251">
        <v>720</v>
      </c>
      <c r="I3251">
        <v>720</v>
      </c>
      <c r="J3251">
        <v>264098</v>
      </c>
      <c r="L3251">
        <v>394.529</v>
      </c>
      <c r="M3251">
        <v>0.29020000000000001</v>
      </c>
      <c r="N3251">
        <v>285060.09999999998</v>
      </c>
      <c r="O3251">
        <v>0.105</v>
      </c>
      <c r="P3251">
        <v>377.19099999999997</v>
      </c>
      <c r="Q3251">
        <v>0.27679999999999999</v>
      </c>
      <c r="R3251">
        <v>2717958.9</v>
      </c>
      <c r="S3251" t="s">
        <v>28</v>
      </c>
      <c r="U3251" t="s">
        <v>29</v>
      </c>
      <c r="W3251" t="s">
        <v>34</v>
      </c>
      <c r="X3251" t="s">
        <v>167</v>
      </c>
      <c r="Y3251" t="s">
        <v>39</v>
      </c>
      <c r="Z3251" t="s">
        <v>41</v>
      </c>
    </row>
    <row r="3252" spans="1:26" x14ac:dyDescent="0.3">
      <c r="A3252" t="s">
        <v>26</v>
      </c>
      <c r="B3252" t="s">
        <v>164</v>
      </c>
      <c r="C3252">
        <v>6190</v>
      </c>
      <c r="D3252">
        <v>2</v>
      </c>
      <c r="F3252">
        <v>2021</v>
      </c>
      <c r="G3252">
        <v>5</v>
      </c>
      <c r="H3252">
        <v>677</v>
      </c>
      <c r="I3252">
        <v>675.78</v>
      </c>
      <c r="J3252">
        <v>265109.09999999998</v>
      </c>
      <c r="L3252">
        <v>332.33300000000003</v>
      </c>
      <c r="M3252">
        <v>0.2399</v>
      </c>
      <c r="N3252">
        <v>278991.14</v>
      </c>
      <c r="O3252">
        <v>0.1048</v>
      </c>
      <c r="P3252">
        <v>247.24600000000001</v>
      </c>
      <c r="Q3252">
        <v>0.1875</v>
      </c>
      <c r="R3252">
        <v>2660100.73</v>
      </c>
      <c r="S3252" t="s">
        <v>28</v>
      </c>
      <c r="U3252" t="s">
        <v>29</v>
      </c>
      <c r="W3252" t="s">
        <v>34</v>
      </c>
      <c r="X3252" t="s">
        <v>167</v>
      </c>
      <c r="Y3252" t="s">
        <v>39</v>
      </c>
      <c r="Z3252" t="s">
        <v>41</v>
      </c>
    </row>
    <row r="3253" spans="1:26" x14ac:dyDescent="0.3">
      <c r="A3253" t="s">
        <v>26</v>
      </c>
      <c r="B3253" t="s">
        <v>164</v>
      </c>
      <c r="C3253">
        <v>6190</v>
      </c>
      <c r="D3253">
        <v>2</v>
      </c>
      <c r="F3253">
        <v>2021</v>
      </c>
      <c r="G3253">
        <v>6</v>
      </c>
      <c r="H3253">
        <v>720</v>
      </c>
      <c r="I3253">
        <v>720</v>
      </c>
      <c r="J3253">
        <v>299022</v>
      </c>
      <c r="L3253">
        <v>386.59699999999998</v>
      </c>
      <c r="M3253">
        <v>0.2555</v>
      </c>
      <c r="N3253">
        <v>310468.09999999998</v>
      </c>
      <c r="O3253">
        <v>0.105</v>
      </c>
      <c r="P3253">
        <v>290.24200000000002</v>
      </c>
      <c r="Q3253">
        <v>0.1963</v>
      </c>
      <c r="R3253">
        <v>2960224.4</v>
      </c>
      <c r="S3253" t="s">
        <v>28</v>
      </c>
      <c r="U3253" t="s">
        <v>29</v>
      </c>
      <c r="W3253" t="s">
        <v>34</v>
      </c>
      <c r="X3253" t="s">
        <v>167</v>
      </c>
      <c r="Y3253" t="s">
        <v>39</v>
      </c>
      <c r="Z3253" t="s">
        <v>41</v>
      </c>
    </row>
    <row r="3254" spans="1:26" x14ac:dyDescent="0.3">
      <c r="A3254" t="s">
        <v>26</v>
      </c>
      <c r="B3254" t="s">
        <v>164</v>
      </c>
      <c r="C3254">
        <v>6190</v>
      </c>
      <c r="D3254">
        <v>2</v>
      </c>
      <c r="F3254">
        <v>2021</v>
      </c>
      <c r="G3254">
        <v>7</v>
      </c>
      <c r="H3254">
        <v>744</v>
      </c>
      <c r="I3254">
        <v>744</v>
      </c>
      <c r="J3254">
        <v>354770</v>
      </c>
      <c r="L3254">
        <v>487.87700000000001</v>
      </c>
      <c r="M3254">
        <v>0.27160000000000001</v>
      </c>
      <c r="N3254">
        <v>372354.9</v>
      </c>
      <c r="O3254">
        <v>0.105</v>
      </c>
      <c r="P3254">
        <v>347.73700000000002</v>
      </c>
      <c r="Q3254">
        <v>0.1946</v>
      </c>
      <c r="R3254">
        <v>3550293</v>
      </c>
      <c r="S3254" t="s">
        <v>28</v>
      </c>
      <c r="U3254" t="s">
        <v>29</v>
      </c>
      <c r="W3254" t="s">
        <v>34</v>
      </c>
      <c r="X3254" t="s">
        <v>167</v>
      </c>
      <c r="Y3254" t="s">
        <v>39</v>
      </c>
      <c r="Z3254" t="s">
        <v>41</v>
      </c>
    </row>
    <row r="3255" spans="1:26" x14ac:dyDescent="0.3">
      <c r="A3255" t="s">
        <v>26</v>
      </c>
      <c r="B3255" t="s">
        <v>164</v>
      </c>
      <c r="C3255">
        <v>6190</v>
      </c>
      <c r="D3255">
        <v>2</v>
      </c>
      <c r="F3255">
        <v>2021</v>
      </c>
      <c r="G3255">
        <v>8</v>
      </c>
      <c r="H3255">
        <v>744</v>
      </c>
      <c r="I3255">
        <v>744</v>
      </c>
      <c r="J3255">
        <v>343855</v>
      </c>
      <c r="L3255">
        <v>498.39299999999997</v>
      </c>
      <c r="M3255">
        <v>0.27850000000000003</v>
      </c>
      <c r="N3255">
        <v>371032</v>
      </c>
      <c r="O3255">
        <v>0.105</v>
      </c>
      <c r="P3255">
        <v>351.37799999999999</v>
      </c>
      <c r="Q3255">
        <v>0.1973</v>
      </c>
      <c r="R3255">
        <v>3537678.7</v>
      </c>
      <c r="S3255" t="s">
        <v>28</v>
      </c>
      <c r="U3255" t="s">
        <v>29</v>
      </c>
      <c r="W3255" t="s">
        <v>34</v>
      </c>
      <c r="X3255" t="s">
        <v>167</v>
      </c>
      <c r="Y3255" t="s">
        <v>39</v>
      </c>
      <c r="Z3255" t="s">
        <v>41</v>
      </c>
    </row>
    <row r="3256" spans="1:26" x14ac:dyDescent="0.3">
      <c r="A3256" t="s">
        <v>26</v>
      </c>
      <c r="B3256" t="s">
        <v>164</v>
      </c>
      <c r="C3256">
        <v>6190</v>
      </c>
      <c r="D3256">
        <v>2</v>
      </c>
      <c r="F3256">
        <v>2021</v>
      </c>
      <c r="G3256">
        <v>9</v>
      </c>
      <c r="H3256">
        <v>720</v>
      </c>
      <c r="I3256">
        <v>720</v>
      </c>
      <c r="J3256">
        <v>247061</v>
      </c>
      <c r="L3256">
        <v>349.51900000000001</v>
      </c>
      <c r="M3256">
        <v>0.26900000000000002</v>
      </c>
      <c r="N3256">
        <v>271384.2</v>
      </c>
      <c r="O3256">
        <v>0.105</v>
      </c>
      <c r="P3256">
        <v>224.24299999999999</v>
      </c>
      <c r="Q3256">
        <v>0.17269999999999999</v>
      </c>
      <c r="R3256">
        <v>2587566.9</v>
      </c>
      <c r="S3256" t="s">
        <v>28</v>
      </c>
      <c r="U3256" t="s">
        <v>29</v>
      </c>
      <c r="W3256" t="s">
        <v>34</v>
      </c>
      <c r="X3256" t="s">
        <v>167</v>
      </c>
      <c r="Y3256" t="s">
        <v>39</v>
      </c>
      <c r="Z3256" t="s">
        <v>41</v>
      </c>
    </row>
    <row r="3257" spans="1:26" x14ac:dyDescent="0.3">
      <c r="A3257" t="s">
        <v>26</v>
      </c>
      <c r="B3257" t="s">
        <v>164</v>
      </c>
      <c r="C3257">
        <v>6190</v>
      </c>
      <c r="D3257">
        <v>2</v>
      </c>
      <c r="F3257">
        <v>2021</v>
      </c>
      <c r="G3257">
        <v>10</v>
      </c>
      <c r="H3257">
        <v>744</v>
      </c>
      <c r="I3257">
        <v>744</v>
      </c>
      <c r="J3257">
        <v>167838</v>
      </c>
      <c r="L3257">
        <v>232.15299999999999</v>
      </c>
      <c r="M3257">
        <v>0.25690000000000002</v>
      </c>
      <c r="N3257">
        <v>184280.1</v>
      </c>
      <c r="O3257">
        <v>0.105</v>
      </c>
      <c r="P3257">
        <v>202.75800000000001</v>
      </c>
      <c r="Q3257">
        <v>0.23130000000000001</v>
      </c>
      <c r="R3257">
        <v>1757054.6</v>
      </c>
      <c r="S3257" t="s">
        <v>28</v>
      </c>
      <c r="U3257" t="s">
        <v>29</v>
      </c>
      <c r="W3257" t="s">
        <v>34</v>
      </c>
      <c r="X3257" t="s">
        <v>167</v>
      </c>
      <c r="Y3257" t="s">
        <v>39</v>
      </c>
      <c r="Z3257" t="s">
        <v>41</v>
      </c>
    </row>
    <row r="3258" spans="1:26" x14ac:dyDescent="0.3">
      <c r="A3258" t="s">
        <v>26</v>
      </c>
      <c r="B3258" t="s">
        <v>164</v>
      </c>
      <c r="C3258">
        <v>6190</v>
      </c>
      <c r="D3258">
        <v>2</v>
      </c>
      <c r="F3258">
        <v>2021</v>
      </c>
      <c r="G3258">
        <v>11</v>
      </c>
      <c r="H3258">
        <v>1</v>
      </c>
      <c r="I3258">
        <v>0.17</v>
      </c>
      <c r="J3258">
        <v>3.57</v>
      </c>
      <c r="L3258">
        <v>3.0000000000000001E-3</v>
      </c>
      <c r="M3258">
        <v>0.107</v>
      </c>
      <c r="N3258">
        <v>6.4260000000000002</v>
      </c>
      <c r="O3258">
        <v>0.105</v>
      </c>
      <c r="P3258">
        <v>0.01</v>
      </c>
      <c r="Q3258">
        <v>0.33300000000000002</v>
      </c>
      <c r="R3258">
        <v>61.302</v>
      </c>
      <c r="S3258" t="s">
        <v>28</v>
      </c>
      <c r="U3258" t="s">
        <v>29</v>
      </c>
      <c r="W3258" t="s">
        <v>34</v>
      </c>
      <c r="X3258" t="s">
        <v>167</v>
      </c>
      <c r="Y3258" t="s">
        <v>39</v>
      </c>
      <c r="Z3258" t="s">
        <v>41</v>
      </c>
    </row>
    <row r="3259" spans="1:26" x14ac:dyDescent="0.3">
      <c r="A3259" t="s">
        <v>26</v>
      </c>
      <c r="B3259" t="s">
        <v>164</v>
      </c>
      <c r="C3259">
        <v>6190</v>
      </c>
      <c r="D3259">
        <v>2</v>
      </c>
      <c r="F3259">
        <v>2021</v>
      </c>
      <c r="G3259">
        <v>12</v>
      </c>
      <c r="H3259">
        <v>61</v>
      </c>
      <c r="I3259">
        <v>59.26</v>
      </c>
      <c r="J3259">
        <v>8314</v>
      </c>
      <c r="L3259">
        <v>11.122999999999999</v>
      </c>
      <c r="M3259">
        <v>0.12230000000000001</v>
      </c>
      <c r="N3259">
        <v>9189.0239999999994</v>
      </c>
      <c r="O3259">
        <v>0.1032</v>
      </c>
      <c r="P3259">
        <v>11.002000000000001</v>
      </c>
      <c r="Q3259">
        <v>0.14180000000000001</v>
      </c>
      <c r="R3259">
        <v>87617.267999999996</v>
      </c>
      <c r="S3259" t="s">
        <v>28</v>
      </c>
      <c r="U3259" t="s">
        <v>29</v>
      </c>
      <c r="W3259" t="s">
        <v>34</v>
      </c>
      <c r="X3259" t="s">
        <v>167</v>
      </c>
      <c r="Y3259" t="s">
        <v>39</v>
      </c>
      <c r="Z3259" t="s">
        <v>41</v>
      </c>
    </row>
    <row r="3260" spans="1:26" x14ac:dyDescent="0.3">
      <c r="A3260" t="s">
        <v>168</v>
      </c>
      <c r="B3260" t="s">
        <v>169</v>
      </c>
      <c r="C3260">
        <v>6204</v>
      </c>
      <c r="D3260">
        <v>2</v>
      </c>
      <c r="F3260">
        <v>2018</v>
      </c>
      <c r="G3260">
        <v>1</v>
      </c>
      <c r="H3260">
        <v>744</v>
      </c>
      <c r="I3260">
        <v>744</v>
      </c>
      <c r="J3260">
        <v>423030</v>
      </c>
      <c r="L3260">
        <v>203.88900000000001</v>
      </c>
      <c r="M3260">
        <v>0.10199999999999999</v>
      </c>
      <c r="N3260">
        <v>418371.7</v>
      </c>
      <c r="O3260">
        <v>0.105</v>
      </c>
      <c r="P3260">
        <v>308.48399999999998</v>
      </c>
      <c r="Q3260">
        <v>0.15440000000000001</v>
      </c>
      <c r="R3260">
        <v>3989057</v>
      </c>
      <c r="S3260" t="s">
        <v>28</v>
      </c>
      <c r="U3260" t="s">
        <v>29</v>
      </c>
      <c r="V3260" t="s">
        <v>30</v>
      </c>
      <c r="W3260" t="s">
        <v>170</v>
      </c>
      <c r="X3260" t="s">
        <v>32</v>
      </c>
      <c r="Y3260" t="s">
        <v>55</v>
      </c>
      <c r="Z3260" t="s">
        <v>95</v>
      </c>
    </row>
    <row r="3261" spans="1:26" x14ac:dyDescent="0.3">
      <c r="A3261" t="s">
        <v>168</v>
      </c>
      <c r="B3261" t="s">
        <v>169</v>
      </c>
      <c r="C3261">
        <v>6204</v>
      </c>
      <c r="D3261">
        <v>2</v>
      </c>
      <c r="F3261">
        <v>2018</v>
      </c>
      <c r="G3261">
        <v>2</v>
      </c>
      <c r="H3261">
        <v>511</v>
      </c>
      <c r="I3261">
        <v>510.52</v>
      </c>
      <c r="J3261">
        <v>285174.48</v>
      </c>
      <c r="L3261">
        <v>147.512</v>
      </c>
      <c r="M3261">
        <v>0.10639999999999999</v>
      </c>
      <c r="N3261">
        <v>290612.17599999998</v>
      </c>
      <c r="O3261">
        <v>0.105</v>
      </c>
      <c r="P3261">
        <v>213.84399999999999</v>
      </c>
      <c r="Q3261">
        <v>0.1537</v>
      </c>
      <c r="R3261">
        <v>2770899.2319999998</v>
      </c>
      <c r="S3261" t="s">
        <v>28</v>
      </c>
      <c r="U3261" t="s">
        <v>29</v>
      </c>
      <c r="V3261" t="s">
        <v>30</v>
      </c>
      <c r="W3261" t="s">
        <v>170</v>
      </c>
      <c r="X3261" t="s">
        <v>32</v>
      </c>
      <c r="Y3261" t="s">
        <v>55</v>
      </c>
      <c r="Z3261" t="s">
        <v>95</v>
      </c>
    </row>
    <row r="3262" spans="1:26" x14ac:dyDescent="0.3">
      <c r="A3262" t="s">
        <v>168</v>
      </c>
      <c r="B3262" t="s">
        <v>169</v>
      </c>
      <c r="C3262">
        <v>6204</v>
      </c>
      <c r="D3262">
        <v>2</v>
      </c>
      <c r="F3262">
        <v>2018</v>
      </c>
      <c r="G3262">
        <v>3</v>
      </c>
      <c r="H3262">
        <v>649</v>
      </c>
      <c r="I3262">
        <v>646.51</v>
      </c>
      <c r="J3262">
        <v>339476.98</v>
      </c>
      <c r="L3262">
        <v>178.255</v>
      </c>
      <c r="M3262">
        <v>0.1069</v>
      </c>
      <c r="N3262">
        <v>347746.43699999998</v>
      </c>
      <c r="O3262">
        <v>0.105</v>
      </c>
      <c r="P3262">
        <v>252.137</v>
      </c>
      <c r="Q3262">
        <v>0.1575</v>
      </c>
      <c r="R3262">
        <v>3315658.4449999998</v>
      </c>
      <c r="S3262" t="s">
        <v>28</v>
      </c>
      <c r="U3262" t="s">
        <v>29</v>
      </c>
      <c r="V3262" t="s">
        <v>30</v>
      </c>
      <c r="W3262" t="s">
        <v>170</v>
      </c>
      <c r="X3262" t="s">
        <v>32</v>
      </c>
      <c r="Y3262" t="s">
        <v>55</v>
      </c>
      <c r="Z3262" t="s">
        <v>95</v>
      </c>
    </row>
    <row r="3263" spans="1:26" x14ac:dyDescent="0.3">
      <c r="A3263" t="s">
        <v>168</v>
      </c>
      <c r="B3263" t="s">
        <v>169</v>
      </c>
      <c r="C3263">
        <v>6204</v>
      </c>
      <c r="D3263">
        <v>2</v>
      </c>
      <c r="F3263">
        <v>2018</v>
      </c>
      <c r="G3263">
        <v>4</v>
      </c>
      <c r="H3263">
        <v>720</v>
      </c>
      <c r="I3263">
        <v>719.92</v>
      </c>
      <c r="J3263">
        <v>356468.56</v>
      </c>
      <c r="L3263">
        <v>186.84399999999999</v>
      </c>
      <c r="M3263">
        <v>0.1094</v>
      </c>
      <c r="N3263">
        <v>357599.592</v>
      </c>
      <c r="O3263">
        <v>0.105</v>
      </c>
      <c r="P3263">
        <v>268.226</v>
      </c>
      <c r="Q3263">
        <v>0.15690000000000001</v>
      </c>
      <c r="R3263">
        <v>3409620.5559999999</v>
      </c>
      <c r="S3263" t="s">
        <v>28</v>
      </c>
      <c r="U3263" t="s">
        <v>29</v>
      </c>
      <c r="V3263" t="s">
        <v>30</v>
      </c>
      <c r="W3263" t="s">
        <v>170</v>
      </c>
      <c r="X3263" t="s">
        <v>32</v>
      </c>
      <c r="Y3263" t="s">
        <v>55</v>
      </c>
      <c r="Z3263" t="s">
        <v>95</v>
      </c>
    </row>
    <row r="3264" spans="1:26" x14ac:dyDescent="0.3">
      <c r="A3264" t="s">
        <v>168</v>
      </c>
      <c r="B3264" t="s">
        <v>169</v>
      </c>
      <c r="C3264">
        <v>6204</v>
      </c>
      <c r="D3264">
        <v>2</v>
      </c>
      <c r="F3264">
        <v>2018</v>
      </c>
      <c r="G3264">
        <v>5</v>
      </c>
      <c r="H3264">
        <v>744</v>
      </c>
      <c r="I3264">
        <v>743.85</v>
      </c>
      <c r="J3264">
        <v>347362.8</v>
      </c>
      <c r="L3264">
        <v>170.95</v>
      </c>
      <c r="M3264">
        <v>0.1003</v>
      </c>
      <c r="N3264">
        <v>356435.33500000002</v>
      </c>
      <c r="O3264">
        <v>0.105</v>
      </c>
      <c r="P3264">
        <v>263.22500000000002</v>
      </c>
      <c r="Q3264">
        <v>0.15260000000000001</v>
      </c>
      <c r="R3264">
        <v>3398510.57</v>
      </c>
      <c r="S3264" t="s">
        <v>28</v>
      </c>
      <c r="U3264" t="s">
        <v>29</v>
      </c>
      <c r="V3264" t="s">
        <v>30</v>
      </c>
      <c r="W3264" t="s">
        <v>170</v>
      </c>
      <c r="X3264" t="s">
        <v>32</v>
      </c>
      <c r="Y3264" t="s">
        <v>55</v>
      </c>
      <c r="Z3264" t="s">
        <v>95</v>
      </c>
    </row>
    <row r="3265" spans="1:26" x14ac:dyDescent="0.3">
      <c r="A3265" t="s">
        <v>168</v>
      </c>
      <c r="B3265" t="s">
        <v>169</v>
      </c>
      <c r="C3265">
        <v>6204</v>
      </c>
      <c r="D3265">
        <v>2</v>
      </c>
      <c r="F3265">
        <v>2018</v>
      </c>
      <c r="G3265">
        <v>6</v>
      </c>
      <c r="H3265">
        <v>720</v>
      </c>
      <c r="I3265">
        <v>720</v>
      </c>
      <c r="J3265">
        <v>336076</v>
      </c>
      <c r="L3265">
        <v>156.31100000000001</v>
      </c>
      <c r="M3265">
        <v>9.4299999999999995E-2</v>
      </c>
      <c r="N3265">
        <v>343782.8</v>
      </c>
      <c r="O3265">
        <v>0.105</v>
      </c>
      <c r="P3265">
        <v>242.36799999999999</v>
      </c>
      <c r="Q3265">
        <v>0.1459</v>
      </c>
      <c r="R3265">
        <v>3277878.9</v>
      </c>
      <c r="S3265" t="s">
        <v>28</v>
      </c>
      <c r="U3265" t="s">
        <v>29</v>
      </c>
      <c r="V3265" t="s">
        <v>30</v>
      </c>
      <c r="W3265" t="s">
        <v>170</v>
      </c>
      <c r="X3265" t="s">
        <v>32</v>
      </c>
      <c r="Y3265" t="s">
        <v>55</v>
      </c>
      <c r="Z3265" t="s">
        <v>95</v>
      </c>
    </row>
    <row r="3266" spans="1:26" x14ac:dyDescent="0.3">
      <c r="A3266" t="s">
        <v>168</v>
      </c>
      <c r="B3266" t="s">
        <v>169</v>
      </c>
      <c r="C3266">
        <v>6204</v>
      </c>
      <c r="D3266">
        <v>2</v>
      </c>
      <c r="F3266">
        <v>2018</v>
      </c>
      <c r="G3266">
        <v>7</v>
      </c>
      <c r="H3266">
        <v>744</v>
      </c>
      <c r="I3266">
        <v>744</v>
      </c>
      <c r="J3266">
        <v>414559</v>
      </c>
      <c r="L3266">
        <v>218.5</v>
      </c>
      <c r="M3266">
        <v>0.1069</v>
      </c>
      <c r="N3266">
        <v>427396</v>
      </c>
      <c r="O3266">
        <v>0.105</v>
      </c>
      <c r="P3266">
        <v>317.83999999999997</v>
      </c>
      <c r="Q3266">
        <v>0.15490000000000001</v>
      </c>
      <c r="R3266">
        <v>4075091.8</v>
      </c>
      <c r="S3266" t="s">
        <v>28</v>
      </c>
      <c r="U3266" t="s">
        <v>29</v>
      </c>
      <c r="V3266" t="s">
        <v>30</v>
      </c>
      <c r="W3266" t="s">
        <v>170</v>
      </c>
      <c r="X3266" t="s">
        <v>32</v>
      </c>
      <c r="Y3266" t="s">
        <v>55</v>
      </c>
      <c r="Z3266" t="s">
        <v>95</v>
      </c>
    </row>
    <row r="3267" spans="1:26" x14ac:dyDescent="0.3">
      <c r="A3267" t="s">
        <v>168</v>
      </c>
      <c r="B3267" t="s">
        <v>169</v>
      </c>
      <c r="C3267">
        <v>6204</v>
      </c>
      <c r="D3267">
        <v>2</v>
      </c>
      <c r="F3267">
        <v>2018</v>
      </c>
      <c r="G3267">
        <v>8</v>
      </c>
      <c r="H3267">
        <v>744</v>
      </c>
      <c r="I3267">
        <v>744</v>
      </c>
      <c r="J3267">
        <v>419072</v>
      </c>
      <c r="L3267">
        <v>175.512</v>
      </c>
      <c r="M3267">
        <v>8.5099999999999995E-2</v>
      </c>
      <c r="N3267">
        <v>433099.2</v>
      </c>
      <c r="O3267">
        <v>0.105</v>
      </c>
      <c r="P3267">
        <v>327.30799999999999</v>
      </c>
      <c r="Q3267">
        <v>0.15759999999999999</v>
      </c>
      <c r="R3267">
        <v>4129476.2</v>
      </c>
      <c r="S3267" t="s">
        <v>28</v>
      </c>
      <c r="U3267" t="s">
        <v>29</v>
      </c>
      <c r="V3267" t="s">
        <v>30</v>
      </c>
      <c r="W3267" t="s">
        <v>170</v>
      </c>
      <c r="X3267" t="s">
        <v>32</v>
      </c>
      <c r="Y3267" t="s">
        <v>55</v>
      </c>
      <c r="Z3267" t="s">
        <v>95</v>
      </c>
    </row>
    <row r="3268" spans="1:26" x14ac:dyDescent="0.3">
      <c r="A3268" t="s">
        <v>168</v>
      </c>
      <c r="B3268" t="s">
        <v>169</v>
      </c>
      <c r="C3268">
        <v>6204</v>
      </c>
      <c r="D3268">
        <v>2</v>
      </c>
      <c r="F3268">
        <v>2018</v>
      </c>
      <c r="G3268">
        <v>9</v>
      </c>
      <c r="H3268">
        <v>506</v>
      </c>
      <c r="I3268">
        <v>505.92</v>
      </c>
      <c r="J3268">
        <v>281954</v>
      </c>
      <c r="L3268">
        <v>103.557</v>
      </c>
      <c r="M3268">
        <v>7.5399999999999995E-2</v>
      </c>
      <c r="N3268">
        <v>288797.5</v>
      </c>
      <c r="O3268">
        <v>0.105</v>
      </c>
      <c r="P3268">
        <v>220.18</v>
      </c>
      <c r="Q3268">
        <v>0.16009999999999999</v>
      </c>
      <c r="R3268">
        <v>2753603.236</v>
      </c>
      <c r="S3268" t="s">
        <v>28</v>
      </c>
      <c r="U3268" t="s">
        <v>29</v>
      </c>
      <c r="V3268" t="s">
        <v>30</v>
      </c>
      <c r="W3268" t="s">
        <v>170</v>
      </c>
      <c r="X3268" t="s">
        <v>32</v>
      </c>
      <c r="Y3268" t="s">
        <v>55</v>
      </c>
      <c r="Z3268" t="s">
        <v>95</v>
      </c>
    </row>
    <row r="3269" spans="1:26" x14ac:dyDescent="0.3">
      <c r="A3269" t="s">
        <v>168</v>
      </c>
      <c r="B3269" t="s">
        <v>169</v>
      </c>
      <c r="C3269">
        <v>6204</v>
      </c>
      <c r="D3269">
        <v>2</v>
      </c>
      <c r="F3269">
        <v>2018</v>
      </c>
      <c r="G3269">
        <v>10</v>
      </c>
      <c r="H3269">
        <v>123</v>
      </c>
      <c r="I3269">
        <v>115.15</v>
      </c>
      <c r="J3269">
        <v>29685.75</v>
      </c>
      <c r="L3269">
        <v>16.95</v>
      </c>
      <c r="M3269">
        <v>6.6199999999999995E-2</v>
      </c>
      <c r="N3269">
        <v>38832.631000000001</v>
      </c>
      <c r="O3269">
        <v>0.105</v>
      </c>
      <c r="P3269">
        <v>24.503</v>
      </c>
      <c r="Q3269">
        <v>0.1164</v>
      </c>
      <c r="R3269">
        <v>370260.70799999998</v>
      </c>
      <c r="S3269" t="s">
        <v>28</v>
      </c>
      <c r="U3269" t="s">
        <v>29</v>
      </c>
      <c r="V3269" t="s">
        <v>30</v>
      </c>
      <c r="W3269" t="s">
        <v>170</v>
      </c>
      <c r="X3269" t="s">
        <v>32</v>
      </c>
      <c r="Y3269" t="s">
        <v>55</v>
      </c>
      <c r="Z3269" t="s">
        <v>95</v>
      </c>
    </row>
    <row r="3270" spans="1:26" x14ac:dyDescent="0.3">
      <c r="A3270" t="s">
        <v>168</v>
      </c>
      <c r="B3270" t="s">
        <v>169</v>
      </c>
      <c r="C3270">
        <v>6204</v>
      </c>
      <c r="D3270">
        <v>2</v>
      </c>
      <c r="F3270">
        <v>2018</v>
      </c>
      <c r="G3270">
        <v>11</v>
      </c>
      <c r="H3270">
        <v>611</v>
      </c>
      <c r="I3270">
        <v>610.02</v>
      </c>
      <c r="J3270">
        <v>298226.64</v>
      </c>
      <c r="L3270">
        <v>149.69999999999999</v>
      </c>
      <c r="M3270">
        <v>9.7600000000000006E-2</v>
      </c>
      <c r="N3270">
        <v>322072.94799999997</v>
      </c>
      <c r="O3270">
        <v>0.105</v>
      </c>
      <c r="P3270">
        <v>236.17599999999999</v>
      </c>
      <c r="Q3270">
        <v>0.1497</v>
      </c>
      <c r="R3270">
        <v>3070879.1519999998</v>
      </c>
      <c r="S3270" t="s">
        <v>28</v>
      </c>
      <c r="U3270" t="s">
        <v>29</v>
      </c>
      <c r="V3270" t="s">
        <v>30</v>
      </c>
      <c r="W3270" t="s">
        <v>170</v>
      </c>
      <c r="X3270" t="s">
        <v>32</v>
      </c>
      <c r="Y3270" t="s">
        <v>55</v>
      </c>
      <c r="Z3270" t="s">
        <v>95</v>
      </c>
    </row>
    <row r="3271" spans="1:26" x14ac:dyDescent="0.3">
      <c r="A3271" t="s">
        <v>168</v>
      </c>
      <c r="B3271" t="s">
        <v>169</v>
      </c>
      <c r="C3271">
        <v>6204</v>
      </c>
      <c r="D3271">
        <v>2</v>
      </c>
      <c r="F3271">
        <v>2018</v>
      </c>
      <c r="G3271">
        <v>12</v>
      </c>
      <c r="H3271">
        <v>744</v>
      </c>
      <c r="I3271">
        <v>744</v>
      </c>
      <c r="J3271">
        <v>393958</v>
      </c>
      <c r="L3271">
        <v>189.37700000000001</v>
      </c>
      <c r="M3271">
        <v>9.3299999999999994E-2</v>
      </c>
      <c r="N3271">
        <v>423190.8</v>
      </c>
      <c r="O3271">
        <v>0.105</v>
      </c>
      <c r="P3271">
        <v>282.56799999999998</v>
      </c>
      <c r="Q3271">
        <v>0.13919999999999999</v>
      </c>
      <c r="R3271">
        <v>4035003.6</v>
      </c>
      <c r="S3271" t="s">
        <v>28</v>
      </c>
      <c r="U3271" t="s">
        <v>29</v>
      </c>
      <c r="V3271" t="s">
        <v>30</v>
      </c>
      <c r="W3271" t="s">
        <v>170</v>
      </c>
      <c r="X3271" t="s">
        <v>32</v>
      </c>
      <c r="Y3271" t="s">
        <v>55</v>
      </c>
      <c r="Z3271" t="s">
        <v>95</v>
      </c>
    </row>
    <row r="3272" spans="1:26" x14ac:dyDescent="0.3">
      <c r="A3272" t="s">
        <v>168</v>
      </c>
      <c r="B3272" t="s">
        <v>169</v>
      </c>
      <c r="C3272">
        <v>6204</v>
      </c>
      <c r="D3272">
        <v>2</v>
      </c>
      <c r="F3272">
        <v>2019</v>
      </c>
      <c r="G3272">
        <v>1</v>
      </c>
      <c r="H3272">
        <v>696</v>
      </c>
      <c r="I3272">
        <v>695.05</v>
      </c>
      <c r="J3272">
        <v>390568.6</v>
      </c>
      <c r="L3272">
        <v>185.482</v>
      </c>
      <c r="M3272">
        <v>9.0499999999999997E-2</v>
      </c>
      <c r="N3272">
        <v>424147.098</v>
      </c>
      <c r="O3272">
        <v>0.105</v>
      </c>
      <c r="P3272">
        <v>285.34500000000003</v>
      </c>
      <c r="Q3272">
        <v>0.1394</v>
      </c>
      <c r="R3272">
        <v>4044117.071</v>
      </c>
      <c r="S3272" t="s">
        <v>28</v>
      </c>
      <c r="U3272" t="s">
        <v>29</v>
      </c>
      <c r="V3272" t="s">
        <v>30</v>
      </c>
      <c r="W3272" t="s">
        <v>171</v>
      </c>
      <c r="X3272" t="s">
        <v>32</v>
      </c>
      <c r="Y3272" t="s">
        <v>55</v>
      </c>
      <c r="Z3272" t="s">
        <v>95</v>
      </c>
    </row>
    <row r="3273" spans="1:26" x14ac:dyDescent="0.3">
      <c r="A3273" t="s">
        <v>168</v>
      </c>
      <c r="B3273" t="s">
        <v>169</v>
      </c>
      <c r="C3273">
        <v>6204</v>
      </c>
      <c r="D3273">
        <v>2</v>
      </c>
      <c r="F3273">
        <v>2019</v>
      </c>
      <c r="G3273">
        <v>2</v>
      </c>
      <c r="H3273">
        <v>672</v>
      </c>
      <c r="I3273">
        <v>672</v>
      </c>
      <c r="J3273">
        <v>395505</v>
      </c>
      <c r="L3273">
        <v>208.64099999999999</v>
      </c>
      <c r="M3273">
        <v>0.1009</v>
      </c>
      <c r="N3273">
        <v>432838.5</v>
      </c>
      <c r="O3273">
        <v>0.105</v>
      </c>
      <c r="P3273">
        <v>295.52699999999999</v>
      </c>
      <c r="Q3273">
        <v>0.14299999999999999</v>
      </c>
      <c r="R3273">
        <v>4126977.7</v>
      </c>
      <c r="S3273" t="s">
        <v>28</v>
      </c>
      <c r="U3273" t="s">
        <v>29</v>
      </c>
      <c r="V3273" t="s">
        <v>30</v>
      </c>
      <c r="W3273" t="s">
        <v>171</v>
      </c>
      <c r="X3273" t="s">
        <v>32</v>
      </c>
      <c r="Y3273" t="s">
        <v>55</v>
      </c>
      <c r="Z3273" t="s">
        <v>95</v>
      </c>
    </row>
    <row r="3274" spans="1:26" x14ac:dyDescent="0.3">
      <c r="A3274" t="s">
        <v>168</v>
      </c>
      <c r="B3274" t="s">
        <v>169</v>
      </c>
      <c r="C3274">
        <v>6204</v>
      </c>
      <c r="D3274">
        <v>2</v>
      </c>
      <c r="F3274">
        <v>2019</v>
      </c>
      <c r="G3274">
        <v>3</v>
      </c>
      <c r="H3274">
        <v>582</v>
      </c>
      <c r="I3274">
        <v>580.21</v>
      </c>
      <c r="J3274">
        <v>323256.23</v>
      </c>
      <c r="L3274">
        <v>181.185</v>
      </c>
      <c r="M3274">
        <v>0.1056</v>
      </c>
      <c r="N3274">
        <v>357997.18599999999</v>
      </c>
      <c r="O3274">
        <v>0.105</v>
      </c>
      <c r="P3274">
        <v>244.88800000000001</v>
      </c>
      <c r="Q3274">
        <v>0.14230000000000001</v>
      </c>
      <c r="R3274">
        <v>3413389.1850000001</v>
      </c>
      <c r="S3274" t="s">
        <v>28</v>
      </c>
      <c r="U3274" t="s">
        <v>29</v>
      </c>
      <c r="V3274" t="s">
        <v>30</v>
      </c>
      <c r="W3274" t="s">
        <v>171</v>
      </c>
      <c r="X3274" t="s">
        <v>32</v>
      </c>
      <c r="Y3274" t="s">
        <v>55</v>
      </c>
      <c r="Z3274" t="s">
        <v>95</v>
      </c>
    </row>
    <row r="3275" spans="1:26" x14ac:dyDescent="0.3">
      <c r="A3275" t="s">
        <v>168</v>
      </c>
      <c r="B3275" t="s">
        <v>169</v>
      </c>
      <c r="C3275">
        <v>6204</v>
      </c>
      <c r="D3275">
        <v>2</v>
      </c>
      <c r="F3275">
        <v>2019</v>
      </c>
      <c r="G3275">
        <v>4</v>
      </c>
      <c r="H3275">
        <v>720</v>
      </c>
      <c r="I3275">
        <v>719.47</v>
      </c>
      <c r="J3275">
        <v>409492.12</v>
      </c>
      <c r="L3275">
        <v>237.738</v>
      </c>
      <c r="M3275">
        <v>0.11260000000000001</v>
      </c>
      <c r="N3275">
        <v>441365.12400000001</v>
      </c>
      <c r="O3275">
        <v>0.105</v>
      </c>
      <c r="P3275">
        <v>303.47699999999998</v>
      </c>
      <c r="Q3275">
        <v>0.14399999999999999</v>
      </c>
      <c r="R3275">
        <v>4208289.62</v>
      </c>
      <c r="S3275" t="s">
        <v>28</v>
      </c>
      <c r="U3275" t="s">
        <v>29</v>
      </c>
      <c r="V3275" t="s">
        <v>30</v>
      </c>
      <c r="W3275" t="s">
        <v>171</v>
      </c>
      <c r="X3275" t="s">
        <v>32</v>
      </c>
      <c r="Y3275" t="s">
        <v>55</v>
      </c>
      <c r="Z3275" t="s">
        <v>95</v>
      </c>
    </row>
    <row r="3276" spans="1:26" x14ac:dyDescent="0.3">
      <c r="A3276" t="s">
        <v>168</v>
      </c>
      <c r="B3276" t="s">
        <v>169</v>
      </c>
      <c r="C3276">
        <v>6204</v>
      </c>
      <c r="D3276">
        <v>2</v>
      </c>
      <c r="F3276">
        <v>2019</v>
      </c>
      <c r="G3276">
        <v>5</v>
      </c>
      <c r="H3276">
        <v>744</v>
      </c>
      <c r="I3276">
        <v>744</v>
      </c>
      <c r="J3276">
        <v>413595</v>
      </c>
      <c r="L3276">
        <v>235.12200000000001</v>
      </c>
      <c r="M3276">
        <v>0.1071</v>
      </c>
      <c r="N3276">
        <v>459470</v>
      </c>
      <c r="O3276">
        <v>0.105</v>
      </c>
      <c r="P3276">
        <v>313.21699999999998</v>
      </c>
      <c r="Q3276">
        <v>0.14280000000000001</v>
      </c>
      <c r="R3276">
        <v>4380905.2</v>
      </c>
      <c r="S3276" t="s">
        <v>28</v>
      </c>
      <c r="U3276" t="s">
        <v>29</v>
      </c>
      <c r="V3276" t="s">
        <v>30</v>
      </c>
      <c r="W3276" t="s">
        <v>171</v>
      </c>
      <c r="X3276" t="s">
        <v>32</v>
      </c>
      <c r="Y3276" t="s">
        <v>55</v>
      </c>
      <c r="Z3276" t="s">
        <v>95</v>
      </c>
    </row>
    <row r="3277" spans="1:26" x14ac:dyDescent="0.3">
      <c r="A3277" t="s">
        <v>168</v>
      </c>
      <c r="B3277" t="s">
        <v>169</v>
      </c>
      <c r="C3277">
        <v>6204</v>
      </c>
      <c r="D3277">
        <v>2</v>
      </c>
      <c r="F3277">
        <v>2019</v>
      </c>
      <c r="G3277">
        <v>6</v>
      </c>
      <c r="H3277">
        <v>720</v>
      </c>
      <c r="I3277">
        <v>719.87</v>
      </c>
      <c r="J3277">
        <v>327899.18</v>
      </c>
      <c r="L3277">
        <v>167.84299999999999</v>
      </c>
      <c r="M3277">
        <v>9.6199999999999994E-2</v>
      </c>
      <c r="N3277">
        <v>364351.511</v>
      </c>
      <c r="O3277">
        <v>0.105</v>
      </c>
      <c r="P3277">
        <v>233.833</v>
      </c>
      <c r="Q3277">
        <v>0.13289999999999999</v>
      </c>
      <c r="R3277">
        <v>3473987.26</v>
      </c>
      <c r="S3277" t="s">
        <v>28</v>
      </c>
      <c r="U3277" t="s">
        <v>29</v>
      </c>
      <c r="V3277" t="s">
        <v>30</v>
      </c>
      <c r="W3277" t="s">
        <v>171</v>
      </c>
      <c r="X3277" t="s">
        <v>32</v>
      </c>
      <c r="Y3277" t="s">
        <v>55</v>
      </c>
      <c r="Z3277" t="s">
        <v>95</v>
      </c>
    </row>
    <row r="3278" spans="1:26" x14ac:dyDescent="0.3">
      <c r="A3278" t="s">
        <v>168</v>
      </c>
      <c r="B3278" t="s">
        <v>169</v>
      </c>
      <c r="C3278">
        <v>6204</v>
      </c>
      <c r="D3278">
        <v>2</v>
      </c>
      <c r="F3278">
        <v>2019</v>
      </c>
      <c r="G3278">
        <v>7</v>
      </c>
      <c r="H3278">
        <v>744</v>
      </c>
      <c r="I3278">
        <v>744</v>
      </c>
      <c r="J3278">
        <v>354842</v>
      </c>
      <c r="L3278">
        <v>190.25399999999999</v>
      </c>
      <c r="M3278">
        <v>0.10009999999999999</v>
      </c>
      <c r="N3278">
        <v>395223.2</v>
      </c>
      <c r="O3278">
        <v>0.105</v>
      </c>
      <c r="P3278">
        <v>259.41500000000002</v>
      </c>
      <c r="Q3278">
        <v>0.13669999999999999</v>
      </c>
      <c r="R3278">
        <v>3768346.9</v>
      </c>
      <c r="S3278" t="s">
        <v>28</v>
      </c>
      <c r="U3278" t="s">
        <v>29</v>
      </c>
      <c r="V3278" t="s">
        <v>30</v>
      </c>
      <c r="W3278" t="s">
        <v>171</v>
      </c>
      <c r="X3278" t="s">
        <v>32</v>
      </c>
      <c r="Y3278" t="s">
        <v>55</v>
      </c>
      <c r="Z3278" t="s">
        <v>95</v>
      </c>
    </row>
    <row r="3279" spans="1:26" x14ac:dyDescent="0.3">
      <c r="A3279" t="s">
        <v>168</v>
      </c>
      <c r="B3279" t="s">
        <v>169</v>
      </c>
      <c r="C3279">
        <v>6204</v>
      </c>
      <c r="D3279">
        <v>2</v>
      </c>
      <c r="F3279">
        <v>2019</v>
      </c>
      <c r="G3279">
        <v>8</v>
      </c>
      <c r="H3279">
        <v>744</v>
      </c>
      <c r="I3279">
        <v>744</v>
      </c>
      <c r="J3279">
        <v>365430</v>
      </c>
      <c r="L3279">
        <v>203.571</v>
      </c>
      <c r="M3279">
        <v>0.1043</v>
      </c>
      <c r="N3279">
        <v>406250.9</v>
      </c>
      <c r="O3279">
        <v>0.105</v>
      </c>
      <c r="P3279">
        <v>269.185</v>
      </c>
      <c r="Q3279">
        <v>0.13780000000000001</v>
      </c>
      <c r="R3279">
        <v>3873503.2</v>
      </c>
      <c r="S3279" t="s">
        <v>28</v>
      </c>
      <c r="U3279" t="s">
        <v>29</v>
      </c>
      <c r="V3279" t="s">
        <v>30</v>
      </c>
      <c r="W3279" t="s">
        <v>171</v>
      </c>
      <c r="X3279" t="s">
        <v>32</v>
      </c>
      <c r="Y3279" t="s">
        <v>55</v>
      </c>
      <c r="Z3279" t="s">
        <v>95</v>
      </c>
    </row>
    <row r="3280" spans="1:26" x14ac:dyDescent="0.3">
      <c r="A3280" t="s">
        <v>168</v>
      </c>
      <c r="B3280" t="s">
        <v>169</v>
      </c>
      <c r="C3280">
        <v>6204</v>
      </c>
      <c r="D3280">
        <v>2</v>
      </c>
      <c r="F3280">
        <v>2019</v>
      </c>
      <c r="G3280">
        <v>9</v>
      </c>
      <c r="H3280">
        <v>568</v>
      </c>
      <c r="I3280">
        <v>565.87</v>
      </c>
      <c r="J3280">
        <v>268935.89</v>
      </c>
      <c r="L3280">
        <v>129.251</v>
      </c>
      <c r="M3280">
        <v>9.4E-2</v>
      </c>
      <c r="N3280">
        <v>287634.06900000002</v>
      </c>
      <c r="O3280">
        <v>0.105</v>
      </c>
      <c r="P3280">
        <v>188.30600000000001</v>
      </c>
      <c r="Q3280">
        <v>0.13639999999999999</v>
      </c>
      <c r="R3280">
        <v>2742511.699</v>
      </c>
      <c r="S3280" t="s">
        <v>28</v>
      </c>
      <c r="U3280" t="s">
        <v>29</v>
      </c>
      <c r="V3280" t="s">
        <v>30</v>
      </c>
      <c r="W3280" t="s">
        <v>171</v>
      </c>
      <c r="X3280" t="s">
        <v>32</v>
      </c>
      <c r="Y3280" t="s">
        <v>55</v>
      </c>
      <c r="Z3280" t="s">
        <v>95</v>
      </c>
    </row>
    <row r="3281" spans="1:26" x14ac:dyDescent="0.3">
      <c r="A3281" t="s">
        <v>168</v>
      </c>
      <c r="B3281" t="s">
        <v>169</v>
      </c>
      <c r="C3281">
        <v>6204</v>
      </c>
      <c r="D3281">
        <v>2</v>
      </c>
      <c r="F3281">
        <v>2019</v>
      </c>
      <c r="G3281">
        <v>10</v>
      </c>
      <c r="H3281">
        <v>0</v>
      </c>
      <c r="I3281">
        <v>0</v>
      </c>
      <c r="S3281" t="s">
        <v>28</v>
      </c>
      <c r="U3281" t="s">
        <v>29</v>
      </c>
      <c r="V3281" t="s">
        <v>30</v>
      </c>
      <c r="W3281" t="s">
        <v>171</v>
      </c>
      <c r="X3281" t="s">
        <v>32</v>
      </c>
      <c r="Y3281" t="s">
        <v>55</v>
      </c>
      <c r="Z3281" t="s">
        <v>95</v>
      </c>
    </row>
    <row r="3282" spans="1:26" x14ac:dyDescent="0.3">
      <c r="A3282" t="s">
        <v>168</v>
      </c>
      <c r="B3282" t="s">
        <v>169</v>
      </c>
      <c r="C3282">
        <v>6204</v>
      </c>
      <c r="D3282">
        <v>2</v>
      </c>
      <c r="F3282">
        <v>2019</v>
      </c>
      <c r="G3282">
        <v>11</v>
      </c>
      <c r="H3282">
        <v>109</v>
      </c>
      <c r="I3282">
        <v>107.43</v>
      </c>
      <c r="J3282">
        <v>43626.11</v>
      </c>
      <c r="L3282">
        <v>28.774000000000001</v>
      </c>
      <c r="M3282">
        <v>8.8999999999999996E-2</v>
      </c>
      <c r="N3282">
        <v>54318.254000000001</v>
      </c>
      <c r="O3282">
        <v>0.105</v>
      </c>
      <c r="P3282">
        <v>37.034999999999997</v>
      </c>
      <c r="Q3282">
        <v>0.13220000000000001</v>
      </c>
      <c r="R3282">
        <v>517903.48</v>
      </c>
      <c r="S3282" t="s">
        <v>28</v>
      </c>
      <c r="U3282" t="s">
        <v>29</v>
      </c>
      <c r="V3282" t="s">
        <v>30</v>
      </c>
      <c r="W3282" t="s">
        <v>171</v>
      </c>
      <c r="X3282" t="s">
        <v>32</v>
      </c>
      <c r="Y3282" t="s">
        <v>55</v>
      </c>
      <c r="Z3282" t="s">
        <v>95</v>
      </c>
    </row>
    <row r="3283" spans="1:26" x14ac:dyDescent="0.3">
      <c r="A3283" t="s">
        <v>168</v>
      </c>
      <c r="B3283" t="s">
        <v>169</v>
      </c>
      <c r="C3283">
        <v>6204</v>
      </c>
      <c r="D3283">
        <v>2</v>
      </c>
      <c r="F3283">
        <v>2019</v>
      </c>
      <c r="G3283">
        <v>12</v>
      </c>
      <c r="H3283">
        <v>578</v>
      </c>
      <c r="I3283">
        <v>574.72</v>
      </c>
      <c r="J3283">
        <v>304859.02</v>
      </c>
      <c r="L3283">
        <v>178.07400000000001</v>
      </c>
      <c r="M3283">
        <v>0.1031</v>
      </c>
      <c r="N3283">
        <v>353036.75199999998</v>
      </c>
      <c r="O3283">
        <v>0.105</v>
      </c>
      <c r="P3283">
        <v>244.572</v>
      </c>
      <c r="Q3283">
        <v>0.1434</v>
      </c>
      <c r="R3283">
        <v>3366094.5040000002</v>
      </c>
      <c r="S3283" t="s">
        <v>28</v>
      </c>
      <c r="U3283" t="s">
        <v>29</v>
      </c>
      <c r="V3283" t="s">
        <v>30</v>
      </c>
      <c r="W3283" t="s">
        <v>171</v>
      </c>
      <c r="X3283" t="s">
        <v>32</v>
      </c>
      <c r="Y3283" t="s">
        <v>55</v>
      </c>
      <c r="Z3283" t="s">
        <v>95</v>
      </c>
    </row>
    <row r="3284" spans="1:26" x14ac:dyDescent="0.3">
      <c r="A3284" t="s">
        <v>168</v>
      </c>
      <c r="B3284" t="s">
        <v>169</v>
      </c>
      <c r="C3284">
        <v>6204</v>
      </c>
      <c r="D3284">
        <v>2</v>
      </c>
      <c r="F3284">
        <v>2020</v>
      </c>
      <c r="G3284">
        <v>1</v>
      </c>
      <c r="H3284">
        <v>633</v>
      </c>
      <c r="I3284">
        <v>632.5</v>
      </c>
      <c r="J3284">
        <v>325634.26</v>
      </c>
      <c r="L3284">
        <v>152.77799999999999</v>
      </c>
      <c r="M3284">
        <v>8.8499999999999995E-2</v>
      </c>
      <c r="N3284">
        <v>357187.88299999997</v>
      </c>
      <c r="O3284">
        <v>0.105</v>
      </c>
      <c r="P3284">
        <v>248.90799999999999</v>
      </c>
      <c r="Q3284">
        <v>0.1447</v>
      </c>
      <c r="R3284">
        <v>3405676.0690000001</v>
      </c>
      <c r="S3284" t="s">
        <v>28</v>
      </c>
      <c r="U3284" t="s">
        <v>29</v>
      </c>
      <c r="V3284" t="s">
        <v>30</v>
      </c>
      <c r="W3284" t="s">
        <v>171</v>
      </c>
      <c r="X3284" t="s">
        <v>32</v>
      </c>
      <c r="Y3284" t="s">
        <v>55</v>
      </c>
      <c r="Z3284" t="s">
        <v>95</v>
      </c>
    </row>
    <row r="3285" spans="1:26" x14ac:dyDescent="0.3">
      <c r="A3285" t="s">
        <v>168</v>
      </c>
      <c r="B3285" t="s">
        <v>169</v>
      </c>
      <c r="C3285">
        <v>6204</v>
      </c>
      <c r="D3285">
        <v>2</v>
      </c>
      <c r="F3285">
        <v>2020</v>
      </c>
      <c r="G3285">
        <v>2</v>
      </c>
      <c r="H3285">
        <v>696</v>
      </c>
      <c r="I3285">
        <v>695.9</v>
      </c>
      <c r="J3285">
        <v>370232.3</v>
      </c>
      <c r="L3285">
        <v>183.09200000000001</v>
      </c>
      <c r="M3285">
        <v>8.9700000000000002E-2</v>
      </c>
      <c r="N3285">
        <v>428506.15</v>
      </c>
      <c r="O3285">
        <v>0.105</v>
      </c>
      <c r="P3285">
        <v>294.11599999999999</v>
      </c>
      <c r="Q3285">
        <v>0.14349999999999999</v>
      </c>
      <c r="R3285">
        <v>4085679</v>
      </c>
      <c r="S3285" t="s">
        <v>28</v>
      </c>
      <c r="U3285" t="s">
        <v>29</v>
      </c>
      <c r="V3285" t="s">
        <v>30</v>
      </c>
      <c r="W3285" t="s">
        <v>171</v>
      </c>
      <c r="X3285" t="s">
        <v>32</v>
      </c>
      <c r="Y3285" t="s">
        <v>55</v>
      </c>
      <c r="Z3285" t="s">
        <v>95</v>
      </c>
    </row>
    <row r="3286" spans="1:26" x14ac:dyDescent="0.3">
      <c r="A3286" t="s">
        <v>168</v>
      </c>
      <c r="B3286" t="s">
        <v>169</v>
      </c>
      <c r="C3286">
        <v>6204</v>
      </c>
      <c r="D3286">
        <v>2</v>
      </c>
      <c r="F3286">
        <v>2020</v>
      </c>
      <c r="G3286">
        <v>3</v>
      </c>
      <c r="H3286">
        <v>744</v>
      </c>
      <c r="I3286">
        <v>744</v>
      </c>
      <c r="J3286">
        <v>397152</v>
      </c>
      <c r="L3286">
        <v>193.16499999999999</v>
      </c>
      <c r="M3286">
        <v>9.1600000000000001E-2</v>
      </c>
      <c r="N3286">
        <v>444462.9</v>
      </c>
      <c r="O3286">
        <v>0.105</v>
      </c>
      <c r="P3286">
        <v>309.952</v>
      </c>
      <c r="Q3286">
        <v>0.14599999999999999</v>
      </c>
      <c r="R3286">
        <v>4237822.0999999996</v>
      </c>
      <c r="S3286" t="s">
        <v>28</v>
      </c>
      <c r="U3286" t="s">
        <v>29</v>
      </c>
      <c r="V3286" t="s">
        <v>30</v>
      </c>
      <c r="W3286" t="s">
        <v>171</v>
      </c>
      <c r="X3286" t="s">
        <v>32</v>
      </c>
      <c r="Y3286" t="s">
        <v>55</v>
      </c>
      <c r="Z3286" t="s">
        <v>95</v>
      </c>
    </row>
    <row r="3287" spans="1:26" x14ac:dyDescent="0.3">
      <c r="A3287" t="s">
        <v>168</v>
      </c>
      <c r="B3287" t="s">
        <v>169</v>
      </c>
      <c r="C3287">
        <v>6204</v>
      </c>
      <c r="D3287">
        <v>2</v>
      </c>
      <c r="F3287">
        <v>2020</v>
      </c>
      <c r="G3287">
        <v>4</v>
      </c>
      <c r="H3287">
        <v>717</v>
      </c>
      <c r="I3287">
        <v>715.4</v>
      </c>
      <c r="J3287">
        <v>331223.06</v>
      </c>
      <c r="L3287">
        <v>156.89099999999999</v>
      </c>
      <c r="M3287">
        <v>8.9800000000000005E-2</v>
      </c>
      <c r="N3287">
        <v>370483.815</v>
      </c>
      <c r="O3287">
        <v>0.105</v>
      </c>
      <c r="P3287">
        <v>250.44</v>
      </c>
      <c r="Q3287">
        <v>0.14080000000000001</v>
      </c>
      <c r="R3287">
        <v>3532454.023</v>
      </c>
      <c r="S3287" t="s">
        <v>28</v>
      </c>
      <c r="U3287" t="s">
        <v>29</v>
      </c>
      <c r="V3287" t="s">
        <v>30</v>
      </c>
      <c r="W3287" t="s">
        <v>171</v>
      </c>
      <c r="X3287" t="s">
        <v>32</v>
      </c>
      <c r="Y3287" t="s">
        <v>55</v>
      </c>
      <c r="Z3287" t="s">
        <v>95</v>
      </c>
    </row>
    <row r="3288" spans="1:26" x14ac:dyDescent="0.3">
      <c r="A3288" t="s">
        <v>168</v>
      </c>
      <c r="B3288" t="s">
        <v>169</v>
      </c>
      <c r="C3288">
        <v>6204</v>
      </c>
      <c r="D3288">
        <v>2</v>
      </c>
      <c r="F3288">
        <v>2020</v>
      </c>
      <c r="G3288">
        <v>5</v>
      </c>
      <c r="H3288">
        <v>744</v>
      </c>
      <c r="I3288">
        <v>744</v>
      </c>
      <c r="J3288">
        <v>320685</v>
      </c>
      <c r="L3288">
        <v>169.00700000000001</v>
      </c>
      <c r="M3288">
        <v>9.8299999999999998E-2</v>
      </c>
      <c r="N3288">
        <v>358767.4</v>
      </c>
      <c r="O3288">
        <v>0.105</v>
      </c>
      <c r="P3288">
        <v>240.655</v>
      </c>
      <c r="Q3288">
        <v>0.13930000000000001</v>
      </c>
      <c r="R3288">
        <v>3420732</v>
      </c>
      <c r="S3288" t="s">
        <v>28</v>
      </c>
      <c r="U3288" t="s">
        <v>29</v>
      </c>
      <c r="V3288" t="s">
        <v>30</v>
      </c>
      <c r="W3288" t="s">
        <v>171</v>
      </c>
      <c r="X3288" t="s">
        <v>32</v>
      </c>
      <c r="Y3288" t="s">
        <v>55</v>
      </c>
      <c r="Z3288" t="s">
        <v>95</v>
      </c>
    </row>
    <row r="3289" spans="1:26" x14ac:dyDescent="0.3">
      <c r="A3289" t="s">
        <v>168</v>
      </c>
      <c r="B3289" t="s">
        <v>169</v>
      </c>
      <c r="C3289">
        <v>6204</v>
      </c>
      <c r="D3289">
        <v>2</v>
      </c>
      <c r="F3289">
        <v>2020</v>
      </c>
      <c r="G3289">
        <v>6</v>
      </c>
      <c r="H3289">
        <v>503</v>
      </c>
      <c r="I3289">
        <v>500.65</v>
      </c>
      <c r="J3289">
        <v>229498.6</v>
      </c>
      <c r="L3289">
        <v>101.4</v>
      </c>
      <c r="M3289">
        <v>8.09E-2</v>
      </c>
      <c r="N3289">
        <v>252883.40599999999</v>
      </c>
      <c r="O3289">
        <v>0.1048</v>
      </c>
      <c r="P3289">
        <v>179.56399999999999</v>
      </c>
      <c r="Q3289">
        <v>0.14549999999999999</v>
      </c>
      <c r="R3289">
        <v>2411160.3739999998</v>
      </c>
      <c r="S3289" t="s">
        <v>28</v>
      </c>
      <c r="U3289" t="s">
        <v>29</v>
      </c>
      <c r="V3289" t="s">
        <v>30</v>
      </c>
      <c r="W3289" t="s">
        <v>171</v>
      </c>
      <c r="X3289" t="s">
        <v>32</v>
      </c>
      <c r="Y3289" t="s">
        <v>55</v>
      </c>
      <c r="Z3289" t="s">
        <v>95</v>
      </c>
    </row>
    <row r="3290" spans="1:26" x14ac:dyDescent="0.3">
      <c r="A3290" t="s">
        <v>168</v>
      </c>
      <c r="B3290" t="s">
        <v>169</v>
      </c>
      <c r="C3290">
        <v>6204</v>
      </c>
      <c r="D3290">
        <v>2</v>
      </c>
      <c r="F3290">
        <v>2020</v>
      </c>
      <c r="G3290">
        <v>7</v>
      </c>
      <c r="H3290">
        <v>744</v>
      </c>
      <c r="I3290">
        <v>744</v>
      </c>
      <c r="J3290">
        <v>385540</v>
      </c>
      <c r="L3290">
        <v>245.18700000000001</v>
      </c>
      <c r="M3290">
        <v>0.1188</v>
      </c>
      <c r="N3290">
        <v>429898.6</v>
      </c>
      <c r="O3290">
        <v>0.105</v>
      </c>
      <c r="P3290">
        <v>315.00799999999998</v>
      </c>
      <c r="Q3290">
        <v>0.15190000000000001</v>
      </c>
      <c r="R3290">
        <v>4098954.3</v>
      </c>
      <c r="S3290" t="s">
        <v>28</v>
      </c>
      <c r="U3290" t="s">
        <v>29</v>
      </c>
      <c r="V3290" t="s">
        <v>30</v>
      </c>
      <c r="W3290" t="s">
        <v>171</v>
      </c>
      <c r="X3290" t="s">
        <v>32</v>
      </c>
      <c r="Y3290" t="s">
        <v>55</v>
      </c>
      <c r="Z3290" t="s">
        <v>95</v>
      </c>
    </row>
    <row r="3291" spans="1:26" x14ac:dyDescent="0.3">
      <c r="A3291" t="s">
        <v>168</v>
      </c>
      <c r="B3291" t="s">
        <v>169</v>
      </c>
      <c r="C3291">
        <v>6204</v>
      </c>
      <c r="D3291">
        <v>2</v>
      </c>
      <c r="F3291">
        <v>2020</v>
      </c>
      <c r="G3291">
        <v>8</v>
      </c>
      <c r="H3291">
        <v>480</v>
      </c>
      <c r="I3291">
        <v>475.95</v>
      </c>
      <c r="J3291">
        <v>223697.74</v>
      </c>
      <c r="L3291">
        <v>114.221</v>
      </c>
      <c r="M3291">
        <v>9.1800000000000007E-2</v>
      </c>
      <c r="N3291">
        <v>248320.77299999999</v>
      </c>
      <c r="O3291">
        <v>0.105</v>
      </c>
      <c r="P3291">
        <v>165.453</v>
      </c>
      <c r="Q3291">
        <v>0.1358</v>
      </c>
      <c r="R3291">
        <v>2367664.5180000002</v>
      </c>
      <c r="S3291" t="s">
        <v>28</v>
      </c>
      <c r="U3291" t="s">
        <v>29</v>
      </c>
      <c r="V3291" t="s">
        <v>30</v>
      </c>
      <c r="W3291" t="s">
        <v>171</v>
      </c>
      <c r="X3291" t="s">
        <v>32</v>
      </c>
      <c r="Y3291" t="s">
        <v>55</v>
      </c>
      <c r="Z3291" t="s">
        <v>95</v>
      </c>
    </row>
    <row r="3292" spans="1:26" x14ac:dyDescent="0.3">
      <c r="A3292" t="s">
        <v>168</v>
      </c>
      <c r="B3292" t="s">
        <v>169</v>
      </c>
      <c r="C3292">
        <v>6204</v>
      </c>
      <c r="D3292">
        <v>2</v>
      </c>
      <c r="F3292">
        <v>2020</v>
      </c>
      <c r="G3292">
        <v>9</v>
      </c>
      <c r="H3292">
        <v>624</v>
      </c>
      <c r="I3292">
        <v>622.47</v>
      </c>
      <c r="J3292">
        <v>309647.58</v>
      </c>
      <c r="L3292">
        <v>164.136</v>
      </c>
      <c r="M3292">
        <v>9.6299999999999997E-2</v>
      </c>
      <c r="N3292">
        <v>352640.34700000001</v>
      </c>
      <c r="O3292">
        <v>0.105</v>
      </c>
      <c r="P3292">
        <v>232.386</v>
      </c>
      <c r="Q3292">
        <v>0.13639999999999999</v>
      </c>
      <c r="R3292">
        <v>3362327.838</v>
      </c>
      <c r="S3292" t="s">
        <v>28</v>
      </c>
      <c r="U3292" t="s">
        <v>29</v>
      </c>
      <c r="V3292" t="s">
        <v>30</v>
      </c>
      <c r="W3292" t="s">
        <v>171</v>
      </c>
      <c r="X3292" t="s">
        <v>32</v>
      </c>
      <c r="Y3292" t="s">
        <v>55</v>
      </c>
      <c r="Z3292" t="s">
        <v>95</v>
      </c>
    </row>
    <row r="3293" spans="1:26" x14ac:dyDescent="0.3">
      <c r="A3293" t="s">
        <v>168</v>
      </c>
      <c r="B3293" t="s">
        <v>169</v>
      </c>
      <c r="C3293">
        <v>6204</v>
      </c>
      <c r="D3293">
        <v>2</v>
      </c>
      <c r="F3293">
        <v>2020</v>
      </c>
      <c r="G3293">
        <v>10</v>
      </c>
      <c r="H3293">
        <v>453</v>
      </c>
      <c r="I3293">
        <v>452.3</v>
      </c>
      <c r="J3293">
        <v>211133.4</v>
      </c>
      <c r="L3293">
        <v>100.818</v>
      </c>
      <c r="M3293">
        <v>8.6900000000000005E-2</v>
      </c>
      <c r="N3293">
        <v>239490.34400000001</v>
      </c>
      <c r="O3293">
        <v>0.105</v>
      </c>
      <c r="P3293">
        <v>151.30000000000001</v>
      </c>
      <c r="Q3293">
        <v>0.13109999999999999</v>
      </c>
      <c r="R3293">
        <v>2283472.324</v>
      </c>
      <c r="S3293" t="s">
        <v>28</v>
      </c>
      <c r="U3293" t="s">
        <v>29</v>
      </c>
      <c r="V3293" t="s">
        <v>30</v>
      </c>
      <c r="W3293" t="s">
        <v>171</v>
      </c>
      <c r="X3293" t="s">
        <v>32</v>
      </c>
      <c r="Y3293" t="s">
        <v>55</v>
      </c>
      <c r="Z3293" t="s">
        <v>95</v>
      </c>
    </row>
    <row r="3294" spans="1:26" x14ac:dyDescent="0.3">
      <c r="A3294" t="s">
        <v>168</v>
      </c>
      <c r="B3294" t="s">
        <v>169</v>
      </c>
      <c r="C3294">
        <v>6204</v>
      </c>
      <c r="D3294">
        <v>2</v>
      </c>
      <c r="F3294">
        <v>2020</v>
      </c>
      <c r="G3294">
        <v>11</v>
      </c>
      <c r="H3294">
        <v>720</v>
      </c>
      <c r="I3294">
        <v>720</v>
      </c>
      <c r="J3294">
        <v>334263</v>
      </c>
      <c r="L3294">
        <v>170.02799999999999</v>
      </c>
      <c r="M3294">
        <v>9.35E-2</v>
      </c>
      <c r="N3294">
        <v>379198.4</v>
      </c>
      <c r="O3294">
        <v>0.105</v>
      </c>
      <c r="P3294">
        <v>258.226</v>
      </c>
      <c r="Q3294">
        <v>0.14180000000000001</v>
      </c>
      <c r="R3294">
        <v>3615555.3</v>
      </c>
      <c r="S3294" t="s">
        <v>28</v>
      </c>
      <c r="U3294" t="s">
        <v>29</v>
      </c>
      <c r="V3294" t="s">
        <v>30</v>
      </c>
      <c r="W3294" t="s">
        <v>171</v>
      </c>
      <c r="X3294" t="s">
        <v>32</v>
      </c>
      <c r="Y3294" t="s">
        <v>55</v>
      </c>
      <c r="Z3294" t="s">
        <v>95</v>
      </c>
    </row>
    <row r="3295" spans="1:26" x14ac:dyDescent="0.3">
      <c r="A3295" t="s">
        <v>168</v>
      </c>
      <c r="B3295" t="s">
        <v>169</v>
      </c>
      <c r="C3295">
        <v>6204</v>
      </c>
      <c r="D3295">
        <v>2</v>
      </c>
      <c r="F3295">
        <v>2020</v>
      </c>
      <c r="G3295">
        <v>12</v>
      </c>
      <c r="H3295">
        <v>600</v>
      </c>
      <c r="I3295">
        <v>598.66</v>
      </c>
      <c r="J3295">
        <v>278714.28999999998</v>
      </c>
      <c r="L3295">
        <v>159.29</v>
      </c>
      <c r="M3295">
        <v>0.1031</v>
      </c>
      <c r="N3295">
        <v>317964.261</v>
      </c>
      <c r="O3295">
        <v>0.105</v>
      </c>
      <c r="P3295">
        <v>216.33600000000001</v>
      </c>
      <c r="Q3295">
        <v>0.14019999999999999</v>
      </c>
      <c r="R3295">
        <v>3031697.898</v>
      </c>
      <c r="S3295" t="s">
        <v>28</v>
      </c>
      <c r="U3295" t="s">
        <v>29</v>
      </c>
      <c r="V3295" t="s">
        <v>30</v>
      </c>
      <c r="W3295" t="s">
        <v>171</v>
      </c>
      <c r="X3295" t="s">
        <v>32</v>
      </c>
      <c r="Y3295" t="s">
        <v>55</v>
      </c>
      <c r="Z3295" t="s">
        <v>95</v>
      </c>
    </row>
    <row r="3296" spans="1:26" x14ac:dyDescent="0.3">
      <c r="A3296" t="s">
        <v>168</v>
      </c>
      <c r="B3296" t="s">
        <v>169</v>
      </c>
      <c r="C3296">
        <v>6204</v>
      </c>
      <c r="D3296">
        <v>2</v>
      </c>
      <c r="F3296">
        <v>2021</v>
      </c>
      <c r="G3296">
        <v>1</v>
      </c>
      <c r="H3296">
        <v>584</v>
      </c>
      <c r="I3296">
        <v>582.65</v>
      </c>
      <c r="J3296">
        <v>264349.14</v>
      </c>
      <c r="L3296">
        <v>142.25299999999999</v>
      </c>
      <c r="M3296">
        <v>9.7000000000000003E-2</v>
      </c>
      <c r="N3296">
        <v>301498.42599999998</v>
      </c>
      <c r="O3296">
        <v>0.105</v>
      </c>
      <c r="P3296">
        <v>199.84299999999999</v>
      </c>
      <c r="Q3296">
        <v>0.13769999999999999</v>
      </c>
      <c r="R3296">
        <v>2874710.8280000002</v>
      </c>
      <c r="S3296" t="s">
        <v>28</v>
      </c>
      <c r="U3296" t="s">
        <v>29</v>
      </c>
      <c r="V3296" t="s">
        <v>30</v>
      </c>
      <c r="W3296" t="s">
        <v>171</v>
      </c>
      <c r="X3296" t="s">
        <v>32</v>
      </c>
      <c r="Y3296" t="s">
        <v>55</v>
      </c>
      <c r="Z3296" t="s">
        <v>95</v>
      </c>
    </row>
    <row r="3297" spans="1:26" x14ac:dyDescent="0.3">
      <c r="A3297" t="s">
        <v>168</v>
      </c>
      <c r="B3297" t="s">
        <v>169</v>
      </c>
      <c r="C3297">
        <v>6204</v>
      </c>
      <c r="D3297">
        <v>2</v>
      </c>
      <c r="F3297">
        <v>2021</v>
      </c>
      <c r="G3297">
        <v>2</v>
      </c>
      <c r="H3297">
        <v>482</v>
      </c>
      <c r="I3297">
        <v>481.58</v>
      </c>
      <c r="J3297">
        <v>218065</v>
      </c>
      <c r="L3297">
        <v>135.791</v>
      </c>
      <c r="M3297">
        <v>0.11020000000000001</v>
      </c>
      <c r="N3297">
        <v>254944.538</v>
      </c>
      <c r="O3297">
        <v>0.105</v>
      </c>
      <c r="P3297">
        <v>173.05799999999999</v>
      </c>
      <c r="Q3297">
        <v>0.1414</v>
      </c>
      <c r="R3297">
        <v>2430832.7680000002</v>
      </c>
      <c r="S3297" t="s">
        <v>28</v>
      </c>
      <c r="U3297" t="s">
        <v>29</v>
      </c>
      <c r="V3297" t="s">
        <v>30</v>
      </c>
      <c r="W3297" t="s">
        <v>171</v>
      </c>
      <c r="X3297" t="s">
        <v>32</v>
      </c>
      <c r="Y3297" t="s">
        <v>55</v>
      </c>
      <c r="Z3297" t="s">
        <v>95</v>
      </c>
    </row>
    <row r="3298" spans="1:26" x14ac:dyDescent="0.3">
      <c r="A3298" t="s">
        <v>168</v>
      </c>
      <c r="B3298" t="s">
        <v>169</v>
      </c>
      <c r="C3298">
        <v>6204</v>
      </c>
      <c r="D3298">
        <v>2</v>
      </c>
      <c r="F3298">
        <v>2021</v>
      </c>
      <c r="G3298">
        <v>3</v>
      </c>
      <c r="H3298">
        <v>744</v>
      </c>
      <c r="I3298">
        <v>742.92</v>
      </c>
      <c r="J3298">
        <v>379968.38</v>
      </c>
      <c r="L3298">
        <v>205.393</v>
      </c>
      <c r="M3298">
        <v>0.1037</v>
      </c>
      <c r="N3298">
        <v>415982.66200000001</v>
      </c>
      <c r="O3298">
        <v>0.105</v>
      </c>
      <c r="P3298">
        <v>287.84399999999999</v>
      </c>
      <c r="Q3298">
        <v>0.1444</v>
      </c>
      <c r="R3298">
        <v>3966281.7779999999</v>
      </c>
      <c r="S3298" t="s">
        <v>28</v>
      </c>
      <c r="U3298" t="s">
        <v>29</v>
      </c>
      <c r="V3298" t="s">
        <v>30</v>
      </c>
      <c r="W3298" t="s">
        <v>171</v>
      </c>
      <c r="X3298" t="s">
        <v>32</v>
      </c>
      <c r="Y3298" t="s">
        <v>55</v>
      </c>
      <c r="Z3298" t="s">
        <v>95</v>
      </c>
    </row>
    <row r="3299" spans="1:26" x14ac:dyDescent="0.3">
      <c r="A3299" t="s">
        <v>168</v>
      </c>
      <c r="B3299" t="s">
        <v>169</v>
      </c>
      <c r="C3299">
        <v>6204</v>
      </c>
      <c r="D3299">
        <v>2</v>
      </c>
      <c r="F3299">
        <v>2021</v>
      </c>
      <c r="G3299">
        <v>4</v>
      </c>
      <c r="H3299">
        <v>720</v>
      </c>
      <c r="I3299">
        <v>719.68</v>
      </c>
      <c r="J3299">
        <v>358555.8</v>
      </c>
      <c r="L3299">
        <v>179.90899999999999</v>
      </c>
      <c r="M3299">
        <v>9.5299999999999996E-2</v>
      </c>
      <c r="N3299">
        <v>396236.59399999998</v>
      </c>
      <c r="O3299">
        <v>0.105</v>
      </c>
      <c r="P3299">
        <v>273.99200000000002</v>
      </c>
      <c r="Q3299">
        <v>0.14430000000000001</v>
      </c>
      <c r="R3299">
        <v>3778016.81</v>
      </c>
      <c r="S3299" t="s">
        <v>28</v>
      </c>
      <c r="U3299" t="s">
        <v>29</v>
      </c>
      <c r="V3299" t="s">
        <v>30</v>
      </c>
      <c r="W3299" t="s">
        <v>171</v>
      </c>
      <c r="X3299" t="s">
        <v>32</v>
      </c>
      <c r="Y3299" t="s">
        <v>55</v>
      </c>
      <c r="Z3299" t="s">
        <v>95</v>
      </c>
    </row>
    <row r="3300" spans="1:26" x14ac:dyDescent="0.3">
      <c r="A3300" t="s">
        <v>168</v>
      </c>
      <c r="B3300" t="s">
        <v>169</v>
      </c>
      <c r="C3300">
        <v>6204</v>
      </c>
      <c r="D3300">
        <v>2</v>
      </c>
      <c r="F3300">
        <v>2021</v>
      </c>
      <c r="G3300">
        <v>5</v>
      </c>
      <c r="H3300">
        <v>530</v>
      </c>
      <c r="I3300">
        <v>528.91999999999996</v>
      </c>
      <c r="J3300">
        <v>250247.5</v>
      </c>
      <c r="L3300">
        <v>111.372</v>
      </c>
      <c r="M3300">
        <v>7.8200000000000006E-2</v>
      </c>
      <c r="N3300">
        <v>286682.94199999998</v>
      </c>
      <c r="O3300">
        <v>0.105</v>
      </c>
      <c r="P3300">
        <v>187.45500000000001</v>
      </c>
      <c r="Q3300">
        <v>0.13320000000000001</v>
      </c>
      <c r="R3300">
        <v>2733437.6579999998</v>
      </c>
      <c r="S3300" t="s">
        <v>28</v>
      </c>
      <c r="U3300" t="s">
        <v>29</v>
      </c>
      <c r="V3300" t="s">
        <v>30</v>
      </c>
      <c r="W3300" t="s">
        <v>171</v>
      </c>
      <c r="X3300" t="s">
        <v>32</v>
      </c>
      <c r="Y3300" t="s">
        <v>55</v>
      </c>
      <c r="Z3300" t="s">
        <v>95</v>
      </c>
    </row>
    <row r="3301" spans="1:26" x14ac:dyDescent="0.3">
      <c r="A3301" t="s">
        <v>168</v>
      </c>
      <c r="B3301" t="s">
        <v>169</v>
      </c>
      <c r="C3301">
        <v>6204</v>
      </c>
      <c r="D3301">
        <v>2</v>
      </c>
      <c r="F3301">
        <v>2021</v>
      </c>
      <c r="G3301">
        <v>6</v>
      </c>
      <c r="H3301">
        <v>720</v>
      </c>
      <c r="I3301">
        <v>720</v>
      </c>
      <c r="J3301">
        <v>370573</v>
      </c>
      <c r="L3301">
        <v>163.559</v>
      </c>
      <c r="M3301">
        <v>8.4699999999999998E-2</v>
      </c>
      <c r="N3301">
        <v>405948.1</v>
      </c>
      <c r="O3301">
        <v>0.105</v>
      </c>
      <c r="P3301">
        <v>275.51900000000001</v>
      </c>
      <c r="Q3301">
        <v>0.14230000000000001</v>
      </c>
      <c r="R3301">
        <v>3870600.8</v>
      </c>
      <c r="S3301" t="s">
        <v>28</v>
      </c>
      <c r="U3301" t="s">
        <v>29</v>
      </c>
      <c r="V3301" t="s">
        <v>30</v>
      </c>
      <c r="W3301" t="s">
        <v>171</v>
      </c>
      <c r="X3301" t="s">
        <v>32</v>
      </c>
      <c r="Y3301" t="s">
        <v>55</v>
      </c>
      <c r="Z3301" t="s">
        <v>95</v>
      </c>
    </row>
    <row r="3302" spans="1:26" x14ac:dyDescent="0.3">
      <c r="A3302" t="s">
        <v>168</v>
      </c>
      <c r="B3302" t="s">
        <v>169</v>
      </c>
      <c r="C3302">
        <v>6204</v>
      </c>
      <c r="D3302">
        <v>2</v>
      </c>
      <c r="F3302">
        <v>2021</v>
      </c>
      <c r="G3302">
        <v>7</v>
      </c>
      <c r="H3302">
        <v>734</v>
      </c>
      <c r="I3302">
        <v>732.87</v>
      </c>
      <c r="J3302">
        <v>383737.7</v>
      </c>
      <c r="L3302">
        <v>219.35900000000001</v>
      </c>
      <c r="M3302">
        <v>0.1091</v>
      </c>
      <c r="N3302">
        <v>419011.39299999998</v>
      </c>
      <c r="O3302">
        <v>0.105</v>
      </c>
      <c r="P3302">
        <v>283.048</v>
      </c>
      <c r="Q3302">
        <v>0.14099999999999999</v>
      </c>
      <c r="R3302">
        <v>3995155.335</v>
      </c>
      <c r="S3302" t="s">
        <v>28</v>
      </c>
      <c r="U3302" t="s">
        <v>29</v>
      </c>
      <c r="V3302" t="s">
        <v>30</v>
      </c>
      <c r="W3302" t="s">
        <v>171</v>
      </c>
      <c r="X3302" t="s">
        <v>32</v>
      </c>
      <c r="Y3302" t="s">
        <v>55</v>
      </c>
      <c r="Z3302" t="s">
        <v>95</v>
      </c>
    </row>
    <row r="3303" spans="1:26" x14ac:dyDescent="0.3">
      <c r="A3303" t="s">
        <v>168</v>
      </c>
      <c r="B3303" t="s">
        <v>169</v>
      </c>
      <c r="C3303">
        <v>6204</v>
      </c>
      <c r="D3303">
        <v>2</v>
      </c>
      <c r="F3303">
        <v>2021</v>
      </c>
      <c r="G3303">
        <v>8</v>
      </c>
      <c r="H3303">
        <v>560</v>
      </c>
      <c r="I3303">
        <v>559.17999999999995</v>
      </c>
      <c r="J3303">
        <v>285689.8</v>
      </c>
      <c r="L3303">
        <v>162.077</v>
      </c>
      <c r="M3303">
        <v>0.107</v>
      </c>
      <c r="N3303">
        <v>313821.984</v>
      </c>
      <c r="O3303">
        <v>0.105</v>
      </c>
      <c r="P3303">
        <v>216.66900000000001</v>
      </c>
      <c r="Q3303">
        <v>0.14449999999999999</v>
      </c>
      <c r="R3303">
        <v>2992197.6</v>
      </c>
      <c r="S3303" t="s">
        <v>28</v>
      </c>
      <c r="U3303" t="s">
        <v>29</v>
      </c>
      <c r="V3303" t="s">
        <v>30</v>
      </c>
      <c r="W3303" t="s">
        <v>171</v>
      </c>
      <c r="X3303" t="s">
        <v>32</v>
      </c>
      <c r="Y3303" t="s">
        <v>55</v>
      </c>
      <c r="Z3303" t="s">
        <v>95</v>
      </c>
    </row>
    <row r="3304" spans="1:26" x14ac:dyDescent="0.3">
      <c r="A3304" t="s">
        <v>168</v>
      </c>
      <c r="B3304" t="s">
        <v>169</v>
      </c>
      <c r="C3304">
        <v>6204</v>
      </c>
      <c r="D3304">
        <v>2</v>
      </c>
      <c r="F3304">
        <v>2021</v>
      </c>
      <c r="G3304">
        <v>9</v>
      </c>
      <c r="H3304">
        <v>720</v>
      </c>
      <c r="I3304">
        <v>720</v>
      </c>
      <c r="J3304">
        <v>378703</v>
      </c>
      <c r="L3304">
        <v>220.69900000000001</v>
      </c>
      <c r="M3304">
        <v>0.10970000000000001</v>
      </c>
      <c r="N3304">
        <v>421005.8</v>
      </c>
      <c r="O3304">
        <v>0.10489999999999999</v>
      </c>
      <c r="P3304">
        <v>292.298</v>
      </c>
      <c r="Q3304">
        <v>0.1457</v>
      </c>
      <c r="R3304">
        <v>4014177.6</v>
      </c>
      <c r="S3304" t="s">
        <v>28</v>
      </c>
      <c r="U3304" t="s">
        <v>29</v>
      </c>
      <c r="V3304" t="s">
        <v>30</v>
      </c>
      <c r="W3304" t="s">
        <v>171</v>
      </c>
      <c r="X3304" t="s">
        <v>32</v>
      </c>
      <c r="Y3304" t="s">
        <v>55</v>
      </c>
      <c r="Z3304" t="s">
        <v>95</v>
      </c>
    </row>
    <row r="3305" spans="1:26" x14ac:dyDescent="0.3">
      <c r="A3305" t="s">
        <v>168</v>
      </c>
      <c r="B3305" t="s">
        <v>169</v>
      </c>
      <c r="C3305">
        <v>6204</v>
      </c>
      <c r="D3305">
        <v>2</v>
      </c>
      <c r="F3305">
        <v>2021</v>
      </c>
      <c r="G3305">
        <v>10</v>
      </c>
      <c r="H3305">
        <v>616</v>
      </c>
      <c r="I3305">
        <v>615.74</v>
      </c>
      <c r="J3305">
        <v>306844.68</v>
      </c>
      <c r="L3305">
        <v>157.958</v>
      </c>
      <c r="M3305">
        <v>9.4799999999999995E-2</v>
      </c>
      <c r="N3305">
        <v>347518.76400000002</v>
      </c>
      <c r="O3305">
        <v>0.105</v>
      </c>
      <c r="P3305">
        <v>238.721</v>
      </c>
      <c r="Q3305">
        <v>0.14369999999999999</v>
      </c>
      <c r="R3305">
        <v>3313496.9640000002</v>
      </c>
      <c r="S3305" t="s">
        <v>28</v>
      </c>
      <c r="U3305" t="s">
        <v>29</v>
      </c>
      <c r="V3305" t="s">
        <v>30</v>
      </c>
      <c r="W3305" t="s">
        <v>171</v>
      </c>
      <c r="X3305" t="s">
        <v>32</v>
      </c>
      <c r="Y3305" t="s">
        <v>55</v>
      </c>
      <c r="Z3305" t="s">
        <v>95</v>
      </c>
    </row>
    <row r="3306" spans="1:26" x14ac:dyDescent="0.3">
      <c r="A3306" t="s">
        <v>168</v>
      </c>
      <c r="B3306" t="s">
        <v>169</v>
      </c>
      <c r="C3306">
        <v>6204</v>
      </c>
      <c r="D3306">
        <v>2</v>
      </c>
      <c r="F3306">
        <v>2021</v>
      </c>
      <c r="G3306">
        <v>11</v>
      </c>
      <c r="H3306">
        <v>565</v>
      </c>
      <c r="I3306">
        <v>564.77</v>
      </c>
      <c r="J3306">
        <v>263021</v>
      </c>
      <c r="L3306">
        <v>110.039</v>
      </c>
      <c r="M3306">
        <v>7.7399999999999997E-2</v>
      </c>
      <c r="N3306">
        <v>292844.64899999998</v>
      </c>
      <c r="O3306">
        <v>0.105</v>
      </c>
      <c r="P3306">
        <v>197.79599999999999</v>
      </c>
      <c r="Q3306">
        <v>0.1399</v>
      </c>
      <c r="R3306">
        <v>2792194.3489999999</v>
      </c>
      <c r="S3306" t="s">
        <v>28</v>
      </c>
      <c r="U3306" t="s">
        <v>29</v>
      </c>
      <c r="V3306" t="s">
        <v>30</v>
      </c>
      <c r="W3306" t="s">
        <v>171</v>
      </c>
      <c r="X3306" t="s">
        <v>32</v>
      </c>
      <c r="Y3306" t="s">
        <v>55</v>
      </c>
      <c r="Z3306" t="s">
        <v>95</v>
      </c>
    </row>
    <row r="3307" spans="1:26" x14ac:dyDescent="0.3">
      <c r="A3307" t="s">
        <v>168</v>
      </c>
      <c r="B3307" t="s">
        <v>169</v>
      </c>
      <c r="C3307">
        <v>6204</v>
      </c>
      <c r="D3307">
        <v>2</v>
      </c>
      <c r="F3307">
        <v>2021</v>
      </c>
      <c r="G3307">
        <v>12</v>
      </c>
      <c r="H3307">
        <v>744</v>
      </c>
      <c r="I3307">
        <v>742.18</v>
      </c>
      <c r="J3307">
        <v>371785.52</v>
      </c>
      <c r="L3307">
        <v>178.97800000000001</v>
      </c>
      <c r="M3307">
        <v>8.9599999999999999E-2</v>
      </c>
      <c r="N3307">
        <v>416097.77600000001</v>
      </c>
      <c r="O3307">
        <v>0.105</v>
      </c>
      <c r="P3307">
        <v>278.92399999999998</v>
      </c>
      <c r="Q3307">
        <v>0.1406</v>
      </c>
      <c r="R3307">
        <v>3967362.6290000002</v>
      </c>
      <c r="S3307" t="s">
        <v>28</v>
      </c>
      <c r="U3307" t="s">
        <v>29</v>
      </c>
      <c r="V3307" t="s">
        <v>30</v>
      </c>
      <c r="W3307" t="s">
        <v>171</v>
      </c>
      <c r="X3307" t="s">
        <v>32</v>
      </c>
      <c r="Y3307" t="s">
        <v>55</v>
      </c>
      <c r="Z3307" t="s">
        <v>95</v>
      </c>
    </row>
    <row r="3308" spans="1:26" x14ac:dyDescent="0.3">
      <c r="A3308" t="s">
        <v>168</v>
      </c>
      <c r="B3308" t="s">
        <v>169</v>
      </c>
      <c r="C3308">
        <v>6204</v>
      </c>
      <c r="D3308">
        <v>3</v>
      </c>
      <c r="F3308">
        <v>2018</v>
      </c>
      <c r="G3308">
        <v>1</v>
      </c>
      <c r="H3308">
        <v>727</v>
      </c>
      <c r="I3308">
        <v>726.39</v>
      </c>
      <c r="J3308">
        <v>399728.3</v>
      </c>
      <c r="L3308">
        <v>257.53899999999999</v>
      </c>
      <c r="M3308">
        <v>0.11360000000000001</v>
      </c>
      <c r="N3308">
        <v>474507.93300000002</v>
      </c>
      <c r="O3308">
        <v>0.105</v>
      </c>
      <c r="P3308">
        <v>346.76499999999999</v>
      </c>
      <c r="Q3308">
        <v>0.15279999999999999</v>
      </c>
      <c r="R3308">
        <v>4524295.9179999996</v>
      </c>
      <c r="S3308" t="s">
        <v>28</v>
      </c>
      <c r="U3308" t="s">
        <v>29</v>
      </c>
      <c r="V3308" t="s">
        <v>90</v>
      </c>
      <c r="W3308" t="s">
        <v>172</v>
      </c>
      <c r="X3308" t="s">
        <v>32</v>
      </c>
      <c r="Y3308" t="s">
        <v>55</v>
      </c>
      <c r="Z3308" t="s">
        <v>95</v>
      </c>
    </row>
    <row r="3309" spans="1:26" x14ac:dyDescent="0.3">
      <c r="A3309" t="s">
        <v>168</v>
      </c>
      <c r="B3309" t="s">
        <v>169</v>
      </c>
      <c r="C3309">
        <v>6204</v>
      </c>
      <c r="D3309">
        <v>3</v>
      </c>
      <c r="F3309">
        <v>2018</v>
      </c>
      <c r="G3309">
        <v>2</v>
      </c>
      <c r="H3309">
        <v>672</v>
      </c>
      <c r="I3309">
        <v>672</v>
      </c>
      <c r="J3309">
        <v>380724</v>
      </c>
      <c r="L3309">
        <v>234.495</v>
      </c>
      <c r="M3309">
        <v>0.11119999999999999</v>
      </c>
      <c r="N3309">
        <v>443047.3</v>
      </c>
      <c r="O3309">
        <v>0.105</v>
      </c>
      <c r="P3309">
        <v>318.47699999999998</v>
      </c>
      <c r="Q3309">
        <v>0.15040000000000001</v>
      </c>
      <c r="R3309">
        <v>4224333.2</v>
      </c>
      <c r="S3309" t="s">
        <v>28</v>
      </c>
      <c r="U3309" t="s">
        <v>29</v>
      </c>
      <c r="V3309" t="s">
        <v>90</v>
      </c>
      <c r="W3309" t="s">
        <v>172</v>
      </c>
      <c r="X3309" t="s">
        <v>32</v>
      </c>
      <c r="Y3309" t="s">
        <v>55</v>
      </c>
      <c r="Z3309" t="s">
        <v>95</v>
      </c>
    </row>
    <row r="3310" spans="1:26" x14ac:dyDescent="0.3">
      <c r="A3310" t="s">
        <v>168</v>
      </c>
      <c r="B3310" t="s">
        <v>169</v>
      </c>
      <c r="C3310">
        <v>6204</v>
      </c>
      <c r="D3310">
        <v>3</v>
      </c>
      <c r="F3310">
        <v>2018</v>
      </c>
      <c r="G3310">
        <v>3</v>
      </c>
      <c r="H3310">
        <v>659</v>
      </c>
      <c r="I3310">
        <v>656.85</v>
      </c>
      <c r="J3310">
        <v>339833.13</v>
      </c>
      <c r="L3310">
        <v>222.67400000000001</v>
      </c>
      <c r="M3310">
        <v>0.1133</v>
      </c>
      <c r="N3310">
        <v>405707.24699999997</v>
      </c>
      <c r="O3310">
        <v>0.105</v>
      </c>
      <c r="P3310">
        <v>264.279</v>
      </c>
      <c r="Q3310">
        <v>0.13550000000000001</v>
      </c>
      <c r="R3310">
        <v>3868305.08</v>
      </c>
      <c r="S3310" t="s">
        <v>28</v>
      </c>
      <c r="U3310" t="s">
        <v>29</v>
      </c>
      <c r="V3310" t="s">
        <v>90</v>
      </c>
      <c r="W3310" t="s">
        <v>172</v>
      </c>
      <c r="X3310" t="s">
        <v>32</v>
      </c>
      <c r="Y3310" t="s">
        <v>55</v>
      </c>
      <c r="Z3310" t="s">
        <v>95</v>
      </c>
    </row>
    <row r="3311" spans="1:26" x14ac:dyDescent="0.3">
      <c r="A3311" t="s">
        <v>168</v>
      </c>
      <c r="B3311" t="s">
        <v>169</v>
      </c>
      <c r="C3311">
        <v>6204</v>
      </c>
      <c r="D3311">
        <v>3</v>
      </c>
      <c r="F3311">
        <v>2018</v>
      </c>
      <c r="G3311">
        <v>4</v>
      </c>
      <c r="H3311">
        <v>720</v>
      </c>
      <c r="I3311">
        <v>719.93</v>
      </c>
      <c r="J3311">
        <v>357311.31</v>
      </c>
      <c r="L3311">
        <v>223.68799999999999</v>
      </c>
      <c r="M3311">
        <v>0.1109</v>
      </c>
      <c r="N3311">
        <v>425998.20500000002</v>
      </c>
      <c r="O3311">
        <v>0.105</v>
      </c>
      <c r="P3311">
        <v>288.54300000000001</v>
      </c>
      <c r="Q3311">
        <v>0.14199999999999999</v>
      </c>
      <c r="R3311">
        <v>4061762.2209999999</v>
      </c>
      <c r="S3311" t="s">
        <v>28</v>
      </c>
      <c r="U3311" t="s">
        <v>29</v>
      </c>
      <c r="V3311" t="s">
        <v>90</v>
      </c>
      <c r="W3311" t="s">
        <v>172</v>
      </c>
      <c r="X3311" t="s">
        <v>32</v>
      </c>
      <c r="Y3311" t="s">
        <v>55</v>
      </c>
      <c r="Z3311" t="s">
        <v>95</v>
      </c>
    </row>
    <row r="3312" spans="1:26" x14ac:dyDescent="0.3">
      <c r="A3312" t="s">
        <v>168</v>
      </c>
      <c r="B3312" t="s">
        <v>169</v>
      </c>
      <c r="C3312">
        <v>6204</v>
      </c>
      <c r="D3312">
        <v>3</v>
      </c>
      <c r="F3312">
        <v>2018</v>
      </c>
      <c r="G3312">
        <v>5</v>
      </c>
      <c r="H3312">
        <v>744</v>
      </c>
      <c r="I3312">
        <v>744</v>
      </c>
      <c r="J3312">
        <v>355732</v>
      </c>
      <c r="L3312">
        <v>228.435</v>
      </c>
      <c r="M3312">
        <v>0.11459999999999999</v>
      </c>
      <c r="N3312">
        <v>420905.4</v>
      </c>
      <c r="O3312">
        <v>0.105</v>
      </c>
      <c r="P3312">
        <v>290.32299999999998</v>
      </c>
      <c r="Q3312">
        <v>0.14430000000000001</v>
      </c>
      <c r="R3312">
        <v>4013212.9</v>
      </c>
      <c r="S3312" t="s">
        <v>28</v>
      </c>
      <c r="U3312" t="s">
        <v>29</v>
      </c>
      <c r="V3312" t="s">
        <v>90</v>
      </c>
      <c r="W3312" t="s">
        <v>172</v>
      </c>
      <c r="X3312" t="s">
        <v>32</v>
      </c>
      <c r="Y3312" t="s">
        <v>55</v>
      </c>
      <c r="Z3312" t="s">
        <v>95</v>
      </c>
    </row>
    <row r="3313" spans="1:26" x14ac:dyDescent="0.3">
      <c r="A3313" t="s">
        <v>168</v>
      </c>
      <c r="B3313" t="s">
        <v>169</v>
      </c>
      <c r="C3313">
        <v>6204</v>
      </c>
      <c r="D3313">
        <v>3</v>
      </c>
      <c r="F3313">
        <v>2018</v>
      </c>
      <c r="G3313">
        <v>6</v>
      </c>
      <c r="H3313">
        <v>720</v>
      </c>
      <c r="I3313">
        <v>720</v>
      </c>
      <c r="J3313">
        <v>336134</v>
      </c>
      <c r="L3313">
        <v>216.93</v>
      </c>
      <c r="M3313">
        <v>0.1144</v>
      </c>
      <c r="N3313">
        <v>399328.3</v>
      </c>
      <c r="O3313">
        <v>0.105</v>
      </c>
      <c r="P3313">
        <v>292.005</v>
      </c>
      <c r="Q3313">
        <v>0.15310000000000001</v>
      </c>
      <c r="R3313">
        <v>3807479.4</v>
      </c>
      <c r="S3313" t="s">
        <v>28</v>
      </c>
      <c r="U3313" t="s">
        <v>29</v>
      </c>
      <c r="V3313" t="s">
        <v>90</v>
      </c>
      <c r="W3313" t="s">
        <v>172</v>
      </c>
      <c r="X3313" t="s">
        <v>32</v>
      </c>
      <c r="Y3313" t="s">
        <v>55</v>
      </c>
      <c r="Z3313" t="s">
        <v>95</v>
      </c>
    </row>
    <row r="3314" spans="1:26" x14ac:dyDescent="0.3">
      <c r="A3314" t="s">
        <v>168</v>
      </c>
      <c r="B3314" t="s">
        <v>169</v>
      </c>
      <c r="C3314">
        <v>6204</v>
      </c>
      <c r="D3314">
        <v>3</v>
      </c>
      <c r="F3314">
        <v>2018</v>
      </c>
      <c r="G3314">
        <v>7</v>
      </c>
      <c r="H3314">
        <v>744</v>
      </c>
      <c r="I3314">
        <v>744</v>
      </c>
      <c r="J3314">
        <v>414125</v>
      </c>
      <c r="L3314">
        <v>261.32600000000002</v>
      </c>
      <c r="M3314">
        <v>0.1148</v>
      </c>
      <c r="N3314">
        <v>479317</v>
      </c>
      <c r="O3314">
        <v>0.105</v>
      </c>
      <c r="P3314">
        <v>369.02699999999999</v>
      </c>
      <c r="Q3314">
        <v>0.16120000000000001</v>
      </c>
      <c r="R3314">
        <v>4570153.5</v>
      </c>
      <c r="S3314" t="s">
        <v>28</v>
      </c>
      <c r="U3314" t="s">
        <v>29</v>
      </c>
      <c r="V3314" t="s">
        <v>90</v>
      </c>
      <c r="W3314" t="s">
        <v>172</v>
      </c>
      <c r="X3314" t="s">
        <v>32</v>
      </c>
      <c r="Y3314" t="s">
        <v>55</v>
      </c>
      <c r="Z3314" t="s">
        <v>95</v>
      </c>
    </row>
    <row r="3315" spans="1:26" x14ac:dyDescent="0.3">
      <c r="A3315" t="s">
        <v>168</v>
      </c>
      <c r="B3315" t="s">
        <v>169</v>
      </c>
      <c r="C3315">
        <v>6204</v>
      </c>
      <c r="D3315">
        <v>3</v>
      </c>
      <c r="F3315">
        <v>2018</v>
      </c>
      <c r="G3315">
        <v>8</v>
      </c>
      <c r="H3315">
        <v>744</v>
      </c>
      <c r="I3315">
        <v>744</v>
      </c>
      <c r="J3315">
        <v>416880</v>
      </c>
      <c r="L3315">
        <v>252.73099999999999</v>
      </c>
      <c r="M3315">
        <v>0.1115</v>
      </c>
      <c r="N3315">
        <v>477189.2</v>
      </c>
      <c r="O3315">
        <v>0.105</v>
      </c>
      <c r="P3315">
        <v>360.54500000000002</v>
      </c>
      <c r="Q3315">
        <v>0.158</v>
      </c>
      <c r="R3315">
        <v>4549849.4000000004</v>
      </c>
      <c r="S3315" t="s">
        <v>28</v>
      </c>
      <c r="U3315" t="s">
        <v>29</v>
      </c>
      <c r="V3315" t="s">
        <v>90</v>
      </c>
      <c r="W3315" t="s">
        <v>172</v>
      </c>
      <c r="X3315" t="s">
        <v>32</v>
      </c>
      <c r="Y3315" t="s">
        <v>55</v>
      </c>
      <c r="Z3315" t="s">
        <v>95</v>
      </c>
    </row>
    <row r="3316" spans="1:26" x14ac:dyDescent="0.3">
      <c r="A3316" t="s">
        <v>168</v>
      </c>
      <c r="B3316" t="s">
        <v>169</v>
      </c>
      <c r="C3316">
        <v>6204</v>
      </c>
      <c r="D3316">
        <v>3</v>
      </c>
      <c r="F3316">
        <v>2018</v>
      </c>
      <c r="G3316">
        <v>9</v>
      </c>
      <c r="H3316">
        <v>584</v>
      </c>
      <c r="I3316">
        <v>583.09</v>
      </c>
      <c r="J3316">
        <v>300095.76</v>
      </c>
      <c r="L3316">
        <v>184.43600000000001</v>
      </c>
      <c r="M3316">
        <v>0.1074</v>
      </c>
      <c r="N3316">
        <v>357558.5</v>
      </c>
      <c r="O3316">
        <v>0.105</v>
      </c>
      <c r="P3316">
        <v>252.66200000000001</v>
      </c>
      <c r="Q3316">
        <v>0.1462</v>
      </c>
      <c r="R3316">
        <v>3409212.855</v>
      </c>
      <c r="S3316" t="s">
        <v>28</v>
      </c>
      <c r="U3316" t="s">
        <v>29</v>
      </c>
      <c r="V3316" t="s">
        <v>90</v>
      </c>
      <c r="W3316" t="s">
        <v>172</v>
      </c>
      <c r="X3316" t="s">
        <v>32</v>
      </c>
      <c r="Y3316" t="s">
        <v>55</v>
      </c>
      <c r="Z3316" t="s">
        <v>95</v>
      </c>
    </row>
    <row r="3317" spans="1:26" x14ac:dyDescent="0.3">
      <c r="A3317" t="s">
        <v>168</v>
      </c>
      <c r="B3317" t="s">
        <v>169</v>
      </c>
      <c r="C3317">
        <v>6204</v>
      </c>
      <c r="D3317">
        <v>3</v>
      </c>
      <c r="F3317">
        <v>2018</v>
      </c>
      <c r="G3317">
        <v>10</v>
      </c>
      <c r="H3317">
        <v>744</v>
      </c>
      <c r="I3317">
        <v>744</v>
      </c>
      <c r="J3317">
        <v>433105</v>
      </c>
      <c r="L3317">
        <v>271.34100000000001</v>
      </c>
      <c r="M3317">
        <v>0.11169999999999999</v>
      </c>
      <c r="N3317">
        <v>509441.6</v>
      </c>
      <c r="O3317">
        <v>0.105</v>
      </c>
      <c r="P3317">
        <v>371.22</v>
      </c>
      <c r="Q3317">
        <v>0.15260000000000001</v>
      </c>
      <c r="R3317">
        <v>4857369.3</v>
      </c>
      <c r="S3317" t="s">
        <v>28</v>
      </c>
      <c r="U3317" t="s">
        <v>29</v>
      </c>
      <c r="V3317" t="s">
        <v>90</v>
      </c>
      <c r="W3317" t="s">
        <v>172</v>
      </c>
      <c r="X3317" t="s">
        <v>32</v>
      </c>
      <c r="Y3317" t="s">
        <v>55</v>
      </c>
      <c r="Z3317" t="s">
        <v>95</v>
      </c>
    </row>
    <row r="3318" spans="1:26" x14ac:dyDescent="0.3">
      <c r="A3318" t="s">
        <v>168</v>
      </c>
      <c r="B3318" t="s">
        <v>169</v>
      </c>
      <c r="C3318">
        <v>6204</v>
      </c>
      <c r="D3318">
        <v>3</v>
      </c>
      <c r="F3318">
        <v>2018</v>
      </c>
      <c r="G3318">
        <v>11</v>
      </c>
      <c r="H3318">
        <v>720</v>
      </c>
      <c r="I3318">
        <v>720</v>
      </c>
      <c r="J3318">
        <v>422637</v>
      </c>
      <c r="L3318">
        <v>262.64999999999998</v>
      </c>
      <c r="M3318">
        <v>0.1095</v>
      </c>
      <c r="N3318">
        <v>503136.9</v>
      </c>
      <c r="O3318">
        <v>0.105</v>
      </c>
      <c r="P3318">
        <v>374.6</v>
      </c>
      <c r="Q3318">
        <v>0.15609999999999999</v>
      </c>
      <c r="R3318">
        <v>4797269.4000000004</v>
      </c>
      <c r="S3318" t="s">
        <v>28</v>
      </c>
      <c r="U3318" t="s">
        <v>29</v>
      </c>
      <c r="V3318" t="s">
        <v>90</v>
      </c>
      <c r="W3318" t="s">
        <v>172</v>
      </c>
      <c r="X3318" t="s">
        <v>32</v>
      </c>
      <c r="Y3318" t="s">
        <v>55</v>
      </c>
      <c r="Z3318" t="s">
        <v>95</v>
      </c>
    </row>
    <row r="3319" spans="1:26" x14ac:dyDescent="0.3">
      <c r="A3319" t="s">
        <v>168</v>
      </c>
      <c r="B3319" t="s">
        <v>169</v>
      </c>
      <c r="C3319">
        <v>6204</v>
      </c>
      <c r="D3319">
        <v>3</v>
      </c>
      <c r="F3319">
        <v>2018</v>
      </c>
      <c r="G3319">
        <v>12</v>
      </c>
      <c r="H3319">
        <v>744</v>
      </c>
      <c r="I3319">
        <v>744</v>
      </c>
      <c r="J3319">
        <v>412383</v>
      </c>
      <c r="L3319">
        <v>263.08</v>
      </c>
      <c r="M3319">
        <v>0.11260000000000001</v>
      </c>
      <c r="N3319">
        <v>490825.4</v>
      </c>
      <c r="O3319">
        <v>0.105</v>
      </c>
      <c r="P3319">
        <v>335.31799999999998</v>
      </c>
      <c r="Q3319">
        <v>0.14330000000000001</v>
      </c>
      <c r="R3319">
        <v>4679877.5</v>
      </c>
      <c r="S3319" t="s">
        <v>28</v>
      </c>
      <c r="U3319" t="s">
        <v>29</v>
      </c>
      <c r="V3319" t="s">
        <v>90</v>
      </c>
      <c r="W3319" t="s">
        <v>172</v>
      </c>
      <c r="X3319" t="s">
        <v>32</v>
      </c>
      <c r="Y3319" t="s">
        <v>55</v>
      </c>
      <c r="Z3319" t="s">
        <v>95</v>
      </c>
    </row>
    <row r="3320" spans="1:26" x14ac:dyDescent="0.3">
      <c r="A3320" t="s">
        <v>168</v>
      </c>
      <c r="B3320" t="s">
        <v>169</v>
      </c>
      <c r="C3320">
        <v>6204</v>
      </c>
      <c r="D3320">
        <v>3</v>
      </c>
      <c r="F3320">
        <v>2019</v>
      </c>
      <c r="G3320">
        <v>1</v>
      </c>
      <c r="H3320">
        <v>744</v>
      </c>
      <c r="I3320">
        <v>743.9</v>
      </c>
      <c r="J3320">
        <v>425904.5</v>
      </c>
      <c r="L3320">
        <v>274.81799999999998</v>
      </c>
      <c r="M3320">
        <v>0.1123</v>
      </c>
      <c r="N3320">
        <v>513422.24</v>
      </c>
      <c r="O3320">
        <v>0.105</v>
      </c>
      <c r="P3320">
        <v>350.37400000000002</v>
      </c>
      <c r="Q3320">
        <v>0.14299999999999999</v>
      </c>
      <c r="R3320">
        <v>4895329.62</v>
      </c>
      <c r="S3320" t="s">
        <v>28</v>
      </c>
      <c r="U3320" t="s">
        <v>29</v>
      </c>
      <c r="V3320" t="s">
        <v>90</v>
      </c>
      <c r="W3320" t="s">
        <v>171</v>
      </c>
      <c r="X3320" t="s">
        <v>32</v>
      </c>
      <c r="Y3320" t="s">
        <v>55</v>
      </c>
      <c r="Z3320" t="s">
        <v>95</v>
      </c>
    </row>
    <row r="3321" spans="1:26" x14ac:dyDescent="0.3">
      <c r="A3321" t="s">
        <v>168</v>
      </c>
      <c r="B3321" t="s">
        <v>169</v>
      </c>
      <c r="C3321">
        <v>6204</v>
      </c>
      <c r="D3321">
        <v>3</v>
      </c>
      <c r="F3321">
        <v>2019</v>
      </c>
      <c r="G3321">
        <v>2</v>
      </c>
      <c r="H3321">
        <v>672</v>
      </c>
      <c r="I3321">
        <v>672</v>
      </c>
      <c r="J3321">
        <v>390077</v>
      </c>
      <c r="L3321">
        <v>262.14400000000001</v>
      </c>
      <c r="M3321">
        <v>0.1167</v>
      </c>
      <c r="N3321">
        <v>471646.8</v>
      </c>
      <c r="O3321">
        <v>0.105</v>
      </c>
      <c r="P3321">
        <v>325.988</v>
      </c>
      <c r="Q3321">
        <v>0.1449</v>
      </c>
      <c r="R3321">
        <v>4497015.4000000004</v>
      </c>
      <c r="S3321" t="s">
        <v>28</v>
      </c>
      <c r="U3321" t="s">
        <v>29</v>
      </c>
      <c r="V3321" t="s">
        <v>90</v>
      </c>
      <c r="W3321" t="s">
        <v>171</v>
      </c>
      <c r="X3321" t="s">
        <v>32</v>
      </c>
      <c r="Y3321" t="s">
        <v>55</v>
      </c>
      <c r="Z3321" t="s">
        <v>95</v>
      </c>
    </row>
    <row r="3322" spans="1:26" x14ac:dyDescent="0.3">
      <c r="A3322" t="s">
        <v>168</v>
      </c>
      <c r="B3322" t="s">
        <v>169</v>
      </c>
      <c r="C3322">
        <v>6204</v>
      </c>
      <c r="D3322">
        <v>3</v>
      </c>
      <c r="F3322">
        <v>2019</v>
      </c>
      <c r="G3322">
        <v>3</v>
      </c>
      <c r="H3322">
        <v>703</v>
      </c>
      <c r="I3322">
        <v>701.98</v>
      </c>
      <c r="J3322">
        <v>397530.6</v>
      </c>
      <c r="L3322">
        <v>278.15300000000002</v>
      </c>
      <c r="M3322">
        <v>0.1196</v>
      </c>
      <c r="N3322">
        <v>484267.016</v>
      </c>
      <c r="O3322">
        <v>0.105</v>
      </c>
      <c r="P3322">
        <v>332.863</v>
      </c>
      <c r="Q3322">
        <v>0.1434</v>
      </c>
      <c r="R3322">
        <v>4617354.1040000003</v>
      </c>
      <c r="S3322" t="s">
        <v>28</v>
      </c>
      <c r="U3322" t="s">
        <v>29</v>
      </c>
      <c r="V3322" t="s">
        <v>90</v>
      </c>
      <c r="W3322" t="s">
        <v>171</v>
      </c>
      <c r="X3322" t="s">
        <v>32</v>
      </c>
      <c r="Y3322" t="s">
        <v>55</v>
      </c>
      <c r="Z3322" t="s">
        <v>95</v>
      </c>
    </row>
    <row r="3323" spans="1:26" x14ac:dyDescent="0.3">
      <c r="A3323" t="s">
        <v>168</v>
      </c>
      <c r="B3323" t="s">
        <v>169</v>
      </c>
      <c r="C3323">
        <v>6204</v>
      </c>
      <c r="D3323">
        <v>3</v>
      </c>
      <c r="F3323">
        <v>2019</v>
      </c>
      <c r="G3323">
        <v>4</v>
      </c>
      <c r="H3323">
        <v>720</v>
      </c>
      <c r="I3323">
        <v>720</v>
      </c>
      <c r="J3323">
        <v>412296</v>
      </c>
      <c r="L3323">
        <v>289.54899999999998</v>
      </c>
      <c r="M3323">
        <v>0.121</v>
      </c>
      <c r="N3323">
        <v>502153.8</v>
      </c>
      <c r="O3323">
        <v>0.105</v>
      </c>
      <c r="P3323">
        <v>346.78100000000001</v>
      </c>
      <c r="Q3323">
        <v>0.14480000000000001</v>
      </c>
      <c r="R3323">
        <v>4787889.5</v>
      </c>
      <c r="S3323" t="s">
        <v>28</v>
      </c>
      <c r="U3323" t="s">
        <v>29</v>
      </c>
      <c r="V3323" t="s">
        <v>90</v>
      </c>
      <c r="W3323" t="s">
        <v>171</v>
      </c>
      <c r="X3323" t="s">
        <v>32</v>
      </c>
      <c r="Y3323" t="s">
        <v>55</v>
      </c>
      <c r="Z3323" t="s">
        <v>95</v>
      </c>
    </row>
    <row r="3324" spans="1:26" x14ac:dyDescent="0.3">
      <c r="A3324" t="s">
        <v>168</v>
      </c>
      <c r="B3324" t="s">
        <v>169</v>
      </c>
      <c r="C3324">
        <v>6204</v>
      </c>
      <c r="D3324">
        <v>3</v>
      </c>
      <c r="F3324">
        <v>2019</v>
      </c>
      <c r="G3324">
        <v>5</v>
      </c>
      <c r="H3324">
        <v>613</v>
      </c>
      <c r="I3324">
        <v>611.85</v>
      </c>
      <c r="J3324">
        <v>327464.24</v>
      </c>
      <c r="L3324">
        <v>231.583</v>
      </c>
      <c r="M3324">
        <v>0.1172</v>
      </c>
      <c r="N3324">
        <v>409782.38699999999</v>
      </c>
      <c r="O3324">
        <v>0.105</v>
      </c>
      <c r="P3324">
        <v>279.375</v>
      </c>
      <c r="Q3324">
        <v>0.1414</v>
      </c>
      <c r="R3324">
        <v>3907159.9819999998</v>
      </c>
      <c r="S3324" t="s">
        <v>28</v>
      </c>
      <c r="U3324" t="s">
        <v>29</v>
      </c>
      <c r="V3324" t="s">
        <v>90</v>
      </c>
      <c r="W3324" t="s">
        <v>171</v>
      </c>
      <c r="X3324" t="s">
        <v>32</v>
      </c>
      <c r="Y3324" t="s">
        <v>55</v>
      </c>
      <c r="Z3324" t="s">
        <v>95</v>
      </c>
    </row>
    <row r="3325" spans="1:26" x14ac:dyDescent="0.3">
      <c r="A3325" t="s">
        <v>168</v>
      </c>
      <c r="B3325" t="s">
        <v>169</v>
      </c>
      <c r="C3325">
        <v>6204</v>
      </c>
      <c r="D3325">
        <v>3</v>
      </c>
      <c r="F3325">
        <v>2019</v>
      </c>
      <c r="G3325">
        <v>6</v>
      </c>
      <c r="H3325">
        <v>678</v>
      </c>
      <c r="I3325">
        <v>677.85</v>
      </c>
      <c r="J3325">
        <v>302241.5</v>
      </c>
      <c r="L3325">
        <v>211.82400000000001</v>
      </c>
      <c r="M3325">
        <v>0.1176</v>
      </c>
      <c r="N3325">
        <v>381107.81</v>
      </c>
      <c r="O3325">
        <v>0.1048</v>
      </c>
      <c r="P3325">
        <v>258.13900000000001</v>
      </c>
      <c r="Q3325">
        <v>0.1421</v>
      </c>
      <c r="R3325">
        <v>3633750.7349999999</v>
      </c>
      <c r="S3325" t="s">
        <v>28</v>
      </c>
      <c r="U3325" t="s">
        <v>29</v>
      </c>
      <c r="V3325" t="s">
        <v>90</v>
      </c>
      <c r="W3325" t="s">
        <v>171</v>
      </c>
      <c r="X3325" t="s">
        <v>32</v>
      </c>
      <c r="Y3325" t="s">
        <v>55</v>
      </c>
      <c r="Z3325" t="s">
        <v>95</v>
      </c>
    </row>
    <row r="3326" spans="1:26" x14ac:dyDescent="0.3">
      <c r="A3326" t="s">
        <v>168</v>
      </c>
      <c r="B3326" t="s">
        <v>169</v>
      </c>
      <c r="C3326">
        <v>6204</v>
      </c>
      <c r="D3326">
        <v>3</v>
      </c>
      <c r="F3326">
        <v>2019</v>
      </c>
      <c r="G3326">
        <v>7</v>
      </c>
      <c r="H3326">
        <v>722</v>
      </c>
      <c r="I3326">
        <v>720.44</v>
      </c>
      <c r="J3326">
        <v>319807</v>
      </c>
      <c r="L3326">
        <v>233.571</v>
      </c>
      <c r="M3326">
        <v>0.11899999999999999</v>
      </c>
      <c r="N3326">
        <v>408451.37599999999</v>
      </c>
      <c r="O3326">
        <v>0.105</v>
      </c>
      <c r="P3326">
        <v>273.99099999999999</v>
      </c>
      <c r="Q3326">
        <v>0.13980000000000001</v>
      </c>
      <c r="R3326">
        <v>3894465.6660000002</v>
      </c>
      <c r="S3326" t="s">
        <v>28</v>
      </c>
      <c r="U3326" t="s">
        <v>29</v>
      </c>
      <c r="V3326" t="s">
        <v>90</v>
      </c>
      <c r="W3326" t="s">
        <v>171</v>
      </c>
      <c r="X3326" t="s">
        <v>32</v>
      </c>
      <c r="Y3326" t="s">
        <v>55</v>
      </c>
      <c r="Z3326" t="s">
        <v>95</v>
      </c>
    </row>
    <row r="3327" spans="1:26" x14ac:dyDescent="0.3">
      <c r="A3327" t="s">
        <v>168</v>
      </c>
      <c r="B3327" t="s">
        <v>169</v>
      </c>
      <c r="C3327">
        <v>6204</v>
      </c>
      <c r="D3327">
        <v>3</v>
      </c>
      <c r="F3327">
        <v>2019</v>
      </c>
      <c r="G3327">
        <v>8</v>
      </c>
      <c r="H3327">
        <v>683</v>
      </c>
      <c r="I3327">
        <v>680</v>
      </c>
      <c r="J3327">
        <v>311566.87</v>
      </c>
      <c r="L3327">
        <v>236.58600000000001</v>
      </c>
      <c r="M3327">
        <v>0.1237</v>
      </c>
      <c r="N3327">
        <v>399934.80300000001</v>
      </c>
      <c r="O3327">
        <v>0.105</v>
      </c>
      <c r="P3327">
        <v>270.274</v>
      </c>
      <c r="Q3327">
        <v>0.1399</v>
      </c>
      <c r="R3327">
        <v>3813247.9470000002</v>
      </c>
      <c r="S3327" t="s">
        <v>28</v>
      </c>
      <c r="U3327" t="s">
        <v>29</v>
      </c>
      <c r="V3327" t="s">
        <v>90</v>
      </c>
      <c r="W3327" t="s">
        <v>171</v>
      </c>
      <c r="X3327" t="s">
        <v>32</v>
      </c>
      <c r="Y3327" t="s">
        <v>55</v>
      </c>
      <c r="Z3327" t="s">
        <v>95</v>
      </c>
    </row>
    <row r="3328" spans="1:26" x14ac:dyDescent="0.3">
      <c r="A3328" t="s">
        <v>168</v>
      </c>
      <c r="B3328" t="s">
        <v>169</v>
      </c>
      <c r="C3328">
        <v>6204</v>
      </c>
      <c r="D3328">
        <v>3</v>
      </c>
      <c r="F3328">
        <v>2019</v>
      </c>
      <c r="G3328">
        <v>9</v>
      </c>
      <c r="H3328">
        <v>720</v>
      </c>
      <c r="I3328">
        <v>720</v>
      </c>
      <c r="J3328">
        <v>357449</v>
      </c>
      <c r="L3328">
        <v>260.59199999999998</v>
      </c>
      <c r="M3328">
        <v>0.1201</v>
      </c>
      <c r="N3328">
        <v>457247.4</v>
      </c>
      <c r="O3328">
        <v>0.105</v>
      </c>
      <c r="P3328">
        <v>309.35300000000001</v>
      </c>
      <c r="Q3328">
        <v>0.1419</v>
      </c>
      <c r="R3328">
        <v>4359720</v>
      </c>
      <c r="S3328" t="s">
        <v>28</v>
      </c>
      <c r="U3328" t="s">
        <v>29</v>
      </c>
      <c r="V3328" t="s">
        <v>90</v>
      </c>
      <c r="W3328" t="s">
        <v>171</v>
      </c>
      <c r="X3328" t="s">
        <v>32</v>
      </c>
      <c r="Y3328" t="s">
        <v>55</v>
      </c>
      <c r="Z3328" t="s">
        <v>95</v>
      </c>
    </row>
    <row r="3329" spans="1:26" x14ac:dyDescent="0.3">
      <c r="A3329" t="s">
        <v>168</v>
      </c>
      <c r="B3329" t="s">
        <v>169</v>
      </c>
      <c r="C3329">
        <v>6204</v>
      </c>
      <c r="D3329">
        <v>3</v>
      </c>
      <c r="F3329">
        <v>2019</v>
      </c>
      <c r="G3329">
        <v>10</v>
      </c>
      <c r="H3329">
        <v>744</v>
      </c>
      <c r="I3329">
        <v>744</v>
      </c>
      <c r="J3329">
        <v>405327</v>
      </c>
      <c r="L3329">
        <v>301.51900000000001</v>
      </c>
      <c r="M3329">
        <v>0.1215</v>
      </c>
      <c r="N3329">
        <v>520965</v>
      </c>
      <c r="O3329">
        <v>0.105</v>
      </c>
      <c r="P3329">
        <v>354.51799999999997</v>
      </c>
      <c r="Q3329">
        <v>0.1426</v>
      </c>
      <c r="R3329">
        <v>4967245.4000000004</v>
      </c>
      <c r="S3329" t="s">
        <v>28</v>
      </c>
      <c r="U3329" t="s">
        <v>29</v>
      </c>
      <c r="V3329" t="s">
        <v>90</v>
      </c>
      <c r="W3329" t="s">
        <v>171</v>
      </c>
      <c r="X3329" t="s">
        <v>32</v>
      </c>
      <c r="Y3329" t="s">
        <v>55</v>
      </c>
      <c r="Z3329" t="s">
        <v>95</v>
      </c>
    </row>
    <row r="3330" spans="1:26" x14ac:dyDescent="0.3">
      <c r="A3330" t="s">
        <v>168</v>
      </c>
      <c r="B3330" t="s">
        <v>169</v>
      </c>
      <c r="C3330">
        <v>6204</v>
      </c>
      <c r="D3330">
        <v>3</v>
      </c>
      <c r="F3330">
        <v>2019</v>
      </c>
      <c r="G3330">
        <v>11</v>
      </c>
      <c r="H3330">
        <v>557</v>
      </c>
      <c r="I3330">
        <v>556.02</v>
      </c>
      <c r="J3330">
        <v>296159.88</v>
      </c>
      <c r="L3330">
        <v>211.446</v>
      </c>
      <c r="M3330">
        <v>0.1211</v>
      </c>
      <c r="N3330">
        <v>367741.04800000001</v>
      </c>
      <c r="O3330">
        <v>0.105</v>
      </c>
      <c r="P3330">
        <v>253.09899999999999</v>
      </c>
      <c r="Q3330">
        <v>0.14410000000000001</v>
      </c>
      <c r="R3330">
        <v>3506303.83</v>
      </c>
      <c r="S3330" t="s">
        <v>28</v>
      </c>
      <c r="U3330" t="s">
        <v>29</v>
      </c>
      <c r="V3330" t="s">
        <v>90</v>
      </c>
      <c r="W3330" t="s">
        <v>171</v>
      </c>
      <c r="X3330" t="s">
        <v>32</v>
      </c>
      <c r="Y3330" t="s">
        <v>55</v>
      </c>
      <c r="Z3330" t="s">
        <v>95</v>
      </c>
    </row>
    <row r="3331" spans="1:26" x14ac:dyDescent="0.3">
      <c r="A3331" t="s">
        <v>168</v>
      </c>
      <c r="B3331" t="s">
        <v>169</v>
      </c>
      <c r="C3331">
        <v>6204</v>
      </c>
      <c r="D3331">
        <v>3</v>
      </c>
      <c r="F3331">
        <v>2019</v>
      </c>
      <c r="G3331">
        <v>12</v>
      </c>
      <c r="H3331">
        <v>744</v>
      </c>
      <c r="I3331">
        <v>742.97</v>
      </c>
      <c r="J3331">
        <v>422359.62</v>
      </c>
      <c r="L3331">
        <v>311.49200000000002</v>
      </c>
      <c r="M3331">
        <v>0.12559999999999999</v>
      </c>
      <c r="N3331">
        <v>520433.48700000002</v>
      </c>
      <c r="O3331">
        <v>0.105</v>
      </c>
      <c r="P3331">
        <v>357.18900000000002</v>
      </c>
      <c r="Q3331">
        <v>0.14380000000000001</v>
      </c>
      <c r="R3331">
        <v>4962181.6500000004</v>
      </c>
      <c r="S3331" t="s">
        <v>28</v>
      </c>
      <c r="U3331" t="s">
        <v>29</v>
      </c>
      <c r="V3331" t="s">
        <v>90</v>
      </c>
      <c r="W3331" t="s">
        <v>171</v>
      </c>
      <c r="X3331" t="s">
        <v>32</v>
      </c>
      <c r="Y3331" t="s">
        <v>55</v>
      </c>
      <c r="Z3331" t="s">
        <v>95</v>
      </c>
    </row>
    <row r="3332" spans="1:26" x14ac:dyDescent="0.3">
      <c r="A3332" t="s">
        <v>168</v>
      </c>
      <c r="B3332" t="s">
        <v>169</v>
      </c>
      <c r="C3332">
        <v>6204</v>
      </c>
      <c r="D3332">
        <v>3</v>
      </c>
      <c r="F3332">
        <v>2020</v>
      </c>
      <c r="G3332">
        <v>1</v>
      </c>
      <c r="H3332">
        <v>744</v>
      </c>
      <c r="I3332">
        <v>744</v>
      </c>
      <c r="J3332">
        <v>407497</v>
      </c>
      <c r="L3332">
        <v>293.29500000000002</v>
      </c>
      <c r="M3332">
        <v>0.122</v>
      </c>
      <c r="N3332">
        <v>505435.2</v>
      </c>
      <c r="O3332">
        <v>0.105</v>
      </c>
      <c r="P3332">
        <v>348.173</v>
      </c>
      <c r="Q3332">
        <v>0.14449999999999999</v>
      </c>
      <c r="R3332">
        <v>4819187.8</v>
      </c>
      <c r="S3332" t="s">
        <v>28</v>
      </c>
      <c r="U3332" t="s">
        <v>29</v>
      </c>
      <c r="V3332" t="s">
        <v>90</v>
      </c>
      <c r="W3332" t="s">
        <v>171</v>
      </c>
      <c r="X3332" t="s">
        <v>32</v>
      </c>
      <c r="Y3332" t="s">
        <v>55</v>
      </c>
      <c r="Z3332" t="s">
        <v>95</v>
      </c>
    </row>
    <row r="3333" spans="1:26" x14ac:dyDescent="0.3">
      <c r="A3333" t="s">
        <v>168</v>
      </c>
      <c r="B3333" t="s">
        <v>169</v>
      </c>
      <c r="C3333">
        <v>6204</v>
      </c>
      <c r="D3333">
        <v>3</v>
      </c>
      <c r="F3333">
        <v>2020</v>
      </c>
      <c r="G3333">
        <v>2</v>
      </c>
      <c r="H3333">
        <v>696</v>
      </c>
      <c r="I3333">
        <v>695.88</v>
      </c>
      <c r="J3333">
        <v>369389.64</v>
      </c>
      <c r="L3333">
        <v>292.36799999999999</v>
      </c>
      <c r="M3333">
        <v>0.129</v>
      </c>
      <c r="N3333">
        <v>476177.31599999999</v>
      </c>
      <c r="O3333">
        <v>0.105</v>
      </c>
      <c r="P3333">
        <v>331.822</v>
      </c>
      <c r="Q3333">
        <v>0.1462</v>
      </c>
      <c r="R3333">
        <v>4540200.7759999996</v>
      </c>
      <c r="S3333" t="s">
        <v>28</v>
      </c>
      <c r="U3333" t="s">
        <v>29</v>
      </c>
      <c r="V3333" t="s">
        <v>90</v>
      </c>
      <c r="W3333" t="s">
        <v>171</v>
      </c>
      <c r="X3333" t="s">
        <v>32</v>
      </c>
      <c r="Y3333" t="s">
        <v>55</v>
      </c>
      <c r="Z3333" t="s">
        <v>95</v>
      </c>
    </row>
    <row r="3334" spans="1:26" x14ac:dyDescent="0.3">
      <c r="A3334" t="s">
        <v>168</v>
      </c>
      <c r="B3334" t="s">
        <v>169</v>
      </c>
      <c r="C3334">
        <v>6204</v>
      </c>
      <c r="D3334">
        <v>3</v>
      </c>
      <c r="F3334">
        <v>2020</v>
      </c>
      <c r="G3334">
        <v>3</v>
      </c>
      <c r="H3334">
        <v>649</v>
      </c>
      <c r="I3334">
        <v>648.02</v>
      </c>
      <c r="J3334">
        <v>344992.58</v>
      </c>
      <c r="L3334">
        <v>286.97199999999998</v>
      </c>
      <c r="M3334">
        <v>0.13689999999999999</v>
      </c>
      <c r="N3334">
        <v>440420.95</v>
      </c>
      <c r="O3334">
        <v>0.105</v>
      </c>
      <c r="P3334">
        <v>316.07499999999999</v>
      </c>
      <c r="Q3334">
        <v>0.1507</v>
      </c>
      <c r="R3334">
        <v>4199271.9160000002</v>
      </c>
      <c r="S3334" t="s">
        <v>28</v>
      </c>
      <c r="U3334" t="s">
        <v>29</v>
      </c>
      <c r="V3334" t="s">
        <v>90</v>
      </c>
      <c r="W3334" t="s">
        <v>171</v>
      </c>
      <c r="X3334" t="s">
        <v>32</v>
      </c>
      <c r="Y3334" t="s">
        <v>55</v>
      </c>
      <c r="Z3334" t="s">
        <v>95</v>
      </c>
    </row>
    <row r="3335" spans="1:26" x14ac:dyDescent="0.3">
      <c r="A3335" t="s">
        <v>168</v>
      </c>
      <c r="B3335" t="s">
        <v>169</v>
      </c>
      <c r="C3335">
        <v>6204</v>
      </c>
      <c r="D3335">
        <v>3</v>
      </c>
      <c r="F3335">
        <v>2020</v>
      </c>
      <c r="G3335">
        <v>4</v>
      </c>
      <c r="H3335">
        <v>394</v>
      </c>
      <c r="I3335">
        <v>391.37</v>
      </c>
      <c r="J3335">
        <v>142814.16</v>
      </c>
      <c r="L3335">
        <v>106.411</v>
      </c>
      <c r="M3335">
        <v>0.1206</v>
      </c>
      <c r="N3335">
        <v>177486.106</v>
      </c>
      <c r="O3335">
        <v>0.105</v>
      </c>
      <c r="P3335">
        <v>119.625</v>
      </c>
      <c r="Q3335">
        <v>0.13750000000000001</v>
      </c>
      <c r="R3335">
        <v>1692268.1229999999</v>
      </c>
      <c r="S3335" t="s">
        <v>28</v>
      </c>
      <c r="U3335" t="s">
        <v>29</v>
      </c>
      <c r="V3335" t="s">
        <v>90</v>
      </c>
      <c r="W3335" t="s">
        <v>171</v>
      </c>
      <c r="X3335" t="s">
        <v>32</v>
      </c>
      <c r="Y3335" t="s">
        <v>55</v>
      </c>
      <c r="Z3335" t="s">
        <v>95</v>
      </c>
    </row>
    <row r="3336" spans="1:26" x14ac:dyDescent="0.3">
      <c r="A3336" t="s">
        <v>168</v>
      </c>
      <c r="B3336" t="s">
        <v>169</v>
      </c>
      <c r="C3336">
        <v>6204</v>
      </c>
      <c r="D3336">
        <v>3</v>
      </c>
      <c r="F3336">
        <v>2020</v>
      </c>
      <c r="G3336">
        <v>5</v>
      </c>
      <c r="H3336">
        <v>744</v>
      </c>
      <c r="I3336">
        <v>744</v>
      </c>
      <c r="J3336">
        <v>330498</v>
      </c>
      <c r="L3336">
        <v>242.45599999999999</v>
      </c>
      <c r="M3336">
        <v>0.1293</v>
      </c>
      <c r="N3336">
        <v>393549.3</v>
      </c>
      <c r="O3336">
        <v>0.105</v>
      </c>
      <c r="P3336">
        <v>267.887</v>
      </c>
      <c r="Q3336">
        <v>0.14269999999999999</v>
      </c>
      <c r="R3336">
        <v>3752390.1</v>
      </c>
      <c r="S3336" t="s">
        <v>28</v>
      </c>
      <c r="U3336" t="s">
        <v>29</v>
      </c>
      <c r="V3336" t="s">
        <v>90</v>
      </c>
      <c r="W3336" t="s">
        <v>171</v>
      </c>
      <c r="X3336" t="s">
        <v>32</v>
      </c>
      <c r="Y3336" t="s">
        <v>55</v>
      </c>
      <c r="Z3336" t="s">
        <v>95</v>
      </c>
    </row>
    <row r="3337" spans="1:26" x14ac:dyDescent="0.3">
      <c r="A3337" t="s">
        <v>168</v>
      </c>
      <c r="B3337" t="s">
        <v>169</v>
      </c>
      <c r="C3337">
        <v>6204</v>
      </c>
      <c r="D3337">
        <v>3</v>
      </c>
      <c r="F3337">
        <v>2020</v>
      </c>
      <c r="G3337">
        <v>6</v>
      </c>
      <c r="H3337">
        <v>526</v>
      </c>
      <c r="I3337">
        <v>525.02</v>
      </c>
      <c r="J3337">
        <v>257212.96</v>
      </c>
      <c r="L3337">
        <v>174.74600000000001</v>
      </c>
      <c r="M3337">
        <v>0.1221</v>
      </c>
      <c r="N3337">
        <v>294550.05099999998</v>
      </c>
      <c r="O3337">
        <v>0.105</v>
      </c>
      <c r="P3337">
        <v>203.68600000000001</v>
      </c>
      <c r="Q3337">
        <v>0.14299999999999999</v>
      </c>
      <c r="R3337">
        <v>2808460.463</v>
      </c>
      <c r="S3337" t="s">
        <v>28</v>
      </c>
      <c r="U3337" t="s">
        <v>29</v>
      </c>
      <c r="V3337" t="s">
        <v>90</v>
      </c>
      <c r="W3337" t="s">
        <v>171</v>
      </c>
      <c r="X3337" t="s">
        <v>32</v>
      </c>
      <c r="Y3337" t="s">
        <v>55</v>
      </c>
      <c r="Z3337" t="s">
        <v>95</v>
      </c>
    </row>
    <row r="3338" spans="1:26" x14ac:dyDescent="0.3">
      <c r="A3338" t="s">
        <v>168</v>
      </c>
      <c r="B3338" t="s">
        <v>169</v>
      </c>
      <c r="C3338">
        <v>6204</v>
      </c>
      <c r="D3338">
        <v>3</v>
      </c>
      <c r="F3338">
        <v>2020</v>
      </c>
      <c r="G3338">
        <v>7</v>
      </c>
      <c r="H3338">
        <v>653</v>
      </c>
      <c r="I3338">
        <v>652.03</v>
      </c>
      <c r="J3338">
        <v>340541.6</v>
      </c>
      <c r="L3338">
        <v>227.66200000000001</v>
      </c>
      <c r="M3338">
        <v>0.12609999999999999</v>
      </c>
      <c r="N3338">
        <v>378034.712</v>
      </c>
      <c r="O3338">
        <v>0.105</v>
      </c>
      <c r="P3338">
        <v>267.80900000000003</v>
      </c>
      <c r="Q3338">
        <v>0.14810000000000001</v>
      </c>
      <c r="R3338">
        <v>3604456.0090000001</v>
      </c>
      <c r="S3338" t="s">
        <v>28</v>
      </c>
      <c r="U3338" t="s">
        <v>29</v>
      </c>
      <c r="V3338" t="s">
        <v>90</v>
      </c>
      <c r="W3338" t="s">
        <v>171</v>
      </c>
      <c r="X3338" t="s">
        <v>32</v>
      </c>
      <c r="Y3338" t="s">
        <v>55</v>
      </c>
      <c r="Z3338" t="s">
        <v>95</v>
      </c>
    </row>
    <row r="3339" spans="1:26" x14ac:dyDescent="0.3">
      <c r="A3339" t="s">
        <v>168</v>
      </c>
      <c r="B3339" t="s">
        <v>169</v>
      </c>
      <c r="C3339">
        <v>6204</v>
      </c>
      <c r="D3339">
        <v>3</v>
      </c>
      <c r="F3339">
        <v>2020</v>
      </c>
      <c r="G3339">
        <v>8</v>
      </c>
      <c r="H3339">
        <v>354</v>
      </c>
      <c r="I3339">
        <v>349.5</v>
      </c>
      <c r="J3339">
        <v>159772.32</v>
      </c>
      <c r="L3339">
        <v>106.196</v>
      </c>
      <c r="M3339">
        <v>0.1077</v>
      </c>
      <c r="N3339">
        <v>190892.86199999999</v>
      </c>
      <c r="O3339">
        <v>0.105</v>
      </c>
      <c r="P3339">
        <v>127.84699999999999</v>
      </c>
      <c r="Q3339">
        <v>0.13320000000000001</v>
      </c>
      <c r="R3339">
        <v>1820104.564</v>
      </c>
      <c r="S3339" t="s">
        <v>28</v>
      </c>
      <c r="U3339" t="s">
        <v>29</v>
      </c>
      <c r="V3339" t="s">
        <v>90</v>
      </c>
      <c r="W3339" t="s">
        <v>171</v>
      </c>
      <c r="X3339" t="s">
        <v>32</v>
      </c>
      <c r="Y3339" t="s">
        <v>55</v>
      </c>
      <c r="Z3339" t="s">
        <v>95</v>
      </c>
    </row>
    <row r="3340" spans="1:26" x14ac:dyDescent="0.3">
      <c r="A3340" t="s">
        <v>168</v>
      </c>
      <c r="B3340" t="s">
        <v>169</v>
      </c>
      <c r="C3340">
        <v>6204</v>
      </c>
      <c r="D3340">
        <v>3</v>
      </c>
      <c r="F3340">
        <v>2020</v>
      </c>
      <c r="G3340">
        <v>9</v>
      </c>
      <c r="H3340">
        <v>387</v>
      </c>
      <c r="I3340">
        <v>384.05</v>
      </c>
      <c r="J3340">
        <v>170359.23</v>
      </c>
      <c r="L3340">
        <v>121.042</v>
      </c>
      <c r="M3340">
        <v>0.1188</v>
      </c>
      <c r="N3340">
        <v>208196.63399999999</v>
      </c>
      <c r="O3340">
        <v>0.105</v>
      </c>
      <c r="P3340">
        <v>131.81299999999999</v>
      </c>
      <c r="Q3340">
        <v>0.13</v>
      </c>
      <c r="R3340">
        <v>1985083.314</v>
      </c>
      <c r="S3340" t="s">
        <v>28</v>
      </c>
      <c r="U3340" t="s">
        <v>29</v>
      </c>
      <c r="V3340" t="s">
        <v>90</v>
      </c>
      <c r="W3340" t="s">
        <v>171</v>
      </c>
      <c r="X3340" t="s">
        <v>32</v>
      </c>
      <c r="Y3340" t="s">
        <v>55</v>
      </c>
      <c r="Z3340" t="s">
        <v>95</v>
      </c>
    </row>
    <row r="3341" spans="1:26" x14ac:dyDescent="0.3">
      <c r="A3341" t="s">
        <v>168</v>
      </c>
      <c r="B3341" t="s">
        <v>169</v>
      </c>
      <c r="C3341">
        <v>6204</v>
      </c>
      <c r="D3341">
        <v>3</v>
      </c>
      <c r="F3341">
        <v>2020</v>
      </c>
      <c r="G3341">
        <v>10</v>
      </c>
      <c r="H3341">
        <v>631</v>
      </c>
      <c r="I3341">
        <v>630.72</v>
      </c>
      <c r="J3341">
        <v>309605</v>
      </c>
      <c r="L3341">
        <v>218.958</v>
      </c>
      <c r="M3341">
        <v>0.1207</v>
      </c>
      <c r="N3341">
        <v>377699.984</v>
      </c>
      <c r="O3341">
        <v>0.105</v>
      </c>
      <c r="P3341">
        <v>248.10499999999999</v>
      </c>
      <c r="Q3341">
        <v>0.13619999999999999</v>
      </c>
      <c r="R3341">
        <v>3601248.784</v>
      </c>
      <c r="S3341" t="s">
        <v>28</v>
      </c>
      <c r="U3341" t="s">
        <v>29</v>
      </c>
      <c r="V3341" t="s">
        <v>90</v>
      </c>
      <c r="W3341" t="s">
        <v>171</v>
      </c>
      <c r="X3341" t="s">
        <v>32</v>
      </c>
      <c r="Y3341" t="s">
        <v>55</v>
      </c>
      <c r="Z3341" t="s">
        <v>95</v>
      </c>
    </row>
    <row r="3342" spans="1:26" x14ac:dyDescent="0.3">
      <c r="A3342" t="s">
        <v>168</v>
      </c>
      <c r="B3342" t="s">
        <v>169</v>
      </c>
      <c r="C3342">
        <v>6204</v>
      </c>
      <c r="D3342">
        <v>3</v>
      </c>
      <c r="F3342">
        <v>2020</v>
      </c>
      <c r="G3342">
        <v>11</v>
      </c>
      <c r="H3342">
        <v>649</v>
      </c>
      <c r="I3342">
        <v>649</v>
      </c>
      <c r="J3342">
        <v>291200</v>
      </c>
      <c r="L3342">
        <v>212.416</v>
      </c>
      <c r="M3342">
        <v>0.125</v>
      </c>
      <c r="N3342">
        <v>357051.7</v>
      </c>
      <c r="O3342">
        <v>0.105</v>
      </c>
      <c r="P3342">
        <v>233.67099999999999</v>
      </c>
      <c r="Q3342">
        <v>0.1368</v>
      </c>
      <c r="R3342">
        <v>3404383.7</v>
      </c>
      <c r="S3342" t="s">
        <v>28</v>
      </c>
      <c r="U3342" t="s">
        <v>29</v>
      </c>
      <c r="V3342" t="s">
        <v>90</v>
      </c>
      <c r="W3342" t="s">
        <v>171</v>
      </c>
      <c r="X3342" t="s">
        <v>32</v>
      </c>
      <c r="Y3342" t="s">
        <v>55</v>
      </c>
      <c r="Z3342" t="s">
        <v>95</v>
      </c>
    </row>
    <row r="3343" spans="1:26" x14ac:dyDescent="0.3">
      <c r="A3343" t="s">
        <v>168</v>
      </c>
      <c r="B3343" t="s">
        <v>169</v>
      </c>
      <c r="C3343">
        <v>6204</v>
      </c>
      <c r="D3343">
        <v>3</v>
      </c>
      <c r="F3343">
        <v>2020</v>
      </c>
      <c r="G3343">
        <v>12</v>
      </c>
      <c r="H3343">
        <v>641</v>
      </c>
      <c r="I3343">
        <v>640.95000000000005</v>
      </c>
      <c r="J3343">
        <v>313592</v>
      </c>
      <c r="L3343">
        <v>225.02199999999999</v>
      </c>
      <c r="M3343">
        <v>0.1232</v>
      </c>
      <c r="N3343">
        <v>379696.72499999998</v>
      </c>
      <c r="O3343">
        <v>0.105</v>
      </c>
      <c r="P3343">
        <v>255.92699999999999</v>
      </c>
      <c r="Q3343">
        <v>0.1399</v>
      </c>
      <c r="R3343">
        <v>3620302.51</v>
      </c>
      <c r="S3343" t="s">
        <v>28</v>
      </c>
      <c r="U3343" t="s">
        <v>29</v>
      </c>
      <c r="V3343" t="s">
        <v>90</v>
      </c>
      <c r="W3343" t="s">
        <v>171</v>
      </c>
      <c r="X3343" t="s">
        <v>32</v>
      </c>
      <c r="Y3343" t="s">
        <v>55</v>
      </c>
      <c r="Z3343" t="s">
        <v>95</v>
      </c>
    </row>
    <row r="3344" spans="1:26" x14ac:dyDescent="0.3">
      <c r="A3344" t="s">
        <v>168</v>
      </c>
      <c r="B3344" t="s">
        <v>169</v>
      </c>
      <c r="C3344">
        <v>6204</v>
      </c>
      <c r="D3344">
        <v>3</v>
      </c>
      <c r="F3344">
        <v>2021</v>
      </c>
      <c r="G3344">
        <v>1</v>
      </c>
      <c r="H3344">
        <v>618</v>
      </c>
      <c r="I3344">
        <v>615.99</v>
      </c>
      <c r="J3344">
        <v>289382.03999999998</v>
      </c>
      <c r="L3344">
        <v>209.59100000000001</v>
      </c>
      <c r="M3344">
        <v>0.12280000000000001</v>
      </c>
      <c r="N3344">
        <v>357623.739</v>
      </c>
      <c r="O3344">
        <v>0.105</v>
      </c>
      <c r="P3344">
        <v>238.33500000000001</v>
      </c>
      <c r="Q3344">
        <v>0.13880000000000001</v>
      </c>
      <c r="R3344">
        <v>3409844.9929999998</v>
      </c>
      <c r="S3344" t="s">
        <v>28</v>
      </c>
      <c r="U3344" t="s">
        <v>29</v>
      </c>
      <c r="V3344" t="s">
        <v>90</v>
      </c>
      <c r="W3344" t="s">
        <v>171</v>
      </c>
      <c r="X3344" t="s">
        <v>32</v>
      </c>
      <c r="Y3344" t="s">
        <v>55</v>
      </c>
      <c r="Z3344" t="s">
        <v>95</v>
      </c>
    </row>
    <row r="3345" spans="1:26" x14ac:dyDescent="0.3">
      <c r="A3345" t="s">
        <v>168</v>
      </c>
      <c r="B3345" t="s">
        <v>169</v>
      </c>
      <c r="C3345">
        <v>6204</v>
      </c>
      <c r="D3345">
        <v>3</v>
      </c>
      <c r="F3345">
        <v>2021</v>
      </c>
      <c r="G3345">
        <v>2</v>
      </c>
      <c r="H3345">
        <v>418</v>
      </c>
      <c r="I3345">
        <v>416.55</v>
      </c>
      <c r="J3345">
        <v>227220.45</v>
      </c>
      <c r="L3345">
        <v>173.208</v>
      </c>
      <c r="M3345">
        <v>0.12670000000000001</v>
      </c>
      <c r="N3345">
        <v>287617.245</v>
      </c>
      <c r="O3345">
        <v>0.105</v>
      </c>
      <c r="P3345">
        <v>194.239</v>
      </c>
      <c r="Q3345">
        <v>0.14050000000000001</v>
      </c>
      <c r="R3345">
        <v>2742335.02</v>
      </c>
      <c r="S3345" t="s">
        <v>28</v>
      </c>
      <c r="U3345" t="s">
        <v>29</v>
      </c>
      <c r="V3345" t="s">
        <v>90</v>
      </c>
      <c r="W3345" t="s">
        <v>171</v>
      </c>
      <c r="X3345" t="s">
        <v>32</v>
      </c>
      <c r="Y3345" t="s">
        <v>55</v>
      </c>
      <c r="Z3345" t="s">
        <v>95</v>
      </c>
    </row>
    <row r="3346" spans="1:26" x14ac:dyDescent="0.3">
      <c r="A3346" t="s">
        <v>168</v>
      </c>
      <c r="B3346" t="s">
        <v>169</v>
      </c>
      <c r="C3346">
        <v>6204</v>
      </c>
      <c r="D3346">
        <v>3</v>
      </c>
      <c r="F3346">
        <v>2021</v>
      </c>
      <c r="G3346">
        <v>3</v>
      </c>
      <c r="H3346">
        <v>509</v>
      </c>
      <c r="I3346">
        <v>507.85</v>
      </c>
      <c r="J3346">
        <v>239064.15</v>
      </c>
      <c r="L3346">
        <v>180.43799999999999</v>
      </c>
      <c r="M3346">
        <v>0.12330000000000001</v>
      </c>
      <c r="N3346">
        <v>310329.60200000001</v>
      </c>
      <c r="O3346">
        <v>0.1046</v>
      </c>
      <c r="P3346">
        <v>207.32599999999999</v>
      </c>
      <c r="Q3346">
        <v>0.14169999999999999</v>
      </c>
      <c r="R3346">
        <v>2958901.304</v>
      </c>
      <c r="S3346" t="s">
        <v>28</v>
      </c>
      <c r="U3346" t="s">
        <v>29</v>
      </c>
      <c r="V3346" t="s">
        <v>90</v>
      </c>
      <c r="W3346" t="s">
        <v>171</v>
      </c>
      <c r="X3346" t="s">
        <v>32</v>
      </c>
      <c r="Y3346" t="s">
        <v>55</v>
      </c>
      <c r="Z3346" t="s">
        <v>95</v>
      </c>
    </row>
    <row r="3347" spans="1:26" x14ac:dyDescent="0.3">
      <c r="A3347" t="s">
        <v>168</v>
      </c>
      <c r="B3347" t="s">
        <v>169</v>
      </c>
      <c r="C3347">
        <v>6204</v>
      </c>
      <c r="D3347">
        <v>3</v>
      </c>
      <c r="F3347">
        <v>2021</v>
      </c>
      <c r="G3347">
        <v>4</v>
      </c>
      <c r="H3347">
        <v>499</v>
      </c>
      <c r="I3347">
        <v>494.51</v>
      </c>
      <c r="J3347">
        <v>211674.12</v>
      </c>
      <c r="L3347">
        <v>151.923</v>
      </c>
      <c r="M3347">
        <v>0.1143</v>
      </c>
      <c r="N3347">
        <v>270052.91600000003</v>
      </c>
      <c r="O3347">
        <v>0.10440000000000001</v>
      </c>
      <c r="P3347">
        <v>180.88499999999999</v>
      </c>
      <c r="Q3347">
        <v>0.13850000000000001</v>
      </c>
      <c r="R3347">
        <v>2574886.5460000001</v>
      </c>
      <c r="S3347" t="s">
        <v>28</v>
      </c>
      <c r="U3347" t="s">
        <v>29</v>
      </c>
      <c r="V3347" t="s">
        <v>90</v>
      </c>
      <c r="W3347" t="s">
        <v>171</v>
      </c>
      <c r="X3347" t="s">
        <v>32</v>
      </c>
      <c r="Y3347" t="s">
        <v>55</v>
      </c>
      <c r="Z3347" t="s">
        <v>95</v>
      </c>
    </row>
    <row r="3348" spans="1:26" x14ac:dyDescent="0.3">
      <c r="A3348" t="s">
        <v>168</v>
      </c>
      <c r="B3348" t="s">
        <v>169</v>
      </c>
      <c r="C3348">
        <v>6204</v>
      </c>
      <c r="D3348">
        <v>3</v>
      </c>
      <c r="F3348">
        <v>2021</v>
      </c>
      <c r="G3348">
        <v>5</v>
      </c>
      <c r="H3348">
        <v>618</v>
      </c>
      <c r="I3348">
        <v>615.73</v>
      </c>
      <c r="J3348">
        <v>318232.90000000002</v>
      </c>
      <c r="L3348">
        <v>213.81200000000001</v>
      </c>
      <c r="M3348">
        <v>0.1145</v>
      </c>
      <c r="N3348">
        <v>383102.28</v>
      </c>
      <c r="O3348">
        <v>0.105</v>
      </c>
      <c r="P3348">
        <v>255.52500000000001</v>
      </c>
      <c r="Q3348">
        <v>0.13739999999999999</v>
      </c>
      <c r="R3348">
        <v>3652778.9130000002</v>
      </c>
      <c r="S3348" t="s">
        <v>28</v>
      </c>
      <c r="U3348" t="s">
        <v>29</v>
      </c>
      <c r="V3348" t="s">
        <v>90</v>
      </c>
      <c r="W3348" t="s">
        <v>171</v>
      </c>
      <c r="X3348" t="s">
        <v>32</v>
      </c>
      <c r="Y3348" t="s">
        <v>55</v>
      </c>
      <c r="Z3348" t="s">
        <v>95</v>
      </c>
    </row>
    <row r="3349" spans="1:26" x14ac:dyDescent="0.3">
      <c r="A3349" t="s">
        <v>168</v>
      </c>
      <c r="B3349" t="s">
        <v>169</v>
      </c>
      <c r="C3349">
        <v>6204</v>
      </c>
      <c r="D3349">
        <v>3</v>
      </c>
      <c r="F3349">
        <v>2021</v>
      </c>
      <c r="G3349">
        <v>6</v>
      </c>
      <c r="H3349">
        <v>366</v>
      </c>
      <c r="I3349">
        <v>364.13</v>
      </c>
      <c r="J3349">
        <v>172922.18</v>
      </c>
      <c r="L3349">
        <v>124.093</v>
      </c>
      <c r="M3349">
        <v>0.1123</v>
      </c>
      <c r="N3349">
        <v>221122.63399999999</v>
      </c>
      <c r="O3349">
        <v>0.105</v>
      </c>
      <c r="P3349">
        <v>150.28299999999999</v>
      </c>
      <c r="Q3349">
        <v>0.1431</v>
      </c>
      <c r="R3349">
        <v>2108344.139</v>
      </c>
      <c r="S3349" t="s">
        <v>28</v>
      </c>
      <c r="U3349" t="s">
        <v>29</v>
      </c>
      <c r="V3349" t="s">
        <v>90</v>
      </c>
      <c r="W3349" t="s">
        <v>171</v>
      </c>
      <c r="X3349" t="s">
        <v>32</v>
      </c>
      <c r="Y3349" t="s">
        <v>55</v>
      </c>
      <c r="Z3349" t="s">
        <v>95</v>
      </c>
    </row>
    <row r="3350" spans="1:26" x14ac:dyDescent="0.3">
      <c r="A3350" t="s">
        <v>168</v>
      </c>
      <c r="B3350" t="s">
        <v>169</v>
      </c>
      <c r="C3350">
        <v>6204</v>
      </c>
      <c r="D3350">
        <v>3</v>
      </c>
      <c r="F3350">
        <v>2021</v>
      </c>
      <c r="G3350">
        <v>7</v>
      </c>
      <c r="H3350">
        <v>613</v>
      </c>
      <c r="I3350">
        <v>610.58000000000004</v>
      </c>
      <c r="J3350">
        <v>337868.89</v>
      </c>
      <c r="L3350">
        <v>268.03199999999998</v>
      </c>
      <c r="M3350">
        <v>0.1323</v>
      </c>
      <c r="N3350">
        <v>422852.85800000001</v>
      </c>
      <c r="O3350">
        <v>0.105</v>
      </c>
      <c r="P3350">
        <v>284.01600000000002</v>
      </c>
      <c r="Q3350">
        <v>0.14019999999999999</v>
      </c>
      <c r="R3350">
        <v>4031787.4750000001</v>
      </c>
      <c r="S3350" t="s">
        <v>28</v>
      </c>
      <c r="U3350" t="s">
        <v>29</v>
      </c>
      <c r="V3350" t="s">
        <v>90</v>
      </c>
      <c r="W3350" t="s">
        <v>171</v>
      </c>
      <c r="X3350" t="s">
        <v>32</v>
      </c>
      <c r="Y3350" t="s">
        <v>55</v>
      </c>
      <c r="Z3350" t="s">
        <v>95</v>
      </c>
    </row>
    <row r="3351" spans="1:26" x14ac:dyDescent="0.3">
      <c r="A3351" t="s">
        <v>168</v>
      </c>
      <c r="B3351" t="s">
        <v>169</v>
      </c>
      <c r="C3351">
        <v>6204</v>
      </c>
      <c r="D3351">
        <v>3</v>
      </c>
      <c r="F3351">
        <v>2021</v>
      </c>
      <c r="G3351">
        <v>8</v>
      </c>
      <c r="H3351">
        <v>727</v>
      </c>
      <c r="I3351">
        <v>725.91</v>
      </c>
      <c r="J3351">
        <v>400682.94</v>
      </c>
      <c r="L3351">
        <v>310.18599999999998</v>
      </c>
      <c r="M3351">
        <v>0.1328</v>
      </c>
      <c r="N3351">
        <v>484977.14799999999</v>
      </c>
      <c r="O3351">
        <v>0.105</v>
      </c>
      <c r="P3351">
        <v>322.52600000000001</v>
      </c>
      <c r="Q3351">
        <v>0.1384</v>
      </c>
      <c r="R3351">
        <v>4624119.2070000004</v>
      </c>
      <c r="S3351" t="s">
        <v>28</v>
      </c>
      <c r="U3351" t="s">
        <v>29</v>
      </c>
      <c r="V3351" t="s">
        <v>90</v>
      </c>
      <c r="W3351" t="s">
        <v>171</v>
      </c>
      <c r="X3351" t="s">
        <v>32</v>
      </c>
      <c r="Y3351" t="s">
        <v>55</v>
      </c>
      <c r="Z3351" t="s">
        <v>95</v>
      </c>
    </row>
    <row r="3352" spans="1:26" x14ac:dyDescent="0.3">
      <c r="A3352" t="s">
        <v>168</v>
      </c>
      <c r="B3352" t="s">
        <v>169</v>
      </c>
      <c r="C3352">
        <v>6204</v>
      </c>
      <c r="D3352">
        <v>3</v>
      </c>
      <c r="F3352">
        <v>2021</v>
      </c>
      <c r="G3352">
        <v>9</v>
      </c>
      <c r="H3352">
        <v>695</v>
      </c>
      <c r="I3352">
        <v>691.61</v>
      </c>
      <c r="J3352">
        <v>374214.32</v>
      </c>
      <c r="L3352">
        <v>290.66500000000002</v>
      </c>
      <c r="M3352">
        <v>0.13450000000000001</v>
      </c>
      <c r="N3352">
        <v>446738.60800000001</v>
      </c>
      <c r="O3352">
        <v>0.105</v>
      </c>
      <c r="P3352">
        <v>306.30700000000002</v>
      </c>
      <c r="Q3352">
        <v>0.1414</v>
      </c>
      <c r="R3352">
        <v>4259527.3729999997</v>
      </c>
      <c r="S3352" t="s">
        <v>28</v>
      </c>
      <c r="U3352" t="s">
        <v>29</v>
      </c>
      <c r="V3352" t="s">
        <v>90</v>
      </c>
      <c r="W3352" t="s">
        <v>171</v>
      </c>
      <c r="X3352" t="s">
        <v>32</v>
      </c>
      <c r="Y3352" t="s">
        <v>55</v>
      </c>
      <c r="Z3352" t="s">
        <v>95</v>
      </c>
    </row>
    <row r="3353" spans="1:26" x14ac:dyDescent="0.3">
      <c r="A3353" t="s">
        <v>168</v>
      </c>
      <c r="B3353" t="s">
        <v>169</v>
      </c>
      <c r="C3353">
        <v>6204</v>
      </c>
      <c r="D3353">
        <v>3</v>
      </c>
      <c r="F3353">
        <v>2021</v>
      </c>
      <c r="G3353">
        <v>10</v>
      </c>
      <c r="H3353">
        <v>24</v>
      </c>
      <c r="I3353">
        <v>23.82</v>
      </c>
      <c r="J3353">
        <v>13026.4</v>
      </c>
      <c r="L3353">
        <v>10.393000000000001</v>
      </c>
      <c r="M3353">
        <v>0.1515</v>
      </c>
      <c r="N3353">
        <v>15475.843999999999</v>
      </c>
      <c r="O3353">
        <v>0.105</v>
      </c>
      <c r="P3353">
        <v>10.605</v>
      </c>
      <c r="Q3353">
        <v>0.14349999999999999</v>
      </c>
      <c r="R3353">
        <v>147558.36799999999</v>
      </c>
      <c r="S3353" t="s">
        <v>28</v>
      </c>
      <c r="U3353" t="s">
        <v>29</v>
      </c>
      <c r="V3353" t="s">
        <v>90</v>
      </c>
      <c r="W3353" t="s">
        <v>171</v>
      </c>
      <c r="X3353" t="s">
        <v>32</v>
      </c>
      <c r="Y3353" t="s">
        <v>55</v>
      </c>
      <c r="Z3353" t="s">
        <v>95</v>
      </c>
    </row>
    <row r="3354" spans="1:26" x14ac:dyDescent="0.3">
      <c r="A3354" t="s">
        <v>168</v>
      </c>
      <c r="B3354" t="s">
        <v>169</v>
      </c>
      <c r="C3354">
        <v>6204</v>
      </c>
      <c r="D3354">
        <v>3</v>
      </c>
      <c r="F3354">
        <v>2021</v>
      </c>
      <c r="G3354">
        <v>11</v>
      </c>
      <c r="H3354">
        <v>0</v>
      </c>
      <c r="I3354">
        <v>0</v>
      </c>
      <c r="S3354" t="s">
        <v>28</v>
      </c>
      <c r="U3354" t="s">
        <v>29</v>
      </c>
      <c r="V3354" t="s">
        <v>90</v>
      </c>
      <c r="W3354" t="s">
        <v>171</v>
      </c>
      <c r="X3354" t="s">
        <v>32</v>
      </c>
      <c r="Y3354" t="s">
        <v>55</v>
      </c>
      <c r="Z3354" t="s">
        <v>95</v>
      </c>
    </row>
    <row r="3355" spans="1:26" x14ac:dyDescent="0.3">
      <c r="A3355" t="s">
        <v>168</v>
      </c>
      <c r="B3355" t="s">
        <v>169</v>
      </c>
      <c r="C3355">
        <v>6204</v>
      </c>
      <c r="D3355">
        <v>3</v>
      </c>
      <c r="F3355">
        <v>2021</v>
      </c>
      <c r="G3355">
        <v>12</v>
      </c>
      <c r="H3355">
        <v>488</v>
      </c>
      <c r="I3355">
        <v>481.72</v>
      </c>
      <c r="J3355">
        <v>184988.6</v>
      </c>
      <c r="L3355">
        <v>146.04499999999999</v>
      </c>
      <c r="M3355">
        <v>0.1162</v>
      </c>
      <c r="N3355">
        <v>235867.47</v>
      </c>
      <c r="O3355">
        <v>0.105</v>
      </c>
      <c r="P3355">
        <v>158.07400000000001</v>
      </c>
      <c r="Q3355">
        <v>0.13420000000000001</v>
      </c>
      <c r="R3355">
        <v>2248929.926</v>
      </c>
      <c r="S3355" t="s">
        <v>28</v>
      </c>
      <c r="U3355" t="s">
        <v>29</v>
      </c>
      <c r="V3355" t="s">
        <v>90</v>
      </c>
      <c r="W3355" t="s">
        <v>171</v>
      </c>
      <c r="X3355" t="s">
        <v>32</v>
      </c>
      <c r="Y3355" t="s">
        <v>55</v>
      </c>
      <c r="Z3355" t="s">
        <v>95</v>
      </c>
    </row>
    <row r="3356" spans="1:26" x14ac:dyDescent="0.3">
      <c r="A3356" t="s">
        <v>173</v>
      </c>
      <c r="B3356" t="s">
        <v>174</v>
      </c>
      <c r="C3356">
        <v>7343</v>
      </c>
      <c r="D3356">
        <v>4</v>
      </c>
      <c r="F3356">
        <v>2014</v>
      </c>
      <c r="G3356">
        <v>1</v>
      </c>
      <c r="H3356">
        <v>690</v>
      </c>
      <c r="I3356">
        <v>687.25</v>
      </c>
      <c r="J3356">
        <v>330943.5</v>
      </c>
      <c r="L3356">
        <v>335.76900000000001</v>
      </c>
      <c r="M3356">
        <v>0.21240000000000001</v>
      </c>
      <c r="N3356">
        <v>350007.375</v>
      </c>
      <c r="O3356">
        <v>0.1043</v>
      </c>
      <c r="P3356">
        <v>294.67500000000001</v>
      </c>
      <c r="Q3356">
        <v>0.1678</v>
      </c>
      <c r="R3356">
        <v>3338389.4249999998</v>
      </c>
      <c r="S3356" t="s">
        <v>28</v>
      </c>
      <c r="T3356" t="s">
        <v>143</v>
      </c>
      <c r="U3356" t="s">
        <v>29</v>
      </c>
      <c r="V3356" t="s">
        <v>175</v>
      </c>
      <c r="W3356" t="s">
        <v>176</v>
      </c>
      <c r="X3356" t="s">
        <v>167</v>
      </c>
      <c r="Z3356" t="s">
        <v>33</v>
      </c>
    </row>
    <row r="3357" spans="1:26" x14ac:dyDescent="0.3">
      <c r="A3357" t="s">
        <v>173</v>
      </c>
      <c r="B3357" t="s">
        <v>174</v>
      </c>
      <c r="C3357">
        <v>7343</v>
      </c>
      <c r="D3357">
        <v>4</v>
      </c>
      <c r="F3357">
        <v>2014</v>
      </c>
      <c r="G3357">
        <v>2</v>
      </c>
      <c r="H3357">
        <v>671</v>
      </c>
      <c r="I3357">
        <v>667.5</v>
      </c>
      <c r="J3357">
        <v>406785</v>
      </c>
      <c r="L3357">
        <v>368.54599999999999</v>
      </c>
      <c r="M3357">
        <v>0.20169999999999999</v>
      </c>
      <c r="N3357">
        <v>395169.1</v>
      </c>
      <c r="O3357">
        <v>0.1048</v>
      </c>
      <c r="P3357">
        <v>422.65899999999999</v>
      </c>
      <c r="Q3357">
        <v>0.21609999999999999</v>
      </c>
      <c r="R3357">
        <v>3768077.2</v>
      </c>
      <c r="S3357" t="s">
        <v>28</v>
      </c>
      <c r="T3357" t="s">
        <v>143</v>
      </c>
      <c r="U3357" t="s">
        <v>29</v>
      </c>
      <c r="V3357" t="s">
        <v>175</v>
      </c>
      <c r="W3357" t="s">
        <v>176</v>
      </c>
      <c r="X3357" t="s">
        <v>167</v>
      </c>
      <c r="Z3357" t="s">
        <v>33</v>
      </c>
    </row>
    <row r="3358" spans="1:26" x14ac:dyDescent="0.3">
      <c r="A3358" t="s">
        <v>173</v>
      </c>
      <c r="B3358" t="s">
        <v>174</v>
      </c>
      <c r="C3358">
        <v>7343</v>
      </c>
      <c r="D3358">
        <v>4</v>
      </c>
      <c r="F3358">
        <v>2014</v>
      </c>
      <c r="G3358">
        <v>3</v>
      </c>
      <c r="H3358">
        <v>664</v>
      </c>
      <c r="I3358">
        <v>661.5</v>
      </c>
      <c r="J3358">
        <v>335309.25</v>
      </c>
      <c r="L3358">
        <v>464.27699999999999</v>
      </c>
      <c r="M3358">
        <v>0.312</v>
      </c>
      <c r="N3358">
        <v>330079.375</v>
      </c>
      <c r="O3358">
        <v>0.1045</v>
      </c>
      <c r="P3358">
        <v>264.47300000000001</v>
      </c>
      <c r="Q3358">
        <v>0.15590000000000001</v>
      </c>
      <c r="R3358">
        <v>3148325.4750000001</v>
      </c>
      <c r="S3358" t="s">
        <v>28</v>
      </c>
      <c r="T3358" t="s">
        <v>143</v>
      </c>
      <c r="U3358" t="s">
        <v>29</v>
      </c>
      <c r="V3358" t="s">
        <v>175</v>
      </c>
      <c r="W3358" t="s">
        <v>176</v>
      </c>
      <c r="X3358" t="s">
        <v>167</v>
      </c>
      <c r="Z3358" t="s">
        <v>33</v>
      </c>
    </row>
    <row r="3359" spans="1:26" x14ac:dyDescent="0.3">
      <c r="A3359" t="s">
        <v>173</v>
      </c>
      <c r="B3359" t="s">
        <v>174</v>
      </c>
      <c r="C3359">
        <v>7343</v>
      </c>
      <c r="D3359">
        <v>4</v>
      </c>
      <c r="F3359">
        <v>2014</v>
      </c>
      <c r="G3359">
        <v>4</v>
      </c>
      <c r="H3359">
        <v>720</v>
      </c>
      <c r="I3359">
        <v>718.75</v>
      </c>
      <c r="J3359">
        <v>337201</v>
      </c>
      <c r="L3359">
        <v>465.47899999999998</v>
      </c>
      <c r="M3359">
        <v>0.3085</v>
      </c>
      <c r="N3359">
        <v>332455</v>
      </c>
      <c r="O3359">
        <v>0.10489999999999999</v>
      </c>
      <c r="P3359">
        <v>255.77799999999999</v>
      </c>
      <c r="Q3359">
        <v>0.15010000000000001</v>
      </c>
      <c r="R3359">
        <v>3169880.1</v>
      </c>
      <c r="S3359" t="s">
        <v>28</v>
      </c>
      <c r="T3359" t="s">
        <v>143</v>
      </c>
      <c r="U3359" t="s">
        <v>29</v>
      </c>
      <c r="V3359" t="s">
        <v>175</v>
      </c>
      <c r="W3359" t="s">
        <v>176</v>
      </c>
      <c r="X3359" t="s">
        <v>167</v>
      </c>
      <c r="Z3359" t="s">
        <v>33</v>
      </c>
    </row>
    <row r="3360" spans="1:26" x14ac:dyDescent="0.3">
      <c r="A3360" t="s">
        <v>173</v>
      </c>
      <c r="B3360" t="s">
        <v>174</v>
      </c>
      <c r="C3360">
        <v>7343</v>
      </c>
      <c r="D3360">
        <v>4</v>
      </c>
      <c r="F3360">
        <v>2014</v>
      </c>
      <c r="G3360">
        <v>5</v>
      </c>
      <c r="H3360">
        <v>742</v>
      </c>
      <c r="I3360">
        <v>741</v>
      </c>
      <c r="J3360">
        <v>433070.25</v>
      </c>
      <c r="L3360">
        <v>509.666</v>
      </c>
      <c r="M3360">
        <v>0.24049999999999999</v>
      </c>
      <c r="N3360">
        <v>455388.2</v>
      </c>
      <c r="O3360">
        <v>0.10489999999999999</v>
      </c>
      <c r="P3360">
        <v>435.59199999999998</v>
      </c>
      <c r="Q3360">
        <v>0.19339999999999999</v>
      </c>
      <c r="R3360">
        <v>4342094.1500000004</v>
      </c>
      <c r="S3360" t="s">
        <v>28</v>
      </c>
      <c r="T3360" t="s">
        <v>143</v>
      </c>
      <c r="U3360" t="s">
        <v>29</v>
      </c>
      <c r="V3360" t="s">
        <v>175</v>
      </c>
      <c r="W3360" t="s">
        <v>176</v>
      </c>
      <c r="X3360" t="s">
        <v>167</v>
      </c>
      <c r="Z3360" t="s">
        <v>33</v>
      </c>
    </row>
    <row r="3361" spans="1:26" x14ac:dyDescent="0.3">
      <c r="A3361" t="s">
        <v>173</v>
      </c>
      <c r="B3361" t="s">
        <v>174</v>
      </c>
      <c r="C3361">
        <v>7343</v>
      </c>
      <c r="D3361">
        <v>4</v>
      </c>
      <c r="F3361">
        <v>2014</v>
      </c>
      <c r="G3361">
        <v>6</v>
      </c>
      <c r="H3361">
        <v>718</v>
      </c>
      <c r="I3361">
        <v>716.25</v>
      </c>
      <c r="J3361">
        <v>390779.25</v>
      </c>
      <c r="L3361">
        <v>667.899</v>
      </c>
      <c r="M3361">
        <v>0.3543</v>
      </c>
      <c r="N3361">
        <v>399662.125</v>
      </c>
      <c r="O3361">
        <v>0.10489999999999999</v>
      </c>
      <c r="P3361">
        <v>350.62</v>
      </c>
      <c r="Q3361">
        <v>0.17599999999999999</v>
      </c>
      <c r="R3361">
        <v>3810796.1749999998</v>
      </c>
      <c r="S3361" t="s">
        <v>28</v>
      </c>
      <c r="T3361" t="s">
        <v>143</v>
      </c>
      <c r="U3361" t="s">
        <v>29</v>
      </c>
      <c r="V3361" t="s">
        <v>175</v>
      </c>
      <c r="W3361" t="s">
        <v>176</v>
      </c>
      <c r="X3361" t="s">
        <v>167</v>
      </c>
      <c r="Z3361" t="s">
        <v>33</v>
      </c>
    </row>
    <row r="3362" spans="1:26" x14ac:dyDescent="0.3">
      <c r="A3362" t="s">
        <v>173</v>
      </c>
      <c r="B3362" t="s">
        <v>174</v>
      </c>
      <c r="C3362">
        <v>7343</v>
      </c>
      <c r="D3362">
        <v>4</v>
      </c>
      <c r="F3362">
        <v>2014</v>
      </c>
      <c r="G3362">
        <v>7</v>
      </c>
      <c r="H3362">
        <v>744</v>
      </c>
      <c r="I3362">
        <v>744</v>
      </c>
      <c r="J3362">
        <v>424336</v>
      </c>
      <c r="L3362">
        <v>681.13199999999995</v>
      </c>
      <c r="M3362">
        <v>0.3538</v>
      </c>
      <c r="N3362">
        <v>409966.9</v>
      </c>
      <c r="O3362">
        <v>0.105</v>
      </c>
      <c r="P3362">
        <v>397.42200000000003</v>
      </c>
      <c r="Q3362">
        <v>0.19439999999999999</v>
      </c>
      <c r="R3362">
        <v>3908912.2</v>
      </c>
      <c r="S3362" t="s">
        <v>28</v>
      </c>
      <c r="T3362" t="s">
        <v>143</v>
      </c>
      <c r="U3362" t="s">
        <v>29</v>
      </c>
      <c r="V3362" t="s">
        <v>175</v>
      </c>
      <c r="W3362" t="s">
        <v>176</v>
      </c>
      <c r="X3362" t="s">
        <v>167</v>
      </c>
      <c r="Z3362" t="s">
        <v>33</v>
      </c>
    </row>
    <row r="3363" spans="1:26" x14ac:dyDescent="0.3">
      <c r="A3363" t="s">
        <v>173</v>
      </c>
      <c r="B3363" t="s">
        <v>174</v>
      </c>
      <c r="C3363">
        <v>7343</v>
      </c>
      <c r="D3363">
        <v>4</v>
      </c>
      <c r="F3363">
        <v>2014</v>
      </c>
      <c r="G3363">
        <v>8</v>
      </c>
      <c r="H3363">
        <v>740</v>
      </c>
      <c r="I3363">
        <v>738.75</v>
      </c>
      <c r="J3363">
        <v>460304.5</v>
      </c>
      <c r="L3363">
        <v>747.35400000000004</v>
      </c>
      <c r="M3363">
        <v>0.3523</v>
      </c>
      <c r="N3363">
        <v>446681.125</v>
      </c>
      <c r="O3363">
        <v>0.105</v>
      </c>
      <c r="P3363">
        <v>429.82600000000002</v>
      </c>
      <c r="Q3363">
        <v>0.1996</v>
      </c>
      <c r="R3363">
        <v>4258970.5750000002</v>
      </c>
      <c r="S3363" t="s">
        <v>28</v>
      </c>
      <c r="T3363" t="s">
        <v>143</v>
      </c>
      <c r="U3363" t="s">
        <v>29</v>
      </c>
      <c r="V3363" t="s">
        <v>175</v>
      </c>
      <c r="W3363" t="s">
        <v>176</v>
      </c>
      <c r="X3363" t="s">
        <v>167</v>
      </c>
      <c r="Z3363" t="s">
        <v>33</v>
      </c>
    </row>
    <row r="3364" spans="1:26" x14ac:dyDescent="0.3">
      <c r="A3364" t="s">
        <v>173</v>
      </c>
      <c r="B3364" t="s">
        <v>174</v>
      </c>
      <c r="C3364">
        <v>7343</v>
      </c>
      <c r="D3364">
        <v>4</v>
      </c>
      <c r="F3364">
        <v>2014</v>
      </c>
      <c r="G3364">
        <v>9</v>
      </c>
      <c r="H3364">
        <v>720</v>
      </c>
      <c r="I3364">
        <v>720</v>
      </c>
      <c r="J3364">
        <v>407200</v>
      </c>
      <c r="L3364">
        <v>711.28800000000001</v>
      </c>
      <c r="M3364">
        <v>0.39090000000000003</v>
      </c>
      <c r="N3364">
        <v>387270.5</v>
      </c>
      <c r="O3364">
        <v>0.105</v>
      </c>
      <c r="P3364">
        <v>341.44200000000001</v>
      </c>
      <c r="Q3364">
        <v>0.17810000000000001</v>
      </c>
      <c r="R3364">
        <v>3692510.6</v>
      </c>
      <c r="S3364" t="s">
        <v>28</v>
      </c>
      <c r="T3364" t="s">
        <v>143</v>
      </c>
      <c r="U3364" t="s">
        <v>29</v>
      </c>
      <c r="V3364" t="s">
        <v>175</v>
      </c>
      <c r="W3364" t="s">
        <v>176</v>
      </c>
      <c r="X3364" t="s">
        <v>167</v>
      </c>
      <c r="Z3364" t="s">
        <v>33</v>
      </c>
    </row>
    <row r="3365" spans="1:26" x14ac:dyDescent="0.3">
      <c r="A3365" t="s">
        <v>173</v>
      </c>
      <c r="B3365" t="s">
        <v>174</v>
      </c>
      <c r="C3365">
        <v>7343</v>
      </c>
      <c r="D3365">
        <v>4</v>
      </c>
      <c r="F3365">
        <v>2014</v>
      </c>
      <c r="G3365">
        <v>10</v>
      </c>
      <c r="H3365">
        <v>744</v>
      </c>
      <c r="I3365">
        <v>742.75</v>
      </c>
      <c r="J3365">
        <v>411549.25</v>
      </c>
      <c r="L3365">
        <v>594.09299999999996</v>
      </c>
      <c r="M3365">
        <v>0.31809999999999999</v>
      </c>
      <c r="N3365">
        <v>398181.02500000002</v>
      </c>
      <c r="O3365">
        <v>0.105</v>
      </c>
      <c r="P3365">
        <v>361.84899999999999</v>
      </c>
      <c r="Q3365">
        <v>0.18010000000000001</v>
      </c>
      <c r="R3365">
        <v>3796537.9</v>
      </c>
      <c r="S3365" t="s">
        <v>28</v>
      </c>
      <c r="T3365" t="s">
        <v>143</v>
      </c>
      <c r="U3365" t="s">
        <v>29</v>
      </c>
      <c r="V3365" t="s">
        <v>175</v>
      </c>
      <c r="W3365" t="s">
        <v>176</v>
      </c>
      <c r="X3365" t="s">
        <v>167</v>
      </c>
      <c r="Z3365" t="s">
        <v>33</v>
      </c>
    </row>
    <row r="3366" spans="1:26" x14ac:dyDescent="0.3">
      <c r="A3366" t="s">
        <v>173</v>
      </c>
      <c r="B3366" t="s">
        <v>174</v>
      </c>
      <c r="C3366">
        <v>7343</v>
      </c>
      <c r="D3366">
        <v>4</v>
      </c>
      <c r="F3366">
        <v>2014</v>
      </c>
      <c r="G3366">
        <v>11</v>
      </c>
      <c r="H3366">
        <v>511</v>
      </c>
      <c r="I3366">
        <v>510.25</v>
      </c>
      <c r="J3366">
        <v>268687.25</v>
      </c>
      <c r="L3366">
        <v>425.28300000000002</v>
      </c>
      <c r="M3366">
        <v>0.34639999999999999</v>
      </c>
      <c r="N3366">
        <v>251327.6</v>
      </c>
      <c r="O3366">
        <v>0.105</v>
      </c>
      <c r="P3366">
        <v>234.1</v>
      </c>
      <c r="Q3366">
        <v>0.18049999999999999</v>
      </c>
      <c r="R3366">
        <v>2396335.35</v>
      </c>
      <c r="S3366" t="s">
        <v>28</v>
      </c>
      <c r="T3366" t="s">
        <v>143</v>
      </c>
      <c r="U3366" t="s">
        <v>29</v>
      </c>
      <c r="V3366" t="s">
        <v>175</v>
      </c>
      <c r="W3366" t="s">
        <v>176</v>
      </c>
      <c r="X3366" t="s">
        <v>167</v>
      </c>
      <c r="Z3366" t="s">
        <v>33</v>
      </c>
    </row>
    <row r="3367" spans="1:26" x14ac:dyDescent="0.3">
      <c r="A3367" t="s">
        <v>173</v>
      </c>
      <c r="B3367" t="s">
        <v>174</v>
      </c>
      <c r="C3367">
        <v>7343</v>
      </c>
      <c r="D3367">
        <v>4</v>
      </c>
      <c r="F3367">
        <v>2014</v>
      </c>
      <c r="G3367">
        <v>12</v>
      </c>
      <c r="H3367">
        <v>744</v>
      </c>
      <c r="I3367">
        <v>743.25</v>
      </c>
      <c r="J3367">
        <v>472891.25</v>
      </c>
      <c r="L3367">
        <v>816.21600000000001</v>
      </c>
      <c r="M3367">
        <v>0.38269999999999998</v>
      </c>
      <c r="N3367">
        <v>448773.17499999999</v>
      </c>
      <c r="O3367">
        <v>0.105</v>
      </c>
      <c r="P3367">
        <v>459.58100000000002</v>
      </c>
      <c r="Q3367">
        <v>0.2127</v>
      </c>
      <c r="R3367">
        <v>4278928.6749999998</v>
      </c>
      <c r="S3367" t="s">
        <v>28</v>
      </c>
      <c r="T3367" t="s">
        <v>143</v>
      </c>
      <c r="U3367" t="s">
        <v>29</v>
      </c>
      <c r="V3367" t="s">
        <v>175</v>
      </c>
      <c r="W3367" t="s">
        <v>176</v>
      </c>
      <c r="X3367" t="s">
        <v>167</v>
      </c>
      <c r="Z3367" t="s">
        <v>33</v>
      </c>
    </row>
    <row r="3368" spans="1:26" x14ac:dyDescent="0.3">
      <c r="A3368" t="s">
        <v>173</v>
      </c>
      <c r="B3368" t="s">
        <v>174</v>
      </c>
      <c r="C3368">
        <v>7343</v>
      </c>
      <c r="D3368">
        <v>4</v>
      </c>
      <c r="F3368">
        <v>2015</v>
      </c>
      <c r="G3368">
        <v>1</v>
      </c>
      <c r="H3368">
        <v>744</v>
      </c>
      <c r="I3368">
        <v>743.25</v>
      </c>
      <c r="J3368">
        <v>449821.25</v>
      </c>
      <c r="L3368">
        <v>708.10199999999998</v>
      </c>
      <c r="M3368">
        <v>0.35160000000000002</v>
      </c>
      <c r="N3368">
        <v>422076.8</v>
      </c>
      <c r="O3368">
        <v>0.105</v>
      </c>
      <c r="P3368">
        <v>386.423</v>
      </c>
      <c r="Q3368">
        <v>0.18809999999999999</v>
      </c>
      <c r="R3368">
        <v>4024374.45</v>
      </c>
      <c r="S3368" t="s">
        <v>28</v>
      </c>
      <c r="T3368" t="s">
        <v>143</v>
      </c>
      <c r="U3368" t="s">
        <v>29</v>
      </c>
      <c r="V3368" t="s">
        <v>90</v>
      </c>
      <c r="W3368" t="s">
        <v>34</v>
      </c>
      <c r="X3368" t="s">
        <v>167</v>
      </c>
      <c r="Z3368" t="s">
        <v>84</v>
      </c>
    </row>
    <row r="3369" spans="1:26" x14ac:dyDescent="0.3">
      <c r="A3369" t="s">
        <v>173</v>
      </c>
      <c r="B3369" t="s">
        <v>174</v>
      </c>
      <c r="C3369">
        <v>7343</v>
      </c>
      <c r="D3369">
        <v>4</v>
      </c>
      <c r="F3369">
        <v>2015</v>
      </c>
      <c r="G3369">
        <v>2</v>
      </c>
      <c r="H3369">
        <v>672</v>
      </c>
      <c r="I3369">
        <v>672</v>
      </c>
      <c r="J3369">
        <v>414061</v>
      </c>
      <c r="L3369">
        <v>691.971</v>
      </c>
      <c r="M3369">
        <v>0.37540000000000001</v>
      </c>
      <c r="N3369">
        <v>387202.2</v>
      </c>
      <c r="O3369">
        <v>0.105</v>
      </c>
      <c r="P3369">
        <v>356.863</v>
      </c>
      <c r="Q3369">
        <v>0.18990000000000001</v>
      </c>
      <c r="R3369">
        <v>3691849.1</v>
      </c>
      <c r="S3369" t="s">
        <v>28</v>
      </c>
      <c r="T3369" t="s">
        <v>143</v>
      </c>
      <c r="U3369" t="s">
        <v>29</v>
      </c>
      <c r="V3369" t="s">
        <v>90</v>
      </c>
      <c r="W3369" t="s">
        <v>34</v>
      </c>
      <c r="X3369" t="s">
        <v>167</v>
      </c>
      <c r="Z3369" t="s">
        <v>84</v>
      </c>
    </row>
    <row r="3370" spans="1:26" x14ac:dyDescent="0.3">
      <c r="A3370" t="s">
        <v>173</v>
      </c>
      <c r="B3370" t="s">
        <v>174</v>
      </c>
      <c r="C3370">
        <v>7343</v>
      </c>
      <c r="D3370">
        <v>4</v>
      </c>
      <c r="F3370">
        <v>2015</v>
      </c>
      <c r="G3370">
        <v>3</v>
      </c>
      <c r="H3370">
        <v>744</v>
      </c>
      <c r="I3370">
        <v>743</v>
      </c>
      <c r="J3370">
        <v>419447</v>
      </c>
      <c r="L3370">
        <v>679.65300000000002</v>
      </c>
      <c r="M3370">
        <v>0.36070000000000002</v>
      </c>
      <c r="N3370">
        <v>396141.2</v>
      </c>
      <c r="O3370">
        <v>0.105</v>
      </c>
      <c r="P3370">
        <v>350.67200000000003</v>
      </c>
      <c r="Q3370">
        <v>0.1794</v>
      </c>
      <c r="R3370">
        <v>3777086.25</v>
      </c>
      <c r="S3370" t="s">
        <v>28</v>
      </c>
      <c r="T3370" t="s">
        <v>143</v>
      </c>
      <c r="U3370" t="s">
        <v>29</v>
      </c>
      <c r="V3370" t="s">
        <v>90</v>
      </c>
      <c r="W3370" t="s">
        <v>34</v>
      </c>
      <c r="X3370" t="s">
        <v>167</v>
      </c>
      <c r="Z3370" t="s">
        <v>84</v>
      </c>
    </row>
    <row r="3371" spans="1:26" x14ac:dyDescent="0.3">
      <c r="A3371" t="s">
        <v>173</v>
      </c>
      <c r="B3371" t="s">
        <v>174</v>
      </c>
      <c r="C3371">
        <v>7343</v>
      </c>
      <c r="D3371">
        <v>4</v>
      </c>
      <c r="F3371">
        <v>2015</v>
      </c>
      <c r="G3371">
        <v>4</v>
      </c>
      <c r="H3371">
        <v>607</v>
      </c>
      <c r="I3371">
        <v>603.25</v>
      </c>
      <c r="J3371">
        <v>309516.75</v>
      </c>
      <c r="L3371">
        <v>513.50099999999998</v>
      </c>
      <c r="M3371">
        <v>0.3634</v>
      </c>
      <c r="N3371">
        <v>295781.5</v>
      </c>
      <c r="O3371">
        <v>0.105</v>
      </c>
      <c r="P3371">
        <v>257.68799999999999</v>
      </c>
      <c r="Q3371">
        <v>0.17100000000000001</v>
      </c>
      <c r="R3371">
        <v>2820183.4249999998</v>
      </c>
      <c r="S3371" t="s">
        <v>28</v>
      </c>
      <c r="T3371" t="s">
        <v>143</v>
      </c>
      <c r="U3371" t="s">
        <v>29</v>
      </c>
      <c r="V3371" t="s">
        <v>90</v>
      </c>
      <c r="W3371" t="s">
        <v>34</v>
      </c>
      <c r="X3371" t="s">
        <v>167</v>
      </c>
      <c r="Z3371" t="s">
        <v>84</v>
      </c>
    </row>
    <row r="3372" spans="1:26" x14ac:dyDescent="0.3">
      <c r="A3372" t="s">
        <v>173</v>
      </c>
      <c r="B3372" t="s">
        <v>174</v>
      </c>
      <c r="C3372">
        <v>7343</v>
      </c>
      <c r="D3372">
        <v>4</v>
      </c>
      <c r="F3372">
        <v>2015</v>
      </c>
      <c r="G3372">
        <v>5</v>
      </c>
      <c r="H3372">
        <v>742</v>
      </c>
      <c r="I3372">
        <v>740</v>
      </c>
      <c r="J3372">
        <v>394006</v>
      </c>
      <c r="L3372">
        <v>651.65099999999995</v>
      </c>
      <c r="M3372">
        <v>0.3624</v>
      </c>
      <c r="N3372">
        <v>376102.875</v>
      </c>
      <c r="O3372">
        <v>0.105</v>
      </c>
      <c r="P3372">
        <v>322.875</v>
      </c>
      <c r="Q3372">
        <v>0.17150000000000001</v>
      </c>
      <c r="R3372">
        <v>3586028.4750000001</v>
      </c>
      <c r="S3372" t="s">
        <v>28</v>
      </c>
      <c r="T3372" t="s">
        <v>143</v>
      </c>
      <c r="U3372" t="s">
        <v>29</v>
      </c>
      <c r="V3372" t="s">
        <v>90</v>
      </c>
      <c r="W3372" t="s">
        <v>34</v>
      </c>
      <c r="X3372" t="s">
        <v>167</v>
      </c>
      <c r="Z3372" t="s">
        <v>84</v>
      </c>
    </row>
    <row r="3373" spans="1:26" x14ac:dyDescent="0.3">
      <c r="A3373" t="s">
        <v>173</v>
      </c>
      <c r="B3373" t="s">
        <v>174</v>
      </c>
      <c r="C3373">
        <v>7343</v>
      </c>
      <c r="D3373">
        <v>4</v>
      </c>
      <c r="F3373">
        <v>2015</v>
      </c>
      <c r="G3373">
        <v>6</v>
      </c>
      <c r="H3373">
        <v>720</v>
      </c>
      <c r="I3373">
        <v>719.75</v>
      </c>
      <c r="J3373">
        <v>420582.75</v>
      </c>
      <c r="L3373">
        <v>745.96900000000005</v>
      </c>
      <c r="M3373">
        <v>0.37559999999999999</v>
      </c>
      <c r="N3373">
        <v>418354.92499999999</v>
      </c>
      <c r="O3373">
        <v>0.105</v>
      </c>
      <c r="P3373">
        <v>413.55599999999998</v>
      </c>
      <c r="Q3373">
        <v>0.20169999999999999</v>
      </c>
      <c r="R3373">
        <v>3988893.25</v>
      </c>
      <c r="S3373" t="s">
        <v>28</v>
      </c>
      <c r="T3373" t="s">
        <v>143</v>
      </c>
      <c r="U3373" t="s">
        <v>29</v>
      </c>
      <c r="V3373" t="s">
        <v>90</v>
      </c>
      <c r="W3373" t="s">
        <v>34</v>
      </c>
      <c r="X3373" t="s">
        <v>167</v>
      </c>
      <c r="Z3373" t="s">
        <v>84</v>
      </c>
    </row>
    <row r="3374" spans="1:26" x14ac:dyDescent="0.3">
      <c r="A3374" t="s">
        <v>173</v>
      </c>
      <c r="B3374" t="s">
        <v>174</v>
      </c>
      <c r="C3374">
        <v>7343</v>
      </c>
      <c r="D3374">
        <v>4</v>
      </c>
      <c r="F3374">
        <v>2015</v>
      </c>
      <c r="G3374">
        <v>7</v>
      </c>
      <c r="H3374">
        <v>744</v>
      </c>
      <c r="I3374">
        <v>743</v>
      </c>
      <c r="J3374">
        <v>445559</v>
      </c>
      <c r="L3374">
        <v>787.25</v>
      </c>
      <c r="M3374">
        <v>0.3614</v>
      </c>
      <c r="N3374">
        <v>457945.9</v>
      </c>
      <c r="O3374">
        <v>0.105</v>
      </c>
      <c r="P3374">
        <v>431.84</v>
      </c>
      <c r="Q3374">
        <v>0.19189999999999999</v>
      </c>
      <c r="R3374">
        <v>4366374.45</v>
      </c>
      <c r="S3374" t="s">
        <v>28</v>
      </c>
      <c r="T3374" t="s">
        <v>143</v>
      </c>
      <c r="U3374" t="s">
        <v>29</v>
      </c>
      <c r="V3374" t="s">
        <v>90</v>
      </c>
      <c r="W3374" t="s">
        <v>34</v>
      </c>
      <c r="X3374" t="s">
        <v>167</v>
      </c>
      <c r="Z3374" t="s">
        <v>84</v>
      </c>
    </row>
    <row r="3375" spans="1:26" x14ac:dyDescent="0.3">
      <c r="A3375" t="s">
        <v>173</v>
      </c>
      <c r="B3375" t="s">
        <v>174</v>
      </c>
      <c r="C3375">
        <v>7343</v>
      </c>
      <c r="D3375">
        <v>4</v>
      </c>
      <c r="F3375">
        <v>2015</v>
      </c>
      <c r="G3375">
        <v>8</v>
      </c>
      <c r="H3375">
        <v>744</v>
      </c>
      <c r="I3375">
        <v>744</v>
      </c>
      <c r="J3375">
        <v>419072</v>
      </c>
      <c r="L3375">
        <v>763.55799999999999</v>
      </c>
      <c r="M3375">
        <v>0.37740000000000001</v>
      </c>
      <c r="N3375">
        <v>428051.6</v>
      </c>
      <c r="O3375">
        <v>0.105</v>
      </c>
      <c r="P3375">
        <v>407.87700000000001</v>
      </c>
      <c r="Q3375">
        <v>0.19109999999999999</v>
      </c>
      <c r="R3375">
        <v>4081359.7</v>
      </c>
      <c r="S3375" t="s">
        <v>28</v>
      </c>
      <c r="T3375" t="s">
        <v>143</v>
      </c>
      <c r="U3375" t="s">
        <v>29</v>
      </c>
      <c r="V3375" t="s">
        <v>90</v>
      </c>
      <c r="W3375" t="s">
        <v>34</v>
      </c>
      <c r="X3375" t="s">
        <v>167</v>
      </c>
      <c r="Z3375" t="s">
        <v>84</v>
      </c>
    </row>
    <row r="3376" spans="1:26" x14ac:dyDescent="0.3">
      <c r="A3376" t="s">
        <v>173</v>
      </c>
      <c r="B3376" t="s">
        <v>174</v>
      </c>
      <c r="C3376">
        <v>7343</v>
      </c>
      <c r="D3376">
        <v>4</v>
      </c>
      <c r="F3376">
        <v>2015</v>
      </c>
      <c r="G3376">
        <v>9</v>
      </c>
      <c r="H3376">
        <v>720</v>
      </c>
      <c r="I3376">
        <v>720</v>
      </c>
      <c r="J3376">
        <v>346515</v>
      </c>
      <c r="L3376">
        <v>621.096</v>
      </c>
      <c r="M3376">
        <v>0.37730000000000002</v>
      </c>
      <c r="N3376">
        <v>344382.3</v>
      </c>
      <c r="O3376">
        <v>0.105</v>
      </c>
      <c r="P3376">
        <v>325.97399999999999</v>
      </c>
      <c r="Q3376">
        <v>0.1807</v>
      </c>
      <c r="R3376">
        <v>3283587.3</v>
      </c>
      <c r="S3376" t="s">
        <v>28</v>
      </c>
      <c r="T3376" t="s">
        <v>143</v>
      </c>
      <c r="U3376" t="s">
        <v>29</v>
      </c>
      <c r="V3376" t="s">
        <v>90</v>
      </c>
      <c r="W3376" t="s">
        <v>34</v>
      </c>
      <c r="X3376" t="s">
        <v>167</v>
      </c>
      <c r="Z3376" t="s">
        <v>84</v>
      </c>
    </row>
    <row r="3377" spans="1:26" x14ac:dyDescent="0.3">
      <c r="A3377" t="s">
        <v>173</v>
      </c>
      <c r="B3377" t="s">
        <v>174</v>
      </c>
      <c r="C3377">
        <v>7343</v>
      </c>
      <c r="D3377">
        <v>4</v>
      </c>
      <c r="F3377">
        <v>2015</v>
      </c>
      <c r="G3377">
        <v>10</v>
      </c>
      <c r="H3377">
        <v>744</v>
      </c>
      <c r="I3377">
        <v>744</v>
      </c>
      <c r="J3377">
        <v>355105</v>
      </c>
      <c r="L3377">
        <v>649.40300000000002</v>
      </c>
      <c r="M3377">
        <v>0.4002</v>
      </c>
      <c r="N3377">
        <v>348084.4</v>
      </c>
      <c r="O3377">
        <v>0.105</v>
      </c>
      <c r="P3377">
        <v>319.68900000000002</v>
      </c>
      <c r="Q3377">
        <v>0.17929999999999999</v>
      </c>
      <c r="R3377">
        <v>3318883.3</v>
      </c>
      <c r="S3377" t="s">
        <v>28</v>
      </c>
      <c r="T3377" t="s">
        <v>143</v>
      </c>
      <c r="U3377" t="s">
        <v>29</v>
      </c>
      <c r="V3377" t="s">
        <v>90</v>
      </c>
      <c r="W3377" t="s">
        <v>34</v>
      </c>
      <c r="X3377" t="s">
        <v>167</v>
      </c>
      <c r="Z3377" t="s">
        <v>84</v>
      </c>
    </row>
    <row r="3378" spans="1:26" x14ac:dyDescent="0.3">
      <c r="A3378" t="s">
        <v>173</v>
      </c>
      <c r="B3378" t="s">
        <v>174</v>
      </c>
      <c r="C3378">
        <v>7343</v>
      </c>
      <c r="D3378">
        <v>4</v>
      </c>
      <c r="F3378">
        <v>2015</v>
      </c>
      <c r="G3378">
        <v>11</v>
      </c>
      <c r="H3378">
        <v>720</v>
      </c>
      <c r="I3378">
        <v>720</v>
      </c>
      <c r="J3378">
        <v>328191</v>
      </c>
      <c r="L3378">
        <v>581.54300000000001</v>
      </c>
      <c r="M3378">
        <v>0.39660000000000001</v>
      </c>
      <c r="N3378">
        <v>316218.7</v>
      </c>
      <c r="O3378">
        <v>0.105</v>
      </c>
      <c r="P3378">
        <v>274.86799999999999</v>
      </c>
      <c r="Q3378">
        <v>0.17</v>
      </c>
      <c r="R3378">
        <v>3015045.7</v>
      </c>
      <c r="S3378" t="s">
        <v>28</v>
      </c>
      <c r="T3378" t="s">
        <v>143</v>
      </c>
      <c r="U3378" t="s">
        <v>29</v>
      </c>
      <c r="V3378" t="s">
        <v>90</v>
      </c>
      <c r="W3378" t="s">
        <v>34</v>
      </c>
      <c r="X3378" t="s">
        <v>167</v>
      </c>
      <c r="Z3378" t="s">
        <v>84</v>
      </c>
    </row>
    <row r="3379" spans="1:26" x14ac:dyDescent="0.3">
      <c r="A3379" t="s">
        <v>173</v>
      </c>
      <c r="B3379" t="s">
        <v>174</v>
      </c>
      <c r="C3379">
        <v>7343</v>
      </c>
      <c r="D3379">
        <v>4</v>
      </c>
      <c r="F3379">
        <v>2015</v>
      </c>
      <c r="G3379">
        <v>12</v>
      </c>
      <c r="H3379">
        <v>696</v>
      </c>
      <c r="I3379">
        <v>695.75</v>
      </c>
      <c r="J3379">
        <v>296216.5</v>
      </c>
      <c r="L3379">
        <v>527.40800000000002</v>
      </c>
      <c r="M3379">
        <v>0.39050000000000001</v>
      </c>
      <c r="N3379">
        <v>283588.375</v>
      </c>
      <c r="O3379">
        <v>0.105</v>
      </c>
      <c r="P3379">
        <v>256.22300000000001</v>
      </c>
      <c r="Q3379">
        <v>0.17530000000000001</v>
      </c>
      <c r="R3379">
        <v>2703935.65</v>
      </c>
      <c r="S3379" t="s">
        <v>28</v>
      </c>
      <c r="T3379" t="s">
        <v>143</v>
      </c>
      <c r="U3379" t="s">
        <v>29</v>
      </c>
      <c r="V3379" t="s">
        <v>90</v>
      </c>
      <c r="W3379" t="s">
        <v>34</v>
      </c>
      <c r="X3379" t="s">
        <v>167</v>
      </c>
      <c r="Z3379" t="s">
        <v>84</v>
      </c>
    </row>
    <row r="3380" spans="1:26" x14ac:dyDescent="0.3">
      <c r="A3380" t="s">
        <v>173</v>
      </c>
      <c r="B3380" t="s">
        <v>174</v>
      </c>
      <c r="C3380">
        <v>7343</v>
      </c>
      <c r="D3380">
        <v>4</v>
      </c>
      <c r="F3380">
        <v>2016</v>
      </c>
      <c r="G3380">
        <v>1</v>
      </c>
      <c r="H3380">
        <v>744</v>
      </c>
      <c r="I3380">
        <v>744</v>
      </c>
      <c r="J3380">
        <v>397790</v>
      </c>
      <c r="L3380">
        <v>693.77599999999995</v>
      </c>
      <c r="M3380">
        <v>0.39369999999999999</v>
      </c>
      <c r="N3380">
        <v>375644.4</v>
      </c>
      <c r="O3380">
        <v>0.105</v>
      </c>
      <c r="P3380">
        <v>371.863</v>
      </c>
      <c r="Q3380">
        <v>0.1981</v>
      </c>
      <c r="R3380">
        <v>3581661.2</v>
      </c>
      <c r="S3380" t="s">
        <v>28</v>
      </c>
      <c r="T3380" t="s">
        <v>143</v>
      </c>
      <c r="U3380" t="s">
        <v>29</v>
      </c>
      <c r="V3380" t="s">
        <v>90</v>
      </c>
      <c r="W3380" t="s">
        <v>34</v>
      </c>
      <c r="X3380" t="s">
        <v>167</v>
      </c>
      <c r="Z3380" t="s">
        <v>84</v>
      </c>
    </row>
    <row r="3381" spans="1:26" x14ac:dyDescent="0.3">
      <c r="A3381" t="s">
        <v>173</v>
      </c>
      <c r="B3381" t="s">
        <v>174</v>
      </c>
      <c r="C3381">
        <v>7343</v>
      </c>
      <c r="D3381">
        <v>4</v>
      </c>
      <c r="F3381">
        <v>2016</v>
      </c>
      <c r="G3381">
        <v>2</v>
      </c>
      <c r="H3381">
        <v>652</v>
      </c>
      <c r="I3381">
        <v>650.25</v>
      </c>
      <c r="J3381">
        <v>295495.5</v>
      </c>
      <c r="L3381">
        <v>517.81500000000005</v>
      </c>
      <c r="M3381">
        <v>0.37940000000000002</v>
      </c>
      <c r="N3381">
        <v>286625.7</v>
      </c>
      <c r="O3381">
        <v>0.105</v>
      </c>
      <c r="P3381">
        <v>241.869</v>
      </c>
      <c r="Q3381">
        <v>0.15770000000000001</v>
      </c>
      <c r="R3381">
        <v>2732892.85</v>
      </c>
      <c r="S3381" t="s">
        <v>28</v>
      </c>
      <c r="T3381" t="s">
        <v>143</v>
      </c>
      <c r="U3381" t="s">
        <v>29</v>
      </c>
      <c r="V3381" t="s">
        <v>90</v>
      </c>
      <c r="W3381" t="s">
        <v>34</v>
      </c>
      <c r="X3381" t="s">
        <v>167</v>
      </c>
      <c r="Z3381" t="s">
        <v>84</v>
      </c>
    </row>
    <row r="3382" spans="1:26" x14ac:dyDescent="0.3">
      <c r="A3382" t="s">
        <v>173</v>
      </c>
      <c r="B3382" t="s">
        <v>174</v>
      </c>
      <c r="C3382">
        <v>7343</v>
      </c>
      <c r="D3382">
        <v>4</v>
      </c>
      <c r="F3382">
        <v>2016</v>
      </c>
      <c r="G3382">
        <v>3</v>
      </c>
      <c r="H3382">
        <v>520</v>
      </c>
      <c r="I3382">
        <v>519.75</v>
      </c>
      <c r="J3382">
        <v>200828.75</v>
      </c>
      <c r="L3382">
        <v>369.55700000000002</v>
      </c>
      <c r="M3382">
        <v>0.40679999999999999</v>
      </c>
      <c r="N3382">
        <v>197369</v>
      </c>
      <c r="O3382">
        <v>0.105</v>
      </c>
      <c r="P3382">
        <v>151.6</v>
      </c>
      <c r="Q3382">
        <v>0.14269999999999999</v>
      </c>
      <c r="R3382">
        <v>1881861.4750000001</v>
      </c>
      <c r="S3382" t="s">
        <v>28</v>
      </c>
      <c r="T3382" t="s">
        <v>143</v>
      </c>
      <c r="U3382" t="s">
        <v>29</v>
      </c>
      <c r="V3382" t="s">
        <v>90</v>
      </c>
      <c r="W3382" t="s">
        <v>34</v>
      </c>
      <c r="X3382" t="s">
        <v>167</v>
      </c>
      <c r="Z3382" t="s">
        <v>84</v>
      </c>
    </row>
    <row r="3383" spans="1:26" x14ac:dyDescent="0.3">
      <c r="A3383" t="s">
        <v>173</v>
      </c>
      <c r="B3383" t="s">
        <v>174</v>
      </c>
      <c r="C3383">
        <v>7343</v>
      </c>
      <c r="D3383">
        <v>4</v>
      </c>
      <c r="F3383">
        <v>2016</v>
      </c>
      <c r="G3383">
        <v>4</v>
      </c>
      <c r="H3383">
        <v>0</v>
      </c>
      <c r="I3383">
        <v>0</v>
      </c>
      <c r="S3383" t="s">
        <v>28</v>
      </c>
      <c r="T3383" t="s">
        <v>143</v>
      </c>
      <c r="U3383" t="s">
        <v>29</v>
      </c>
      <c r="V3383" t="s">
        <v>90</v>
      </c>
      <c r="W3383" t="s">
        <v>34</v>
      </c>
      <c r="X3383" t="s">
        <v>167</v>
      </c>
      <c r="Z3383" t="s">
        <v>84</v>
      </c>
    </row>
    <row r="3384" spans="1:26" x14ac:dyDescent="0.3">
      <c r="A3384" t="s">
        <v>173</v>
      </c>
      <c r="B3384" t="s">
        <v>174</v>
      </c>
      <c r="C3384">
        <v>7343</v>
      </c>
      <c r="D3384">
        <v>4</v>
      </c>
      <c r="F3384">
        <v>2016</v>
      </c>
      <c r="G3384">
        <v>5</v>
      </c>
      <c r="H3384">
        <v>426</v>
      </c>
      <c r="I3384">
        <v>425.25</v>
      </c>
      <c r="J3384">
        <v>156227</v>
      </c>
      <c r="L3384">
        <v>269.61200000000002</v>
      </c>
      <c r="M3384">
        <v>0.3619</v>
      </c>
      <c r="N3384">
        <v>149216.32500000001</v>
      </c>
      <c r="O3384">
        <v>0.105</v>
      </c>
      <c r="P3384">
        <v>131.94300000000001</v>
      </c>
      <c r="Q3384">
        <v>0.1694</v>
      </c>
      <c r="R3384">
        <v>1422733.0249999999</v>
      </c>
      <c r="S3384" t="s">
        <v>28</v>
      </c>
      <c r="T3384" t="s">
        <v>143</v>
      </c>
      <c r="U3384" t="s">
        <v>29</v>
      </c>
      <c r="V3384" t="s">
        <v>90</v>
      </c>
      <c r="W3384" t="s">
        <v>34</v>
      </c>
      <c r="X3384" t="s">
        <v>167</v>
      </c>
      <c r="Z3384" t="s">
        <v>84</v>
      </c>
    </row>
    <row r="3385" spans="1:26" x14ac:dyDescent="0.3">
      <c r="A3385" t="s">
        <v>173</v>
      </c>
      <c r="B3385" t="s">
        <v>174</v>
      </c>
      <c r="C3385">
        <v>7343</v>
      </c>
      <c r="D3385">
        <v>4</v>
      </c>
      <c r="F3385">
        <v>2016</v>
      </c>
      <c r="G3385">
        <v>6</v>
      </c>
      <c r="H3385">
        <v>652</v>
      </c>
      <c r="I3385">
        <v>650.25</v>
      </c>
      <c r="J3385">
        <v>326809</v>
      </c>
      <c r="L3385">
        <v>513.78499999999997</v>
      </c>
      <c r="M3385">
        <v>0.34789999999999999</v>
      </c>
      <c r="N3385">
        <v>315473.40000000002</v>
      </c>
      <c r="O3385">
        <v>0.105</v>
      </c>
      <c r="P3385">
        <v>304.57799999999997</v>
      </c>
      <c r="Q3385">
        <v>0.18129999999999999</v>
      </c>
      <c r="R3385">
        <v>3007928.0750000002</v>
      </c>
      <c r="S3385" t="s">
        <v>28</v>
      </c>
      <c r="T3385" t="s">
        <v>143</v>
      </c>
      <c r="U3385" t="s">
        <v>29</v>
      </c>
      <c r="V3385" t="s">
        <v>90</v>
      </c>
      <c r="W3385" t="s">
        <v>34</v>
      </c>
      <c r="X3385" t="s">
        <v>167</v>
      </c>
      <c r="Z3385" t="s">
        <v>84</v>
      </c>
    </row>
    <row r="3386" spans="1:26" x14ac:dyDescent="0.3">
      <c r="A3386" t="s">
        <v>173</v>
      </c>
      <c r="B3386" t="s">
        <v>174</v>
      </c>
      <c r="C3386">
        <v>7343</v>
      </c>
      <c r="D3386">
        <v>4</v>
      </c>
      <c r="F3386">
        <v>2016</v>
      </c>
      <c r="G3386">
        <v>7</v>
      </c>
      <c r="H3386">
        <v>744</v>
      </c>
      <c r="I3386">
        <v>743.25</v>
      </c>
      <c r="J3386">
        <v>469132</v>
      </c>
      <c r="L3386">
        <v>685.52</v>
      </c>
      <c r="M3386">
        <v>0.32379999999999998</v>
      </c>
      <c r="N3386">
        <v>449388.22499999998</v>
      </c>
      <c r="O3386">
        <v>0.105</v>
      </c>
      <c r="P3386">
        <v>447.983</v>
      </c>
      <c r="Q3386">
        <v>0.20230000000000001</v>
      </c>
      <c r="R3386">
        <v>4284778.25</v>
      </c>
      <c r="S3386" t="s">
        <v>28</v>
      </c>
      <c r="T3386" t="s">
        <v>143</v>
      </c>
      <c r="U3386" t="s">
        <v>29</v>
      </c>
      <c r="V3386" t="s">
        <v>90</v>
      </c>
      <c r="W3386" t="s">
        <v>34</v>
      </c>
      <c r="X3386" t="s">
        <v>167</v>
      </c>
      <c r="Z3386" t="s">
        <v>84</v>
      </c>
    </row>
    <row r="3387" spans="1:26" x14ac:dyDescent="0.3">
      <c r="A3387" t="s">
        <v>173</v>
      </c>
      <c r="B3387" t="s">
        <v>174</v>
      </c>
      <c r="C3387">
        <v>7343</v>
      </c>
      <c r="D3387">
        <v>4</v>
      </c>
      <c r="F3387">
        <v>2016</v>
      </c>
      <c r="G3387">
        <v>8</v>
      </c>
      <c r="H3387">
        <v>744</v>
      </c>
      <c r="I3387">
        <v>743.25</v>
      </c>
      <c r="J3387">
        <v>476547.75</v>
      </c>
      <c r="L3387">
        <v>718.78800000000001</v>
      </c>
      <c r="M3387">
        <v>0.3286</v>
      </c>
      <c r="N3387">
        <v>463081.52500000002</v>
      </c>
      <c r="O3387">
        <v>0.105</v>
      </c>
      <c r="P3387">
        <v>445.43799999999999</v>
      </c>
      <c r="Q3387">
        <v>0.1956</v>
      </c>
      <c r="R3387">
        <v>4415349.9749999996</v>
      </c>
      <c r="S3387" t="s">
        <v>28</v>
      </c>
      <c r="T3387" t="s">
        <v>143</v>
      </c>
      <c r="U3387" t="s">
        <v>29</v>
      </c>
      <c r="V3387" t="s">
        <v>90</v>
      </c>
      <c r="W3387" t="s">
        <v>34</v>
      </c>
      <c r="X3387" t="s">
        <v>167</v>
      </c>
      <c r="Z3387" t="s">
        <v>84</v>
      </c>
    </row>
    <row r="3388" spans="1:26" x14ac:dyDescent="0.3">
      <c r="A3388" t="s">
        <v>173</v>
      </c>
      <c r="B3388" t="s">
        <v>174</v>
      </c>
      <c r="C3388">
        <v>7343</v>
      </c>
      <c r="D3388">
        <v>4</v>
      </c>
      <c r="F3388">
        <v>2016</v>
      </c>
      <c r="G3388">
        <v>9</v>
      </c>
      <c r="H3388">
        <v>505</v>
      </c>
      <c r="I3388">
        <v>503</v>
      </c>
      <c r="J3388">
        <v>257283.5</v>
      </c>
      <c r="L3388">
        <v>427.74799999999999</v>
      </c>
      <c r="M3388">
        <v>0.33800000000000002</v>
      </c>
      <c r="N3388">
        <v>252939.6</v>
      </c>
      <c r="O3388">
        <v>0.105</v>
      </c>
      <c r="P3388">
        <v>237.679</v>
      </c>
      <c r="Q3388">
        <v>0.1782</v>
      </c>
      <c r="R3388">
        <v>2411700.35</v>
      </c>
      <c r="S3388" t="s">
        <v>28</v>
      </c>
      <c r="T3388" t="s">
        <v>143</v>
      </c>
      <c r="U3388" t="s">
        <v>29</v>
      </c>
      <c r="V3388" t="s">
        <v>90</v>
      </c>
      <c r="W3388" t="s">
        <v>34</v>
      </c>
      <c r="X3388" t="s">
        <v>167</v>
      </c>
      <c r="Z3388" t="s">
        <v>84</v>
      </c>
    </row>
    <row r="3389" spans="1:26" x14ac:dyDescent="0.3">
      <c r="A3389" t="s">
        <v>173</v>
      </c>
      <c r="B3389" t="s">
        <v>174</v>
      </c>
      <c r="C3389">
        <v>7343</v>
      </c>
      <c r="D3389">
        <v>4</v>
      </c>
      <c r="F3389">
        <v>2016</v>
      </c>
      <c r="G3389">
        <v>10</v>
      </c>
      <c r="H3389">
        <v>399</v>
      </c>
      <c r="I3389">
        <v>391.5</v>
      </c>
      <c r="J3389">
        <v>174857</v>
      </c>
      <c r="L3389">
        <v>283.35000000000002</v>
      </c>
      <c r="M3389">
        <v>0.33050000000000002</v>
      </c>
      <c r="N3389">
        <v>170474.92499999999</v>
      </c>
      <c r="O3389">
        <v>0.105</v>
      </c>
      <c r="P3389">
        <v>149.46899999999999</v>
      </c>
      <c r="Q3389">
        <v>0.1653</v>
      </c>
      <c r="R3389">
        <v>1625415.7749999999</v>
      </c>
      <c r="S3389" t="s">
        <v>28</v>
      </c>
      <c r="T3389" t="s">
        <v>143</v>
      </c>
      <c r="U3389" t="s">
        <v>29</v>
      </c>
      <c r="V3389" t="s">
        <v>90</v>
      </c>
      <c r="W3389" t="s">
        <v>34</v>
      </c>
      <c r="X3389" t="s">
        <v>167</v>
      </c>
      <c r="Z3389" t="s">
        <v>84</v>
      </c>
    </row>
    <row r="3390" spans="1:26" x14ac:dyDescent="0.3">
      <c r="A3390" t="s">
        <v>173</v>
      </c>
      <c r="B3390" t="s">
        <v>174</v>
      </c>
      <c r="C3390">
        <v>7343</v>
      </c>
      <c r="D3390">
        <v>4</v>
      </c>
      <c r="F3390">
        <v>2016</v>
      </c>
      <c r="G3390">
        <v>11</v>
      </c>
      <c r="H3390">
        <v>0</v>
      </c>
      <c r="I3390">
        <v>0</v>
      </c>
      <c r="S3390" t="s">
        <v>28</v>
      </c>
      <c r="T3390" t="s">
        <v>143</v>
      </c>
      <c r="U3390" t="s">
        <v>29</v>
      </c>
      <c r="V3390" t="s">
        <v>90</v>
      </c>
      <c r="W3390" t="s">
        <v>34</v>
      </c>
      <c r="X3390" t="s">
        <v>167</v>
      </c>
      <c r="Z3390" t="s">
        <v>84</v>
      </c>
    </row>
    <row r="3391" spans="1:26" x14ac:dyDescent="0.3">
      <c r="A3391" t="s">
        <v>173</v>
      </c>
      <c r="B3391" t="s">
        <v>174</v>
      </c>
      <c r="C3391">
        <v>7343</v>
      </c>
      <c r="D3391">
        <v>4</v>
      </c>
      <c r="F3391">
        <v>2016</v>
      </c>
      <c r="G3391">
        <v>12</v>
      </c>
      <c r="H3391">
        <v>446</v>
      </c>
      <c r="I3391">
        <v>445.25</v>
      </c>
      <c r="J3391">
        <v>240586</v>
      </c>
      <c r="L3391">
        <v>407.53699999999998</v>
      </c>
      <c r="M3391">
        <v>0.35759999999999997</v>
      </c>
      <c r="N3391">
        <v>235303.65</v>
      </c>
      <c r="O3391">
        <v>0.105</v>
      </c>
      <c r="P3391">
        <v>254.65799999999999</v>
      </c>
      <c r="Q3391">
        <v>0.21249999999999999</v>
      </c>
      <c r="R3391">
        <v>2243543.65</v>
      </c>
      <c r="S3391" t="s">
        <v>28</v>
      </c>
      <c r="T3391" t="s">
        <v>143</v>
      </c>
      <c r="U3391" t="s">
        <v>29</v>
      </c>
      <c r="V3391" t="s">
        <v>90</v>
      </c>
      <c r="W3391" t="s">
        <v>34</v>
      </c>
      <c r="X3391" t="s">
        <v>167</v>
      </c>
      <c r="Z3391" t="s">
        <v>84</v>
      </c>
    </row>
    <row r="3392" spans="1:26" x14ac:dyDescent="0.3">
      <c r="A3392" t="s">
        <v>173</v>
      </c>
      <c r="B3392" t="s">
        <v>174</v>
      </c>
      <c r="C3392">
        <v>7343</v>
      </c>
      <c r="D3392">
        <v>4</v>
      </c>
      <c r="F3392">
        <v>2017</v>
      </c>
      <c r="G3392">
        <v>1</v>
      </c>
      <c r="H3392">
        <v>646</v>
      </c>
      <c r="I3392">
        <v>645</v>
      </c>
      <c r="J3392">
        <v>371900</v>
      </c>
      <c r="L3392">
        <v>587.149</v>
      </c>
      <c r="M3392">
        <v>0.35039999999999999</v>
      </c>
      <c r="N3392">
        <v>337718.7</v>
      </c>
      <c r="O3392">
        <v>0.105</v>
      </c>
      <c r="P3392">
        <v>328.45</v>
      </c>
      <c r="Q3392">
        <v>0.1893</v>
      </c>
      <c r="R3392">
        <v>3220044.9249999998</v>
      </c>
      <c r="S3392" t="s">
        <v>28</v>
      </c>
      <c r="T3392" t="s">
        <v>143</v>
      </c>
      <c r="U3392" t="s">
        <v>29</v>
      </c>
      <c r="V3392" t="s">
        <v>90</v>
      </c>
      <c r="W3392" t="s">
        <v>34</v>
      </c>
      <c r="X3392" t="s">
        <v>167</v>
      </c>
      <c r="Z3392" t="s">
        <v>85</v>
      </c>
    </row>
    <row r="3393" spans="1:26" x14ac:dyDescent="0.3">
      <c r="A3393" t="s">
        <v>173</v>
      </c>
      <c r="B3393" t="s">
        <v>174</v>
      </c>
      <c r="C3393">
        <v>7343</v>
      </c>
      <c r="D3393">
        <v>4</v>
      </c>
      <c r="F3393">
        <v>2017</v>
      </c>
      <c r="G3393">
        <v>2</v>
      </c>
      <c r="H3393">
        <v>217</v>
      </c>
      <c r="I3393">
        <v>217</v>
      </c>
      <c r="J3393">
        <v>133228</v>
      </c>
      <c r="L3393">
        <v>223.66</v>
      </c>
      <c r="M3393">
        <v>0.39779999999999999</v>
      </c>
      <c r="N3393">
        <v>120874.8</v>
      </c>
      <c r="O3393">
        <v>0.105</v>
      </c>
      <c r="P3393">
        <v>110.67700000000001</v>
      </c>
      <c r="Q3393">
        <v>0.18590000000000001</v>
      </c>
      <c r="R3393">
        <v>1152500.6000000001</v>
      </c>
      <c r="S3393" t="s">
        <v>28</v>
      </c>
      <c r="T3393" t="s">
        <v>143</v>
      </c>
      <c r="U3393" t="s">
        <v>29</v>
      </c>
      <c r="V3393" t="s">
        <v>90</v>
      </c>
      <c r="W3393" t="s">
        <v>34</v>
      </c>
      <c r="X3393" t="s">
        <v>167</v>
      </c>
      <c r="Z3393" t="s">
        <v>85</v>
      </c>
    </row>
    <row r="3394" spans="1:26" x14ac:dyDescent="0.3">
      <c r="A3394" t="s">
        <v>173</v>
      </c>
      <c r="B3394" t="s">
        <v>174</v>
      </c>
      <c r="C3394">
        <v>7343</v>
      </c>
      <c r="D3394">
        <v>4</v>
      </c>
      <c r="F3394">
        <v>2017</v>
      </c>
      <c r="G3394">
        <v>3</v>
      </c>
      <c r="H3394">
        <v>120</v>
      </c>
      <c r="I3394">
        <v>119</v>
      </c>
      <c r="J3394">
        <v>26818</v>
      </c>
      <c r="L3394">
        <v>58.186</v>
      </c>
      <c r="M3394">
        <v>0.312</v>
      </c>
      <c r="N3394">
        <v>26409.200000000001</v>
      </c>
      <c r="O3394">
        <v>0.105</v>
      </c>
      <c r="P3394">
        <v>20.547000000000001</v>
      </c>
      <c r="Q3394">
        <v>0.10970000000000001</v>
      </c>
      <c r="R3394">
        <v>251803.2</v>
      </c>
      <c r="S3394" t="s">
        <v>28</v>
      </c>
      <c r="T3394" t="s">
        <v>143</v>
      </c>
      <c r="U3394" t="s">
        <v>29</v>
      </c>
      <c r="V3394" t="s">
        <v>90</v>
      </c>
      <c r="W3394" t="s">
        <v>34</v>
      </c>
      <c r="X3394" t="s">
        <v>167</v>
      </c>
      <c r="Z3394" t="s">
        <v>85</v>
      </c>
    </row>
    <row r="3395" spans="1:26" x14ac:dyDescent="0.3">
      <c r="A3395" t="s">
        <v>173</v>
      </c>
      <c r="B3395" t="s">
        <v>174</v>
      </c>
      <c r="C3395">
        <v>7343</v>
      </c>
      <c r="D3395">
        <v>4</v>
      </c>
      <c r="F3395">
        <v>2017</v>
      </c>
      <c r="G3395">
        <v>4</v>
      </c>
      <c r="H3395">
        <v>250</v>
      </c>
      <c r="I3395">
        <v>248</v>
      </c>
      <c r="J3395">
        <v>139811.75</v>
      </c>
      <c r="L3395">
        <v>238.566</v>
      </c>
      <c r="M3395">
        <v>0.37590000000000001</v>
      </c>
      <c r="N3395">
        <v>133451</v>
      </c>
      <c r="O3395">
        <v>0.105</v>
      </c>
      <c r="P3395">
        <v>152.54300000000001</v>
      </c>
      <c r="Q3395">
        <v>0.22439999999999999</v>
      </c>
      <c r="R3395">
        <v>1272410.4750000001</v>
      </c>
      <c r="S3395" t="s">
        <v>28</v>
      </c>
      <c r="T3395" t="s">
        <v>143</v>
      </c>
      <c r="U3395" t="s">
        <v>29</v>
      </c>
      <c r="V3395" t="s">
        <v>90</v>
      </c>
      <c r="W3395" t="s">
        <v>34</v>
      </c>
      <c r="X3395" t="s">
        <v>167</v>
      </c>
      <c r="Z3395" t="s">
        <v>85</v>
      </c>
    </row>
    <row r="3396" spans="1:26" x14ac:dyDescent="0.3">
      <c r="A3396" t="s">
        <v>173</v>
      </c>
      <c r="B3396" t="s">
        <v>174</v>
      </c>
      <c r="C3396">
        <v>7343</v>
      </c>
      <c r="D3396">
        <v>4</v>
      </c>
      <c r="F3396">
        <v>2017</v>
      </c>
      <c r="G3396">
        <v>5</v>
      </c>
      <c r="H3396">
        <v>178</v>
      </c>
      <c r="I3396">
        <v>175.75</v>
      </c>
      <c r="J3396">
        <v>66931.75</v>
      </c>
      <c r="L3396">
        <v>141.19</v>
      </c>
      <c r="M3396">
        <v>0.35399999999999998</v>
      </c>
      <c r="N3396">
        <v>66112.875</v>
      </c>
      <c r="O3396">
        <v>0.105</v>
      </c>
      <c r="P3396">
        <v>66.402000000000001</v>
      </c>
      <c r="Q3396">
        <v>0.15529999999999999</v>
      </c>
      <c r="R3396">
        <v>630362.42500000005</v>
      </c>
      <c r="S3396" t="s">
        <v>28</v>
      </c>
      <c r="T3396" t="s">
        <v>143</v>
      </c>
      <c r="U3396" t="s">
        <v>29</v>
      </c>
      <c r="V3396" t="s">
        <v>90</v>
      </c>
      <c r="W3396" t="s">
        <v>34</v>
      </c>
      <c r="X3396" t="s">
        <v>167</v>
      </c>
      <c r="Z3396" t="s">
        <v>85</v>
      </c>
    </row>
    <row r="3397" spans="1:26" x14ac:dyDescent="0.3">
      <c r="A3397" t="s">
        <v>173</v>
      </c>
      <c r="B3397" t="s">
        <v>174</v>
      </c>
      <c r="C3397">
        <v>7343</v>
      </c>
      <c r="D3397">
        <v>4</v>
      </c>
      <c r="F3397">
        <v>2017</v>
      </c>
      <c r="G3397">
        <v>6</v>
      </c>
      <c r="H3397">
        <v>590</v>
      </c>
      <c r="I3397">
        <v>588.5</v>
      </c>
      <c r="J3397">
        <v>309746.75</v>
      </c>
      <c r="L3397">
        <v>502.37599999999998</v>
      </c>
      <c r="M3397">
        <v>0.35730000000000001</v>
      </c>
      <c r="N3397">
        <v>299855.125</v>
      </c>
      <c r="O3397">
        <v>0.105</v>
      </c>
      <c r="P3397">
        <v>275.286</v>
      </c>
      <c r="Q3397">
        <v>0.17469999999999999</v>
      </c>
      <c r="R3397">
        <v>2859027.4249999998</v>
      </c>
      <c r="S3397" t="s">
        <v>28</v>
      </c>
      <c r="T3397" t="s">
        <v>143</v>
      </c>
      <c r="U3397" t="s">
        <v>29</v>
      </c>
      <c r="V3397" t="s">
        <v>90</v>
      </c>
      <c r="W3397" t="s">
        <v>34</v>
      </c>
      <c r="X3397" t="s">
        <v>167</v>
      </c>
      <c r="Z3397" t="s">
        <v>85</v>
      </c>
    </row>
    <row r="3398" spans="1:26" x14ac:dyDescent="0.3">
      <c r="A3398" t="s">
        <v>173</v>
      </c>
      <c r="B3398" t="s">
        <v>174</v>
      </c>
      <c r="C3398">
        <v>7343</v>
      </c>
      <c r="D3398">
        <v>4</v>
      </c>
      <c r="F3398">
        <v>2017</v>
      </c>
      <c r="G3398">
        <v>7</v>
      </c>
      <c r="H3398">
        <v>743</v>
      </c>
      <c r="I3398">
        <v>741</v>
      </c>
      <c r="J3398">
        <v>435787.5</v>
      </c>
      <c r="L3398">
        <v>700.02700000000004</v>
      </c>
      <c r="M3398">
        <v>0.3468</v>
      </c>
      <c r="N3398">
        <v>429384.97499999998</v>
      </c>
      <c r="O3398">
        <v>0.105</v>
      </c>
      <c r="P3398">
        <v>403.149</v>
      </c>
      <c r="Q3398">
        <v>0.18709999999999999</v>
      </c>
      <c r="R3398">
        <v>4094054.2</v>
      </c>
      <c r="S3398" t="s">
        <v>28</v>
      </c>
      <c r="T3398" t="s">
        <v>143</v>
      </c>
      <c r="U3398" t="s">
        <v>29</v>
      </c>
      <c r="V3398" t="s">
        <v>90</v>
      </c>
      <c r="W3398" t="s">
        <v>34</v>
      </c>
      <c r="X3398" t="s">
        <v>167</v>
      </c>
      <c r="Z3398" t="s">
        <v>85</v>
      </c>
    </row>
    <row r="3399" spans="1:26" x14ac:dyDescent="0.3">
      <c r="A3399" t="s">
        <v>173</v>
      </c>
      <c r="B3399" t="s">
        <v>174</v>
      </c>
      <c r="C3399">
        <v>7343</v>
      </c>
      <c r="D3399">
        <v>4</v>
      </c>
      <c r="F3399">
        <v>2017</v>
      </c>
      <c r="G3399">
        <v>8</v>
      </c>
      <c r="H3399">
        <v>744</v>
      </c>
      <c r="I3399">
        <v>744</v>
      </c>
      <c r="J3399">
        <v>416056</v>
      </c>
      <c r="L3399">
        <v>651.54399999999998</v>
      </c>
      <c r="M3399">
        <v>0.34849999999999998</v>
      </c>
      <c r="N3399">
        <v>404511.2</v>
      </c>
      <c r="O3399">
        <v>0.105</v>
      </c>
      <c r="P3399">
        <v>338.29399999999998</v>
      </c>
      <c r="Q3399">
        <v>0.16789999999999999</v>
      </c>
      <c r="R3399">
        <v>3856906.4</v>
      </c>
      <c r="S3399" t="s">
        <v>28</v>
      </c>
      <c r="T3399" t="s">
        <v>143</v>
      </c>
      <c r="U3399" t="s">
        <v>29</v>
      </c>
      <c r="V3399" t="s">
        <v>90</v>
      </c>
      <c r="W3399" t="s">
        <v>34</v>
      </c>
      <c r="X3399" t="s">
        <v>167</v>
      </c>
      <c r="Z3399" t="s">
        <v>85</v>
      </c>
    </row>
    <row r="3400" spans="1:26" x14ac:dyDescent="0.3">
      <c r="A3400" t="s">
        <v>173</v>
      </c>
      <c r="B3400" t="s">
        <v>174</v>
      </c>
      <c r="C3400">
        <v>7343</v>
      </c>
      <c r="D3400">
        <v>4</v>
      </c>
      <c r="F3400">
        <v>2017</v>
      </c>
      <c r="G3400">
        <v>9</v>
      </c>
      <c r="H3400">
        <v>631</v>
      </c>
      <c r="I3400">
        <v>629.75</v>
      </c>
      <c r="J3400">
        <v>310757.75</v>
      </c>
      <c r="L3400">
        <v>482</v>
      </c>
      <c r="M3400">
        <v>0.3493</v>
      </c>
      <c r="N3400">
        <v>302184.57500000001</v>
      </c>
      <c r="O3400">
        <v>0.105</v>
      </c>
      <c r="P3400">
        <v>235.44900000000001</v>
      </c>
      <c r="Q3400">
        <v>0.1502</v>
      </c>
      <c r="R3400">
        <v>2881244.4</v>
      </c>
      <c r="S3400" t="s">
        <v>28</v>
      </c>
      <c r="T3400" t="s">
        <v>143</v>
      </c>
      <c r="U3400" t="s">
        <v>29</v>
      </c>
      <c r="V3400" t="s">
        <v>90</v>
      </c>
      <c r="W3400" t="s">
        <v>34</v>
      </c>
      <c r="X3400" t="s">
        <v>167</v>
      </c>
      <c r="Z3400" t="s">
        <v>85</v>
      </c>
    </row>
    <row r="3401" spans="1:26" x14ac:dyDescent="0.3">
      <c r="A3401" t="s">
        <v>173</v>
      </c>
      <c r="B3401" t="s">
        <v>174</v>
      </c>
      <c r="C3401">
        <v>7343</v>
      </c>
      <c r="D3401">
        <v>4</v>
      </c>
      <c r="F3401">
        <v>2017</v>
      </c>
      <c r="G3401">
        <v>10</v>
      </c>
      <c r="H3401">
        <v>142</v>
      </c>
      <c r="I3401">
        <v>140.25</v>
      </c>
      <c r="J3401">
        <v>70601.25</v>
      </c>
      <c r="L3401">
        <v>114.556</v>
      </c>
      <c r="M3401">
        <v>0.29930000000000001</v>
      </c>
      <c r="N3401">
        <v>68940.425000000003</v>
      </c>
      <c r="O3401">
        <v>0.105</v>
      </c>
      <c r="P3401">
        <v>58.889000000000003</v>
      </c>
      <c r="Q3401">
        <v>0.15809999999999999</v>
      </c>
      <c r="R3401">
        <v>657329.02500000002</v>
      </c>
      <c r="S3401" t="s">
        <v>28</v>
      </c>
      <c r="T3401" t="s">
        <v>143</v>
      </c>
      <c r="U3401" t="s">
        <v>29</v>
      </c>
      <c r="V3401" t="s">
        <v>90</v>
      </c>
      <c r="W3401" t="s">
        <v>34</v>
      </c>
      <c r="X3401" t="s">
        <v>167</v>
      </c>
      <c r="Z3401" t="s">
        <v>85</v>
      </c>
    </row>
    <row r="3402" spans="1:26" x14ac:dyDescent="0.3">
      <c r="A3402" t="s">
        <v>173</v>
      </c>
      <c r="B3402" t="s">
        <v>174</v>
      </c>
      <c r="C3402">
        <v>7343</v>
      </c>
      <c r="D3402">
        <v>4</v>
      </c>
      <c r="F3402">
        <v>2017</v>
      </c>
      <c r="G3402">
        <v>11</v>
      </c>
      <c r="H3402">
        <v>443</v>
      </c>
      <c r="I3402">
        <v>441.75</v>
      </c>
      <c r="J3402">
        <v>244217.75</v>
      </c>
      <c r="L3402">
        <v>423.41300000000001</v>
      </c>
      <c r="M3402">
        <v>0.3705</v>
      </c>
      <c r="N3402">
        <v>232985.27499999999</v>
      </c>
      <c r="O3402">
        <v>0.105</v>
      </c>
      <c r="P3402">
        <v>189.59899999999999</v>
      </c>
      <c r="Q3402">
        <v>0.15759999999999999</v>
      </c>
      <c r="R3402">
        <v>2221449.0750000002</v>
      </c>
      <c r="S3402" t="s">
        <v>28</v>
      </c>
      <c r="T3402" t="s">
        <v>143</v>
      </c>
      <c r="U3402" t="s">
        <v>29</v>
      </c>
      <c r="V3402" t="s">
        <v>90</v>
      </c>
      <c r="W3402" t="s">
        <v>34</v>
      </c>
      <c r="X3402" t="s">
        <v>167</v>
      </c>
      <c r="Z3402" t="s">
        <v>85</v>
      </c>
    </row>
    <row r="3403" spans="1:26" x14ac:dyDescent="0.3">
      <c r="A3403" t="s">
        <v>173</v>
      </c>
      <c r="B3403" t="s">
        <v>174</v>
      </c>
      <c r="C3403">
        <v>7343</v>
      </c>
      <c r="D3403">
        <v>4</v>
      </c>
      <c r="F3403">
        <v>2017</v>
      </c>
      <c r="G3403">
        <v>12</v>
      </c>
      <c r="H3403">
        <v>273</v>
      </c>
      <c r="I3403">
        <v>271.5</v>
      </c>
      <c r="J3403">
        <v>152516.5</v>
      </c>
      <c r="L3403">
        <v>258.68099999999998</v>
      </c>
      <c r="M3403">
        <v>0.34549999999999997</v>
      </c>
      <c r="N3403">
        <v>146651.9</v>
      </c>
      <c r="O3403">
        <v>0.105</v>
      </c>
      <c r="P3403">
        <v>136.51</v>
      </c>
      <c r="Q3403">
        <v>0.17599999999999999</v>
      </c>
      <c r="R3403">
        <v>1398271.2</v>
      </c>
      <c r="S3403" t="s">
        <v>28</v>
      </c>
      <c r="T3403" t="s">
        <v>143</v>
      </c>
      <c r="U3403" t="s">
        <v>29</v>
      </c>
      <c r="V3403" t="s">
        <v>90</v>
      </c>
      <c r="W3403" t="s">
        <v>34</v>
      </c>
      <c r="X3403" t="s">
        <v>167</v>
      </c>
      <c r="Z3403" t="s">
        <v>85</v>
      </c>
    </row>
    <row r="3404" spans="1:26" x14ac:dyDescent="0.3">
      <c r="A3404" t="s">
        <v>173</v>
      </c>
      <c r="B3404" t="s">
        <v>174</v>
      </c>
      <c r="C3404">
        <v>7343</v>
      </c>
      <c r="D3404">
        <v>4</v>
      </c>
      <c r="F3404">
        <v>2018</v>
      </c>
      <c r="G3404">
        <v>1</v>
      </c>
      <c r="H3404">
        <v>430</v>
      </c>
      <c r="I3404">
        <v>429</v>
      </c>
      <c r="J3404">
        <v>229843.75</v>
      </c>
      <c r="L3404">
        <v>374.36900000000003</v>
      </c>
      <c r="M3404">
        <v>0.33360000000000001</v>
      </c>
      <c r="N3404">
        <v>219476.55</v>
      </c>
      <c r="O3404">
        <v>0.105</v>
      </c>
      <c r="P3404">
        <v>193.95</v>
      </c>
      <c r="Q3404">
        <v>0.16600000000000001</v>
      </c>
      <c r="R3404">
        <v>2092646.425</v>
      </c>
      <c r="S3404" t="s">
        <v>28</v>
      </c>
      <c r="T3404" t="s">
        <v>143</v>
      </c>
      <c r="U3404" t="s">
        <v>29</v>
      </c>
      <c r="V3404" t="s">
        <v>90</v>
      </c>
      <c r="W3404" t="s">
        <v>34</v>
      </c>
      <c r="X3404" t="s">
        <v>167</v>
      </c>
      <c r="Z3404" t="s">
        <v>85</v>
      </c>
    </row>
    <row r="3405" spans="1:26" x14ac:dyDescent="0.3">
      <c r="A3405" t="s">
        <v>173</v>
      </c>
      <c r="B3405" t="s">
        <v>174</v>
      </c>
      <c r="C3405">
        <v>7343</v>
      </c>
      <c r="D3405">
        <v>4</v>
      </c>
      <c r="F3405">
        <v>2018</v>
      </c>
      <c r="G3405">
        <v>2</v>
      </c>
      <c r="H3405">
        <v>512</v>
      </c>
      <c r="I3405">
        <v>511</v>
      </c>
      <c r="J3405">
        <v>267564.25</v>
      </c>
      <c r="L3405">
        <v>464.07100000000003</v>
      </c>
      <c r="M3405">
        <v>0.37969999999999998</v>
      </c>
      <c r="N3405">
        <v>258092.7</v>
      </c>
      <c r="O3405">
        <v>0.105</v>
      </c>
      <c r="P3405">
        <v>232.869</v>
      </c>
      <c r="Q3405">
        <v>0.1762</v>
      </c>
      <c r="R3405">
        <v>2460845.9249999998</v>
      </c>
      <c r="S3405" t="s">
        <v>28</v>
      </c>
      <c r="T3405" t="s">
        <v>143</v>
      </c>
      <c r="U3405" t="s">
        <v>29</v>
      </c>
      <c r="V3405" t="s">
        <v>90</v>
      </c>
      <c r="W3405" t="s">
        <v>34</v>
      </c>
      <c r="X3405" t="s">
        <v>167</v>
      </c>
      <c r="Z3405" t="s">
        <v>85</v>
      </c>
    </row>
    <row r="3406" spans="1:26" x14ac:dyDescent="0.3">
      <c r="A3406" t="s">
        <v>173</v>
      </c>
      <c r="B3406" t="s">
        <v>174</v>
      </c>
      <c r="C3406">
        <v>7343</v>
      </c>
      <c r="D3406">
        <v>4</v>
      </c>
      <c r="F3406">
        <v>2018</v>
      </c>
      <c r="G3406">
        <v>3</v>
      </c>
      <c r="H3406">
        <v>411</v>
      </c>
      <c r="I3406">
        <v>407.75</v>
      </c>
      <c r="J3406">
        <v>166598.75</v>
      </c>
      <c r="L3406">
        <v>267.20800000000003</v>
      </c>
      <c r="M3406">
        <v>0.31480000000000002</v>
      </c>
      <c r="N3406">
        <v>160703.57500000001</v>
      </c>
      <c r="O3406">
        <v>0.105</v>
      </c>
      <c r="P3406">
        <v>111.384</v>
      </c>
      <c r="Q3406">
        <v>0.1288</v>
      </c>
      <c r="R3406">
        <v>1532259.95</v>
      </c>
      <c r="S3406" t="s">
        <v>28</v>
      </c>
      <c r="T3406" t="s">
        <v>143</v>
      </c>
      <c r="U3406" t="s">
        <v>29</v>
      </c>
      <c r="V3406" t="s">
        <v>90</v>
      </c>
      <c r="W3406" t="s">
        <v>34</v>
      </c>
      <c r="X3406" t="s">
        <v>167</v>
      </c>
      <c r="Z3406" t="s">
        <v>85</v>
      </c>
    </row>
    <row r="3407" spans="1:26" x14ac:dyDescent="0.3">
      <c r="A3407" t="s">
        <v>173</v>
      </c>
      <c r="B3407" t="s">
        <v>174</v>
      </c>
      <c r="C3407">
        <v>7343</v>
      </c>
      <c r="D3407">
        <v>4</v>
      </c>
      <c r="F3407">
        <v>2018</v>
      </c>
      <c r="G3407">
        <v>4</v>
      </c>
      <c r="H3407">
        <v>543</v>
      </c>
      <c r="I3407">
        <v>540.75</v>
      </c>
      <c r="J3407">
        <v>275442.5</v>
      </c>
      <c r="L3407">
        <v>447.786</v>
      </c>
      <c r="M3407">
        <v>0.34050000000000002</v>
      </c>
      <c r="N3407">
        <v>269292.07500000001</v>
      </c>
      <c r="O3407">
        <v>0.105</v>
      </c>
      <c r="P3407">
        <v>221.035</v>
      </c>
      <c r="Q3407">
        <v>0.15509999999999999</v>
      </c>
      <c r="R3407">
        <v>2567636.5249999999</v>
      </c>
      <c r="S3407" t="s">
        <v>28</v>
      </c>
      <c r="T3407" t="s">
        <v>143</v>
      </c>
      <c r="U3407" t="s">
        <v>29</v>
      </c>
      <c r="V3407" t="s">
        <v>90</v>
      </c>
      <c r="W3407" t="s">
        <v>34</v>
      </c>
      <c r="X3407" t="s">
        <v>167</v>
      </c>
      <c r="Z3407" t="s">
        <v>85</v>
      </c>
    </row>
    <row r="3408" spans="1:26" x14ac:dyDescent="0.3">
      <c r="A3408" t="s">
        <v>173</v>
      </c>
      <c r="B3408" t="s">
        <v>174</v>
      </c>
      <c r="C3408">
        <v>7343</v>
      </c>
      <c r="D3408">
        <v>4</v>
      </c>
      <c r="F3408">
        <v>2018</v>
      </c>
      <c r="G3408">
        <v>5</v>
      </c>
      <c r="H3408">
        <v>730</v>
      </c>
      <c r="I3408">
        <v>729</v>
      </c>
      <c r="J3408">
        <v>407823.5</v>
      </c>
      <c r="L3408">
        <v>688.16899999999998</v>
      </c>
      <c r="M3408">
        <v>0.35930000000000001</v>
      </c>
      <c r="N3408">
        <v>403631.27500000002</v>
      </c>
      <c r="O3408">
        <v>0.105</v>
      </c>
      <c r="P3408">
        <v>313.88299999999998</v>
      </c>
      <c r="Q3408">
        <v>0.1542</v>
      </c>
      <c r="R3408">
        <v>3848504.125</v>
      </c>
      <c r="S3408" t="s">
        <v>28</v>
      </c>
      <c r="T3408" t="s">
        <v>143</v>
      </c>
      <c r="U3408" t="s">
        <v>29</v>
      </c>
      <c r="V3408" t="s">
        <v>90</v>
      </c>
      <c r="W3408" t="s">
        <v>34</v>
      </c>
      <c r="X3408" t="s">
        <v>167</v>
      </c>
      <c r="Z3408" t="s">
        <v>85</v>
      </c>
    </row>
    <row r="3409" spans="1:26" x14ac:dyDescent="0.3">
      <c r="A3409" t="s">
        <v>173</v>
      </c>
      <c r="B3409" t="s">
        <v>174</v>
      </c>
      <c r="C3409">
        <v>7343</v>
      </c>
      <c r="D3409">
        <v>4</v>
      </c>
      <c r="F3409">
        <v>2018</v>
      </c>
      <c r="G3409">
        <v>6</v>
      </c>
      <c r="H3409">
        <v>523</v>
      </c>
      <c r="I3409">
        <v>520.5</v>
      </c>
      <c r="J3409">
        <v>199382</v>
      </c>
      <c r="L3409">
        <v>336.05500000000001</v>
      </c>
      <c r="M3409">
        <v>0.33429999999999999</v>
      </c>
      <c r="N3409">
        <v>197943.85</v>
      </c>
      <c r="O3409">
        <v>0.105</v>
      </c>
      <c r="P3409">
        <v>133.983</v>
      </c>
      <c r="Q3409">
        <v>0.12770000000000001</v>
      </c>
      <c r="R3409">
        <v>1887327.375</v>
      </c>
      <c r="S3409" t="s">
        <v>28</v>
      </c>
      <c r="T3409" t="s">
        <v>143</v>
      </c>
      <c r="U3409" t="s">
        <v>29</v>
      </c>
      <c r="V3409" t="s">
        <v>90</v>
      </c>
      <c r="W3409" t="s">
        <v>34</v>
      </c>
      <c r="X3409" t="s">
        <v>167</v>
      </c>
      <c r="Z3409" t="s">
        <v>85</v>
      </c>
    </row>
    <row r="3410" spans="1:26" x14ac:dyDescent="0.3">
      <c r="A3410" t="s">
        <v>173</v>
      </c>
      <c r="B3410" t="s">
        <v>174</v>
      </c>
      <c r="C3410">
        <v>7343</v>
      </c>
      <c r="D3410">
        <v>4</v>
      </c>
      <c r="F3410">
        <v>2018</v>
      </c>
      <c r="G3410">
        <v>7</v>
      </c>
      <c r="H3410">
        <v>743</v>
      </c>
      <c r="I3410">
        <v>742.5</v>
      </c>
      <c r="J3410">
        <v>317598</v>
      </c>
      <c r="L3410">
        <v>516.10699999999997</v>
      </c>
      <c r="M3410">
        <v>0.34399999999999997</v>
      </c>
      <c r="N3410">
        <v>313567.25</v>
      </c>
      <c r="O3410">
        <v>0.105</v>
      </c>
      <c r="P3410">
        <v>229.45</v>
      </c>
      <c r="Q3410">
        <v>0.14599999999999999</v>
      </c>
      <c r="R3410">
        <v>2989773.55</v>
      </c>
      <c r="S3410" t="s">
        <v>28</v>
      </c>
      <c r="T3410" t="s">
        <v>143</v>
      </c>
      <c r="U3410" t="s">
        <v>29</v>
      </c>
      <c r="V3410" t="s">
        <v>90</v>
      </c>
      <c r="W3410" t="s">
        <v>34</v>
      </c>
      <c r="X3410" t="s">
        <v>167</v>
      </c>
      <c r="Z3410" t="s">
        <v>85</v>
      </c>
    </row>
    <row r="3411" spans="1:26" x14ac:dyDescent="0.3">
      <c r="A3411" t="s">
        <v>173</v>
      </c>
      <c r="B3411" t="s">
        <v>174</v>
      </c>
      <c r="C3411">
        <v>7343</v>
      </c>
      <c r="D3411">
        <v>4</v>
      </c>
      <c r="F3411">
        <v>2018</v>
      </c>
      <c r="G3411">
        <v>8</v>
      </c>
      <c r="H3411">
        <v>419</v>
      </c>
      <c r="I3411">
        <v>418.25</v>
      </c>
      <c r="J3411">
        <v>219164.25</v>
      </c>
      <c r="L3411">
        <v>364.01299999999998</v>
      </c>
      <c r="M3411">
        <v>0.36270000000000002</v>
      </c>
      <c r="N3411">
        <v>213848.32500000001</v>
      </c>
      <c r="O3411">
        <v>0.105</v>
      </c>
      <c r="P3411">
        <v>171.767</v>
      </c>
      <c r="Q3411">
        <v>0.16389999999999999</v>
      </c>
      <c r="R3411">
        <v>2038984.5</v>
      </c>
      <c r="S3411" t="s">
        <v>28</v>
      </c>
      <c r="T3411" t="s">
        <v>143</v>
      </c>
      <c r="U3411" t="s">
        <v>29</v>
      </c>
      <c r="V3411" t="s">
        <v>90</v>
      </c>
      <c r="W3411" t="s">
        <v>34</v>
      </c>
      <c r="X3411" t="s">
        <v>167</v>
      </c>
      <c r="Z3411" t="s">
        <v>85</v>
      </c>
    </row>
    <row r="3412" spans="1:26" x14ac:dyDescent="0.3">
      <c r="A3412" t="s">
        <v>173</v>
      </c>
      <c r="B3412" t="s">
        <v>174</v>
      </c>
      <c r="C3412">
        <v>7343</v>
      </c>
      <c r="D3412">
        <v>4</v>
      </c>
      <c r="F3412">
        <v>2018</v>
      </c>
      <c r="G3412">
        <v>9</v>
      </c>
      <c r="H3412">
        <v>537</v>
      </c>
      <c r="I3412">
        <v>535.25</v>
      </c>
      <c r="J3412">
        <v>267865.75</v>
      </c>
      <c r="L3412">
        <v>437.2</v>
      </c>
      <c r="M3412">
        <v>0.34379999999999999</v>
      </c>
      <c r="N3412">
        <v>262792.52500000002</v>
      </c>
      <c r="O3412">
        <v>0.105</v>
      </c>
      <c r="P3412">
        <v>235.77799999999999</v>
      </c>
      <c r="Q3412">
        <v>0.17180000000000001</v>
      </c>
      <c r="R3412">
        <v>2505654.0499999998</v>
      </c>
      <c r="S3412" t="s">
        <v>28</v>
      </c>
      <c r="T3412" t="s">
        <v>143</v>
      </c>
      <c r="U3412" t="s">
        <v>29</v>
      </c>
      <c r="V3412" t="s">
        <v>90</v>
      </c>
      <c r="W3412" t="s">
        <v>34</v>
      </c>
      <c r="X3412" t="s">
        <v>167</v>
      </c>
      <c r="Z3412" t="s">
        <v>85</v>
      </c>
    </row>
    <row r="3413" spans="1:26" x14ac:dyDescent="0.3">
      <c r="A3413" t="s">
        <v>173</v>
      </c>
      <c r="B3413" t="s">
        <v>174</v>
      </c>
      <c r="C3413">
        <v>7343</v>
      </c>
      <c r="D3413">
        <v>4</v>
      </c>
      <c r="F3413">
        <v>2018</v>
      </c>
      <c r="G3413">
        <v>10</v>
      </c>
      <c r="H3413">
        <v>636</v>
      </c>
      <c r="I3413">
        <v>634.5</v>
      </c>
      <c r="J3413">
        <v>333820</v>
      </c>
      <c r="L3413">
        <v>590.57600000000002</v>
      </c>
      <c r="M3413">
        <v>0.38319999999999999</v>
      </c>
      <c r="N3413">
        <v>325513.625</v>
      </c>
      <c r="O3413">
        <v>0.105</v>
      </c>
      <c r="P3413">
        <v>299.04700000000003</v>
      </c>
      <c r="Q3413">
        <v>0.18310000000000001</v>
      </c>
      <c r="R3413">
        <v>3103681.5</v>
      </c>
      <c r="S3413" t="s">
        <v>28</v>
      </c>
      <c r="T3413" t="s">
        <v>143</v>
      </c>
      <c r="U3413" t="s">
        <v>29</v>
      </c>
      <c r="V3413" t="s">
        <v>90</v>
      </c>
      <c r="W3413" t="s">
        <v>34</v>
      </c>
      <c r="X3413" t="s">
        <v>167</v>
      </c>
      <c r="Z3413" t="s">
        <v>85</v>
      </c>
    </row>
    <row r="3414" spans="1:26" x14ac:dyDescent="0.3">
      <c r="A3414" t="s">
        <v>173</v>
      </c>
      <c r="B3414" t="s">
        <v>174</v>
      </c>
      <c r="C3414">
        <v>7343</v>
      </c>
      <c r="D3414">
        <v>4</v>
      </c>
      <c r="F3414">
        <v>2018</v>
      </c>
      <c r="G3414">
        <v>11</v>
      </c>
      <c r="H3414">
        <v>525</v>
      </c>
      <c r="I3414">
        <v>521.75</v>
      </c>
      <c r="J3414">
        <v>264276.5</v>
      </c>
      <c r="L3414">
        <v>436.30700000000002</v>
      </c>
      <c r="M3414">
        <v>0.33610000000000001</v>
      </c>
      <c r="N3414">
        <v>260108.42499999999</v>
      </c>
      <c r="O3414">
        <v>0.105</v>
      </c>
      <c r="P3414">
        <v>224.70699999999999</v>
      </c>
      <c r="Q3414">
        <v>0.16539999999999999</v>
      </c>
      <c r="R3414">
        <v>2480052.875</v>
      </c>
      <c r="S3414" t="s">
        <v>28</v>
      </c>
      <c r="T3414" t="s">
        <v>143</v>
      </c>
      <c r="U3414" t="s">
        <v>29</v>
      </c>
      <c r="V3414" t="s">
        <v>90</v>
      </c>
      <c r="W3414" t="s">
        <v>34</v>
      </c>
      <c r="X3414" t="s">
        <v>167</v>
      </c>
      <c r="Z3414" t="s">
        <v>85</v>
      </c>
    </row>
    <row r="3415" spans="1:26" x14ac:dyDescent="0.3">
      <c r="A3415" t="s">
        <v>173</v>
      </c>
      <c r="B3415" t="s">
        <v>174</v>
      </c>
      <c r="C3415">
        <v>7343</v>
      </c>
      <c r="D3415">
        <v>4</v>
      </c>
      <c r="F3415">
        <v>2018</v>
      </c>
      <c r="G3415">
        <v>12</v>
      </c>
      <c r="H3415">
        <v>744</v>
      </c>
      <c r="I3415">
        <v>744</v>
      </c>
      <c r="J3415">
        <v>437077</v>
      </c>
      <c r="L3415">
        <v>706.55799999999999</v>
      </c>
      <c r="M3415">
        <v>0.36730000000000002</v>
      </c>
      <c r="N3415">
        <v>406021.4</v>
      </c>
      <c r="O3415">
        <v>0.105</v>
      </c>
      <c r="P3415">
        <v>382.791</v>
      </c>
      <c r="Q3415">
        <v>0.19539999999999999</v>
      </c>
      <c r="R3415">
        <v>3871292.5</v>
      </c>
      <c r="S3415" t="s">
        <v>28</v>
      </c>
      <c r="T3415" t="s">
        <v>143</v>
      </c>
      <c r="U3415" t="s">
        <v>29</v>
      </c>
      <c r="V3415" t="s">
        <v>90</v>
      </c>
      <c r="W3415" t="s">
        <v>34</v>
      </c>
      <c r="X3415" t="s">
        <v>167</v>
      </c>
      <c r="Z3415" t="s">
        <v>85</v>
      </c>
    </row>
    <row r="3416" spans="1:26" x14ac:dyDescent="0.3">
      <c r="A3416" t="s">
        <v>173</v>
      </c>
      <c r="B3416" t="s">
        <v>174</v>
      </c>
      <c r="C3416">
        <v>7343</v>
      </c>
      <c r="D3416">
        <v>4</v>
      </c>
      <c r="F3416">
        <v>2019</v>
      </c>
      <c r="G3416">
        <v>1</v>
      </c>
      <c r="H3416">
        <v>519</v>
      </c>
      <c r="I3416">
        <v>518.75</v>
      </c>
      <c r="J3416">
        <v>298498</v>
      </c>
      <c r="L3416">
        <v>465.77800000000002</v>
      </c>
      <c r="M3416">
        <v>0.3513</v>
      </c>
      <c r="N3416">
        <v>273216</v>
      </c>
      <c r="O3416">
        <v>0.105</v>
      </c>
      <c r="P3416">
        <v>237.125</v>
      </c>
      <c r="Q3416">
        <v>0.17280000000000001</v>
      </c>
      <c r="R3416">
        <v>2605032.4500000002</v>
      </c>
      <c r="S3416" t="s">
        <v>28</v>
      </c>
      <c r="T3416" t="s">
        <v>143</v>
      </c>
      <c r="U3416" t="s">
        <v>29</v>
      </c>
      <c r="V3416" t="s">
        <v>90</v>
      </c>
      <c r="W3416" t="s">
        <v>34</v>
      </c>
      <c r="X3416" t="s">
        <v>167</v>
      </c>
      <c r="Z3416" t="s">
        <v>85</v>
      </c>
    </row>
    <row r="3417" spans="1:26" x14ac:dyDescent="0.3">
      <c r="A3417" t="s">
        <v>173</v>
      </c>
      <c r="B3417" t="s">
        <v>174</v>
      </c>
      <c r="C3417">
        <v>7343</v>
      </c>
      <c r="D3417">
        <v>4</v>
      </c>
      <c r="F3417">
        <v>2019</v>
      </c>
      <c r="G3417">
        <v>2</v>
      </c>
      <c r="H3417">
        <v>506</v>
      </c>
      <c r="I3417">
        <v>505.25</v>
      </c>
      <c r="J3417">
        <v>286881</v>
      </c>
      <c r="L3417">
        <v>454.26400000000001</v>
      </c>
      <c r="M3417">
        <v>0.34289999999999998</v>
      </c>
      <c r="N3417">
        <v>266562.15000000002</v>
      </c>
      <c r="O3417">
        <v>0.105</v>
      </c>
      <c r="P3417">
        <v>244.68100000000001</v>
      </c>
      <c r="Q3417">
        <v>0.1847</v>
      </c>
      <c r="R3417">
        <v>2541591</v>
      </c>
      <c r="S3417" t="s">
        <v>28</v>
      </c>
      <c r="T3417" t="s">
        <v>143</v>
      </c>
      <c r="U3417" t="s">
        <v>29</v>
      </c>
      <c r="V3417" t="s">
        <v>90</v>
      </c>
      <c r="W3417" t="s">
        <v>34</v>
      </c>
      <c r="X3417" t="s">
        <v>167</v>
      </c>
      <c r="Z3417" t="s">
        <v>85</v>
      </c>
    </row>
    <row r="3418" spans="1:26" x14ac:dyDescent="0.3">
      <c r="A3418" t="s">
        <v>173</v>
      </c>
      <c r="B3418" t="s">
        <v>174</v>
      </c>
      <c r="C3418">
        <v>7343</v>
      </c>
      <c r="D3418">
        <v>4</v>
      </c>
      <c r="F3418">
        <v>2019</v>
      </c>
      <c r="G3418">
        <v>3</v>
      </c>
      <c r="H3418">
        <v>401</v>
      </c>
      <c r="I3418">
        <v>397.75</v>
      </c>
      <c r="J3418">
        <v>185784.25</v>
      </c>
      <c r="L3418">
        <v>296.39100000000002</v>
      </c>
      <c r="M3418">
        <v>0.34</v>
      </c>
      <c r="N3418">
        <v>170816.97500000001</v>
      </c>
      <c r="O3418">
        <v>0.105</v>
      </c>
      <c r="P3418">
        <v>165.596</v>
      </c>
      <c r="Q3418">
        <v>0.19239999999999999</v>
      </c>
      <c r="R3418">
        <v>1628690.1</v>
      </c>
      <c r="S3418" t="s">
        <v>28</v>
      </c>
      <c r="T3418" t="s">
        <v>143</v>
      </c>
      <c r="U3418" t="s">
        <v>29</v>
      </c>
      <c r="V3418" t="s">
        <v>90</v>
      </c>
      <c r="W3418" t="s">
        <v>34</v>
      </c>
      <c r="X3418" t="s">
        <v>167</v>
      </c>
      <c r="Z3418" t="s">
        <v>85</v>
      </c>
    </row>
    <row r="3419" spans="1:26" x14ac:dyDescent="0.3">
      <c r="A3419" t="s">
        <v>173</v>
      </c>
      <c r="B3419" t="s">
        <v>174</v>
      </c>
      <c r="C3419">
        <v>7343</v>
      </c>
      <c r="D3419">
        <v>4</v>
      </c>
      <c r="F3419">
        <v>2019</v>
      </c>
      <c r="G3419">
        <v>4</v>
      </c>
      <c r="H3419">
        <v>0</v>
      </c>
      <c r="I3419">
        <v>0</v>
      </c>
      <c r="S3419" t="s">
        <v>28</v>
      </c>
      <c r="T3419" t="s">
        <v>143</v>
      </c>
      <c r="U3419" t="s">
        <v>29</v>
      </c>
      <c r="V3419" t="s">
        <v>90</v>
      </c>
      <c r="W3419" t="s">
        <v>34</v>
      </c>
      <c r="X3419" t="s">
        <v>167</v>
      </c>
      <c r="Z3419" t="s">
        <v>85</v>
      </c>
    </row>
    <row r="3420" spans="1:26" x14ac:dyDescent="0.3">
      <c r="A3420" t="s">
        <v>173</v>
      </c>
      <c r="B3420" t="s">
        <v>174</v>
      </c>
      <c r="C3420">
        <v>7343</v>
      </c>
      <c r="D3420">
        <v>4</v>
      </c>
      <c r="F3420">
        <v>2019</v>
      </c>
      <c r="G3420">
        <v>5</v>
      </c>
      <c r="H3420">
        <v>61</v>
      </c>
      <c r="I3420">
        <v>61</v>
      </c>
      <c r="J3420">
        <v>12801</v>
      </c>
      <c r="L3420">
        <v>21.818000000000001</v>
      </c>
      <c r="M3420">
        <v>0.22589999999999999</v>
      </c>
      <c r="N3420">
        <v>13532.8</v>
      </c>
      <c r="O3420">
        <v>0.105</v>
      </c>
      <c r="P3420">
        <v>8.3819999999999997</v>
      </c>
      <c r="Q3420">
        <v>9.5000000000000001E-2</v>
      </c>
      <c r="R3420">
        <v>129027.9</v>
      </c>
      <c r="S3420" t="s">
        <v>28</v>
      </c>
      <c r="T3420" t="s">
        <v>143</v>
      </c>
      <c r="U3420" t="s">
        <v>29</v>
      </c>
      <c r="V3420" t="s">
        <v>90</v>
      </c>
      <c r="W3420" t="s">
        <v>34</v>
      </c>
      <c r="X3420" t="s">
        <v>167</v>
      </c>
      <c r="Z3420" t="s">
        <v>85</v>
      </c>
    </row>
    <row r="3421" spans="1:26" x14ac:dyDescent="0.3">
      <c r="A3421" t="s">
        <v>173</v>
      </c>
      <c r="B3421" t="s">
        <v>174</v>
      </c>
      <c r="C3421">
        <v>7343</v>
      </c>
      <c r="D3421">
        <v>4</v>
      </c>
      <c r="F3421">
        <v>2019</v>
      </c>
      <c r="G3421">
        <v>6</v>
      </c>
      <c r="H3421">
        <v>498</v>
      </c>
      <c r="I3421">
        <v>496</v>
      </c>
      <c r="J3421">
        <v>229476.5</v>
      </c>
      <c r="L3421">
        <v>330.18299999999999</v>
      </c>
      <c r="M3421">
        <v>0.30509999999999998</v>
      </c>
      <c r="N3421">
        <v>218713.7</v>
      </c>
      <c r="O3421">
        <v>0.105</v>
      </c>
      <c r="P3421">
        <v>179.17699999999999</v>
      </c>
      <c r="Q3421">
        <v>0.15690000000000001</v>
      </c>
      <c r="R3421">
        <v>2085367.3</v>
      </c>
      <c r="S3421" t="s">
        <v>28</v>
      </c>
      <c r="T3421" t="s">
        <v>143</v>
      </c>
      <c r="U3421" t="s">
        <v>29</v>
      </c>
      <c r="V3421" t="s">
        <v>90</v>
      </c>
      <c r="W3421" t="s">
        <v>34</v>
      </c>
      <c r="X3421" t="s">
        <v>167</v>
      </c>
      <c r="Z3421" t="s">
        <v>85</v>
      </c>
    </row>
    <row r="3422" spans="1:26" x14ac:dyDescent="0.3">
      <c r="A3422" t="s">
        <v>173</v>
      </c>
      <c r="B3422" t="s">
        <v>174</v>
      </c>
      <c r="C3422">
        <v>7343</v>
      </c>
      <c r="D3422">
        <v>4</v>
      </c>
      <c r="F3422">
        <v>2019</v>
      </c>
      <c r="G3422">
        <v>7</v>
      </c>
      <c r="H3422">
        <v>701</v>
      </c>
      <c r="I3422">
        <v>697.25</v>
      </c>
      <c r="J3422">
        <v>333469.75</v>
      </c>
      <c r="L3422">
        <v>494.35500000000002</v>
      </c>
      <c r="M3422">
        <v>0.3236</v>
      </c>
      <c r="N3422">
        <v>316360.25</v>
      </c>
      <c r="O3422">
        <v>0.105</v>
      </c>
      <c r="P3422">
        <v>259.34899999999999</v>
      </c>
      <c r="Q3422">
        <v>0.15989999999999999</v>
      </c>
      <c r="R3422">
        <v>3016415.7250000001</v>
      </c>
      <c r="S3422" t="s">
        <v>28</v>
      </c>
      <c r="T3422" t="s">
        <v>143</v>
      </c>
      <c r="U3422" t="s">
        <v>29</v>
      </c>
      <c r="V3422" t="s">
        <v>90</v>
      </c>
      <c r="W3422" t="s">
        <v>34</v>
      </c>
      <c r="X3422" t="s">
        <v>167</v>
      </c>
      <c r="Z3422" t="s">
        <v>85</v>
      </c>
    </row>
    <row r="3423" spans="1:26" x14ac:dyDescent="0.3">
      <c r="A3423" t="s">
        <v>173</v>
      </c>
      <c r="B3423" t="s">
        <v>174</v>
      </c>
      <c r="C3423">
        <v>7343</v>
      </c>
      <c r="D3423">
        <v>4</v>
      </c>
      <c r="F3423">
        <v>2019</v>
      </c>
      <c r="G3423">
        <v>8</v>
      </c>
      <c r="H3423">
        <v>530</v>
      </c>
      <c r="I3423">
        <v>529.5</v>
      </c>
      <c r="J3423">
        <v>294314</v>
      </c>
      <c r="L3423">
        <v>448.71600000000001</v>
      </c>
      <c r="M3423">
        <v>0.34179999999999999</v>
      </c>
      <c r="N3423">
        <v>276228.7</v>
      </c>
      <c r="O3423">
        <v>0.105</v>
      </c>
      <c r="P3423">
        <v>236.566</v>
      </c>
      <c r="Q3423">
        <v>0.1726</v>
      </c>
      <c r="R3423">
        <v>2633757.85</v>
      </c>
      <c r="S3423" t="s">
        <v>28</v>
      </c>
      <c r="T3423" t="s">
        <v>143</v>
      </c>
      <c r="U3423" t="s">
        <v>29</v>
      </c>
      <c r="V3423" t="s">
        <v>90</v>
      </c>
      <c r="W3423" t="s">
        <v>34</v>
      </c>
      <c r="X3423" t="s">
        <v>167</v>
      </c>
      <c r="Z3423" t="s">
        <v>85</v>
      </c>
    </row>
    <row r="3424" spans="1:26" x14ac:dyDescent="0.3">
      <c r="A3424" t="s">
        <v>173</v>
      </c>
      <c r="B3424" t="s">
        <v>174</v>
      </c>
      <c r="C3424">
        <v>7343</v>
      </c>
      <c r="D3424">
        <v>4</v>
      </c>
      <c r="F3424">
        <v>2019</v>
      </c>
      <c r="G3424">
        <v>9</v>
      </c>
      <c r="H3424">
        <v>9</v>
      </c>
      <c r="I3424">
        <v>8.5</v>
      </c>
      <c r="J3424">
        <v>0</v>
      </c>
      <c r="L3424">
        <v>5.3999999999999999E-2</v>
      </c>
      <c r="M3424">
        <v>2.7699999999999999E-2</v>
      </c>
      <c r="N3424">
        <v>239.6</v>
      </c>
      <c r="O3424">
        <v>0.105</v>
      </c>
      <c r="P3424">
        <v>2.5000000000000001E-2</v>
      </c>
      <c r="Q3424">
        <v>1.7600000000000001E-2</v>
      </c>
      <c r="R3424">
        <v>2284.9</v>
      </c>
      <c r="S3424" t="s">
        <v>28</v>
      </c>
      <c r="T3424" t="s">
        <v>143</v>
      </c>
      <c r="U3424" t="s">
        <v>29</v>
      </c>
      <c r="V3424" t="s">
        <v>90</v>
      </c>
      <c r="W3424" t="s">
        <v>34</v>
      </c>
      <c r="X3424" t="s">
        <v>167</v>
      </c>
      <c r="Z3424" t="s">
        <v>85</v>
      </c>
    </row>
    <row r="3425" spans="1:26" x14ac:dyDescent="0.3">
      <c r="A3425" t="s">
        <v>173</v>
      </c>
      <c r="B3425" t="s">
        <v>174</v>
      </c>
      <c r="C3425">
        <v>7343</v>
      </c>
      <c r="D3425">
        <v>4</v>
      </c>
      <c r="F3425">
        <v>2019</v>
      </c>
      <c r="G3425">
        <v>10</v>
      </c>
      <c r="H3425">
        <v>89</v>
      </c>
      <c r="I3425">
        <v>88.25</v>
      </c>
      <c r="J3425">
        <v>36867.75</v>
      </c>
      <c r="L3425">
        <v>58.2</v>
      </c>
      <c r="M3425">
        <v>0.3352</v>
      </c>
      <c r="N3425">
        <v>35116.9</v>
      </c>
      <c r="O3425">
        <v>0.105</v>
      </c>
      <c r="P3425">
        <v>31.161000000000001</v>
      </c>
      <c r="Q3425">
        <v>0.1671</v>
      </c>
      <c r="R3425">
        <v>334832.32500000001</v>
      </c>
      <c r="S3425" t="s">
        <v>28</v>
      </c>
      <c r="T3425" t="s">
        <v>143</v>
      </c>
      <c r="U3425" t="s">
        <v>29</v>
      </c>
      <c r="V3425" t="s">
        <v>90</v>
      </c>
      <c r="W3425" t="s">
        <v>34</v>
      </c>
      <c r="X3425" t="s">
        <v>167</v>
      </c>
      <c r="Z3425" t="s">
        <v>85</v>
      </c>
    </row>
    <row r="3426" spans="1:26" x14ac:dyDescent="0.3">
      <c r="A3426" t="s">
        <v>173</v>
      </c>
      <c r="B3426" t="s">
        <v>174</v>
      </c>
      <c r="C3426">
        <v>7343</v>
      </c>
      <c r="D3426">
        <v>4</v>
      </c>
      <c r="F3426">
        <v>2019</v>
      </c>
      <c r="G3426">
        <v>11</v>
      </c>
      <c r="H3426">
        <v>121</v>
      </c>
      <c r="I3426">
        <v>118.25</v>
      </c>
      <c r="J3426">
        <v>27396</v>
      </c>
      <c r="L3426">
        <v>47.482999999999997</v>
      </c>
      <c r="M3426">
        <v>0.25929999999999997</v>
      </c>
      <c r="N3426">
        <v>28659.25</v>
      </c>
      <c r="O3426">
        <v>0.105</v>
      </c>
      <c r="P3426">
        <v>19.603999999999999</v>
      </c>
      <c r="Q3426">
        <v>0.1134</v>
      </c>
      <c r="R3426">
        <v>273259.25</v>
      </c>
      <c r="S3426" t="s">
        <v>28</v>
      </c>
      <c r="T3426" t="s">
        <v>143</v>
      </c>
      <c r="U3426" t="s">
        <v>29</v>
      </c>
      <c r="V3426" t="s">
        <v>90</v>
      </c>
      <c r="W3426" t="s">
        <v>34</v>
      </c>
      <c r="X3426" t="s">
        <v>167</v>
      </c>
      <c r="Z3426" t="s">
        <v>85</v>
      </c>
    </row>
    <row r="3427" spans="1:26" x14ac:dyDescent="0.3">
      <c r="A3427" t="s">
        <v>173</v>
      </c>
      <c r="B3427" t="s">
        <v>174</v>
      </c>
      <c r="C3427">
        <v>7343</v>
      </c>
      <c r="D3427">
        <v>4</v>
      </c>
      <c r="F3427">
        <v>2019</v>
      </c>
      <c r="G3427">
        <v>12</v>
      </c>
      <c r="H3427">
        <v>0</v>
      </c>
      <c r="I3427">
        <v>0</v>
      </c>
      <c r="S3427" t="s">
        <v>28</v>
      </c>
      <c r="T3427" t="s">
        <v>143</v>
      </c>
      <c r="U3427" t="s">
        <v>29</v>
      </c>
      <c r="V3427" t="s">
        <v>90</v>
      </c>
      <c r="W3427" t="s">
        <v>34</v>
      </c>
      <c r="X3427" t="s">
        <v>167</v>
      </c>
      <c r="Z3427" t="s">
        <v>85</v>
      </c>
    </row>
    <row r="3428" spans="1:26" x14ac:dyDescent="0.3">
      <c r="A3428" t="s">
        <v>173</v>
      </c>
      <c r="B3428" t="s">
        <v>174</v>
      </c>
      <c r="C3428">
        <v>7343</v>
      </c>
      <c r="D3428">
        <v>4</v>
      </c>
      <c r="F3428">
        <v>2020</v>
      </c>
      <c r="G3428">
        <v>1</v>
      </c>
      <c r="H3428">
        <v>96</v>
      </c>
      <c r="I3428">
        <v>95</v>
      </c>
      <c r="J3428">
        <v>22595.5</v>
      </c>
      <c r="L3428">
        <v>40.450000000000003</v>
      </c>
      <c r="M3428">
        <v>0.28799999999999998</v>
      </c>
      <c r="N3428">
        <v>23953</v>
      </c>
      <c r="O3428">
        <v>0.105</v>
      </c>
      <c r="P3428">
        <v>16.274999999999999</v>
      </c>
      <c r="Q3428">
        <v>0.12039999999999999</v>
      </c>
      <c r="R3428">
        <v>228385.15</v>
      </c>
      <c r="S3428" t="s">
        <v>28</v>
      </c>
      <c r="T3428" t="s">
        <v>143</v>
      </c>
      <c r="U3428" t="s">
        <v>29</v>
      </c>
      <c r="V3428" t="s">
        <v>90</v>
      </c>
      <c r="W3428" t="s">
        <v>34</v>
      </c>
      <c r="X3428" t="s">
        <v>167</v>
      </c>
      <c r="Z3428" t="s">
        <v>85</v>
      </c>
    </row>
    <row r="3429" spans="1:26" x14ac:dyDescent="0.3">
      <c r="A3429" t="s">
        <v>173</v>
      </c>
      <c r="B3429" t="s">
        <v>174</v>
      </c>
      <c r="C3429">
        <v>7343</v>
      </c>
      <c r="D3429">
        <v>4</v>
      </c>
      <c r="F3429">
        <v>2020</v>
      </c>
      <c r="G3429">
        <v>2</v>
      </c>
      <c r="H3429">
        <v>0</v>
      </c>
      <c r="I3429">
        <v>0</v>
      </c>
      <c r="S3429" t="s">
        <v>28</v>
      </c>
      <c r="T3429" t="s">
        <v>143</v>
      </c>
      <c r="U3429" t="s">
        <v>29</v>
      </c>
      <c r="V3429" t="s">
        <v>90</v>
      </c>
      <c r="W3429" t="s">
        <v>34</v>
      </c>
      <c r="X3429" t="s">
        <v>167</v>
      </c>
      <c r="Z3429" t="s">
        <v>85</v>
      </c>
    </row>
    <row r="3430" spans="1:26" x14ac:dyDescent="0.3">
      <c r="A3430" t="s">
        <v>173</v>
      </c>
      <c r="B3430" t="s">
        <v>174</v>
      </c>
      <c r="C3430">
        <v>7343</v>
      </c>
      <c r="D3430">
        <v>4</v>
      </c>
      <c r="F3430">
        <v>2020</v>
      </c>
      <c r="G3430">
        <v>3</v>
      </c>
      <c r="H3430">
        <v>0</v>
      </c>
      <c r="I3430">
        <v>0</v>
      </c>
      <c r="S3430" t="s">
        <v>28</v>
      </c>
      <c r="T3430" t="s">
        <v>143</v>
      </c>
      <c r="U3430" t="s">
        <v>29</v>
      </c>
      <c r="V3430" t="s">
        <v>90</v>
      </c>
      <c r="W3430" t="s">
        <v>34</v>
      </c>
      <c r="X3430" t="s">
        <v>167</v>
      </c>
      <c r="Z3430" t="s">
        <v>85</v>
      </c>
    </row>
    <row r="3431" spans="1:26" x14ac:dyDescent="0.3">
      <c r="A3431" t="s">
        <v>173</v>
      </c>
      <c r="B3431" t="s">
        <v>174</v>
      </c>
      <c r="C3431">
        <v>7343</v>
      </c>
      <c r="D3431">
        <v>4</v>
      </c>
      <c r="F3431">
        <v>2020</v>
      </c>
      <c r="G3431">
        <v>4</v>
      </c>
      <c r="H3431">
        <v>0</v>
      </c>
      <c r="I3431">
        <v>0</v>
      </c>
      <c r="S3431" t="s">
        <v>28</v>
      </c>
      <c r="T3431" t="s">
        <v>143</v>
      </c>
      <c r="U3431" t="s">
        <v>29</v>
      </c>
      <c r="V3431" t="s">
        <v>90</v>
      </c>
      <c r="W3431" t="s">
        <v>34</v>
      </c>
      <c r="X3431" t="s">
        <v>167</v>
      </c>
      <c r="Z3431" t="s">
        <v>85</v>
      </c>
    </row>
    <row r="3432" spans="1:26" x14ac:dyDescent="0.3">
      <c r="A3432" t="s">
        <v>173</v>
      </c>
      <c r="B3432" t="s">
        <v>174</v>
      </c>
      <c r="C3432">
        <v>7343</v>
      </c>
      <c r="D3432">
        <v>4</v>
      </c>
      <c r="F3432">
        <v>2020</v>
      </c>
      <c r="G3432">
        <v>5</v>
      </c>
      <c r="H3432">
        <v>0</v>
      </c>
      <c r="I3432">
        <v>0</v>
      </c>
      <c r="S3432" t="s">
        <v>28</v>
      </c>
      <c r="T3432" t="s">
        <v>143</v>
      </c>
      <c r="U3432" t="s">
        <v>29</v>
      </c>
      <c r="V3432" t="s">
        <v>90</v>
      </c>
      <c r="W3432" t="s">
        <v>34</v>
      </c>
      <c r="X3432" t="s">
        <v>167</v>
      </c>
      <c r="Z3432" t="s">
        <v>85</v>
      </c>
    </row>
    <row r="3433" spans="1:26" x14ac:dyDescent="0.3">
      <c r="A3433" t="s">
        <v>173</v>
      </c>
      <c r="B3433" t="s">
        <v>174</v>
      </c>
      <c r="C3433">
        <v>7343</v>
      </c>
      <c r="D3433">
        <v>4</v>
      </c>
      <c r="F3433">
        <v>2020</v>
      </c>
      <c r="G3433">
        <v>6</v>
      </c>
      <c r="H3433">
        <v>96</v>
      </c>
      <c r="I3433">
        <v>95.5</v>
      </c>
      <c r="J3433">
        <v>23434</v>
      </c>
      <c r="L3433">
        <v>42.966000000000001</v>
      </c>
      <c r="M3433">
        <v>0.26860000000000001</v>
      </c>
      <c r="N3433">
        <v>24736.75</v>
      </c>
      <c r="O3433">
        <v>0.105</v>
      </c>
      <c r="P3433">
        <v>18.469000000000001</v>
      </c>
      <c r="Q3433">
        <v>0.1153</v>
      </c>
      <c r="R3433">
        <v>235857.5</v>
      </c>
      <c r="S3433" t="s">
        <v>28</v>
      </c>
      <c r="T3433" t="s">
        <v>143</v>
      </c>
      <c r="U3433" t="s">
        <v>29</v>
      </c>
      <c r="V3433" t="s">
        <v>90</v>
      </c>
      <c r="W3433" t="s">
        <v>34</v>
      </c>
      <c r="X3433" t="s">
        <v>167</v>
      </c>
      <c r="Z3433" t="s">
        <v>85</v>
      </c>
    </row>
    <row r="3434" spans="1:26" x14ac:dyDescent="0.3">
      <c r="A3434" t="s">
        <v>173</v>
      </c>
      <c r="B3434" t="s">
        <v>174</v>
      </c>
      <c r="C3434">
        <v>7343</v>
      </c>
      <c r="D3434">
        <v>4</v>
      </c>
      <c r="F3434">
        <v>2020</v>
      </c>
      <c r="G3434">
        <v>7</v>
      </c>
      <c r="H3434">
        <v>744</v>
      </c>
      <c r="I3434">
        <v>744</v>
      </c>
      <c r="J3434">
        <v>333063</v>
      </c>
      <c r="L3434">
        <v>529.57500000000005</v>
      </c>
      <c r="M3434">
        <v>0.34060000000000001</v>
      </c>
      <c r="N3434">
        <v>333273.59999999998</v>
      </c>
      <c r="O3434">
        <v>0.105</v>
      </c>
      <c r="P3434">
        <v>286.05700000000002</v>
      </c>
      <c r="Q3434">
        <v>0.17180000000000001</v>
      </c>
      <c r="R3434">
        <v>3177663.9</v>
      </c>
      <c r="S3434" t="s">
        <v>28</v>
      </c>
      <c r="T3434" t="s">
        <v>143</v>
      </c>
      <c r="U3434" t="s">
        <v>29</v>
      </c>
      <c r="V3434" t="s">
        <v>90</v>
      </c>
      <c r="W3434" t="s">
        <v>34</v>
      </c>
      <c r="X3434" t="s">
        <v>167</v>
      </c>
      <c r="Z3434" t="s">
        <v>85</v>
      </c>
    </row>
    <row r="3435" spans="1:26" x14ac:dyDescent="0.3">
      <c r="A3435" t="s">
        <v>173</v>
      </c>
      <c r="B3435" t="s">
        <v>174</v>
      </c>
      <c r="C3435">
        <v>7343</v>
      </c>
      <c r="D3435">
        <v>4</v>
      </c>
      <c r="F3435">
        <v>2020</v>
      </c>
      <c r="G3435">
        <v>8</v>
      </c>
      <c r="H3435">
        <v>706</v>
      </c>
      <c r="I3435">
        <v>705.25</v>
      </c>
      <c r="J3435">
        <v>327916</v>
      </c>
      <c r="L3435">
        <v>509.71</v>
      </c>
      <c r="M3435">
        <v>0.3422</v>
      </c>
      <c r="N3435">
        <v>316339.92499999999</v>
      </c>
      <c r="O3435">
        <v>0.105</v>
      </c>
      <c r="P3435">
        <v>264.78100000000001</v>
      </c>
      <c r="Q3435">
        <v>0.16339999999999999</v>
      </c>
      <c r="R3435">
        <v>3016199.2</v>
      </c>
      <c r="S3435" t="s">
        <v>28</v>
      </c>
      <c r="T3435" t="s">
        <v>143</v>
      </c>
      <c r="U3435" t="s">
        <v>29</v>
      </c>
      <c r="V3435" t="s">
        <v>90</v>
      </c>
      <c r="W3435" t="s">
        <v>34</v>
      </c>
      <c r="X3435" t="s">
        <v>167</v>
      </c>
      <c r="Z3435" t="s">
        <v>85</v>
      </c>
    </row>
    <row r="3436" spans="1:26" x14ac:dyDescent="0.3">
      <c r="A3436" t="s">
        <v>173</v>
      </c>
      <c r="B3436" t="s">
        <v>174</v>
      </c>
      <c r="C3436">
        <v>7343</v>
      </c>
      <c r="D3436">
        <v>4</v>
      </c>
      <c r="F3436">
        <v>2020</v>
      </c>
      <c r="G3436">
        <v>9</v>
      </c>
      <c r="H3436">
        <v>49</v>
      </c>
      <c r="I3436">
        <v>48.25</v>
      </c>
      <c r="J3436">
        <v>20335.5</v>
      </c>
      <c r="L3436">
        <v>32.680999999999997</v>
      </c>
      <c r="M3436">
        <v>0.3498</v>
      </c>
      <c r="N3436">
        <v>19320.5</v>
      </c>
      <c r="O3436">
        <v>0.105</v>
      </c>
      <c r="P3436">
        <v>16.459</v>
      </c>
      <c r="Q3436">
        <v>0.17030000000000001</v>
      </c>
      <c r="R3436">
        <v>184212</v>
      </c>
      <c r="S3436" t="s">
        <v>28</v>
      </c>
      <c r="T3436" t="s">
        <v>143</v>
      </c>
      <c r="U3436" t="s">
        <v>29</v>
      </c>
      <c r="V3436" t="s">
        <v>90</v>
      </c>
      <c r="W3436" t="s">
        <v>34</v>
      </c>
      <c r="X3436" t="s">
        <v>167</v>
      </c>
      <c r="Z3436" t="s">
        <v>85</v>
      </c>
    </row>
    <row r="3437" spans="1:26" x14ac:dyDescent="0.3">
      <c r="A3437" t="s">
        <v>173</v>
      </c>
      <c r="B3437" t="s">
        <v>174</v>
      </c>
      <c r="C3437">
        <v>7343</v>
      </c>
      <c r="D3437">
        <v>4</v>
      </c>
      <c r="F3437">
        <v>2020</v>
      </c>
      <c r="G3437">
        <v>10</v>
      </c>
      <c r="H3437">
        <v>112</v>
      </c>
      <c r="I3437">
        <v>110.5</v>
      </c>
      <c r="J3437">
        <v>31992</v>
      </c>
      <c r="L3437">
        <v>47.999000000000002</v>
      </c>
      <c r="M3437">
        <v>0.26100000000000001</v>
      </c>
      <c r="N3437">
        <v>30711.275000000001</v>
      </c>
      <c r="O3437">
        <v>0.105</v>
      </c>
      <c r="P3437">
        <v>26.885000000000002</v>
      </c>
      <c r="Q3437">
        <v>0.1421</v>
      </c>
      <c r="R3437">
        <v>292821.3</v>
      </c>
      <c r="S3437" t="s">
        <v>28</v>
      </c>
      <c r="T3437" t="s">
        <v>143</v>
      </c>
      <c r="U3437" t="s">
        <v>29</v>
      </c>
      <c r="V3437" t="s">
        <v>90</v>
      </c>
      <c r="W3437" t="s">
        <v>34</v>
      </c>
      <c r="X3437" t="s">
        <v>167</v>
      </c>
      <c r="Z3437" t="s">
        <v>85</v>
      </c>
    </row>
    <row r="3438" spans="1:26" x14ac:dyDescent="0.3">
      <c r="A3438" t="s">
        <v>173</v>
      </c>
      <c r="B3438" t="s">
        <v>174</v>
      </c>
      <c r="C3438">
        <v>7343</v>
      </c>
      <c r="D3438">
        <v>4</v>
      </c>
      <c r="F3438">
        <v>2020</v>
      </c>
      <c r="G3438">
        <v>11</v>
      </c>
      <c r="H3438">
        <v>0</v>
      </c>
      <c r="I3438">
        <v>0</v>
      </c>
      <c r="S3438" t="s">
        <v>28</v>
      </c>
      <c r="T3438" t="s">
        <v>143</v>
      </c>
      <c r="U3438" t="s">
        <v>29</v>
      </c>
      <c r="V3438" t="s">
        <v>90</v>
      </c>
      <c r="W3438" t="s">
        <v>34</v>
      </c>
      <c r="X3438" t="s">
        <v>167</v>
      </c>
      <c r="Z3438" t="s">
        <v>85</v>
      </c>
    </row>
    <row r="3439" spans="1:26" x14ac:dyDescent="0.3">
      <c r="A3439" t="s">
        <v>173</v>
      </c>
      <c r="B3439" t="s">
        <v>174</v>
      </c>
      <c r="C3439">
        <v>7343</v>
      </c>
      <c r="D3439">
        <v>4</v>
      </c>
      <c r="F3439">
        <v>2020</v>
      </c>
      <c r="G3439">
        <v>12</v>
      </c>
      <c r="H3439">
        <v>0</v>
      </c>
      <c r="I3439">
        <v>0</v>
      </c>
      <c r="S3439" t="s">
        <v>28</v>
      </c>
      <c r="T3439" t="s">
        <v>143</v>
      </c>
      <c r="U3439" t="s">
        <v>29</v>
      </c>
      <c r="V3439" t="s">
        <v>90</v>
      </c>
      <c r="W3439" t="s">
        <v>34</v>
      </c>
      <c r="X3439" t="s">
        <v>167</v>
      </c>
      <c r="Z3439" t="s">
        <v>85</v>
      </c>
    </row>
    <row r="3440" spans="1:26" x14ac:dyDescent="0.3">
      <c r="A3440" t="s">
        <v>173</v>
      </c>
      <c r="B3440" t="s">
        <v>174</v>
      </c>
      <c r="C3440">
        <v>7343</v>
      </c>
      <c r="D3440">
        <v>4</v>
      </c>
      <c r="F3440">
        <v>2021</v>
      </c>
      <c r="G3440">
        <v>1</v>
      </c>
      <c r="H3440">
        <v>0</v>
      </c>
      <c r="I3440">
        <v>0</v>
      </c>
      <c r="S3440" t="s">
        <v>28</v>
      </c>
      <c r="T3440" t="s">
        <v>143</v>
      </c>
      <c r="U3440" t="s">
        <v>29</v>
      </c>
      <c r="V3440" t="s">
        <v>90</v>
      </c>
      <c r="W3440" t="s">
        <v>34</v>
      </c>
      <c r="X3440" t="s">
        <v>167</v>
      </c>
      <c r="Z3440" t="s">
        <v>85</v>
      </c>
    </row>
    <row r="3441" spans="1:26" x14ac:dyDescent="0.3">
      <c r="A3441" t="s">
        <v>173</v>
      </c>
      <c r="B3441" t="s">
        <v>174</v>
      </c>
      <c r="C3441">
        <v>7343</v>
      </c>
      <c r="D3441">
        <v>4</v>
      </c>
      <c r="F3441">
        <v>2021</v>
      </c>
      <c r="G3441">
        <v>2</v>
      </c>
      <c r="H3441">
        <v>425</v>
      </c>
      <c r="I3441">
        <v>424.25</v>
      </c>
      <c r="J3441">
        <v>215879.5</v>
      </c>
      <c r="L3441">
        <v>332.37400000000002</v>
      </c>
      <c r="M3441">
        <v>0.3427</v>
      </c>
      <c r="N3441">
        <v>195510.82500000001</v>
      </c>
      <c r="O3441">
        <v>0.105</v>
      </c>
      <c r="P3441">
        <v>183.51900000000001</v>
      </c>
      <c r="Q3441">
        <v>0.1913</v>
      </c>
      <c r="R3441">
        <v>1864144.5</v>
      </c>
      <c r="S3441" t="s">
        <v>28</v>
      </c>
      <c r="T3441" t="s">
        <v>143</v>
      </c>
      <c r="U3441" t="s">
        <v>29</v>
      </c>
      <c r="V3441" t="s">
        <v>90</v>
      </c>
      <c r="W3441" t="s">
        <v>34</v>
      </c>
      <c r="X3441" t="s">
        <v>167</v>
      </c>
      <c r="Z3441" t="s">
        <v>85</v>
      </c>
    </row>
    <row r="3442" spans="1:26" x14ac:dyDescent="0.3">
      <c r="A3442" t="s">
        <v>173</v>
      </c>
      <c r="B3442" t="s">
        <v>174</v>
      </c>
      <c r="C3442">
        <v>7343</v>
      </c>
      <c r="D3442">
        <v>4</v>
      </c>
      <c r="F3442">
        <v>2021</v>
      </c>
      <c r="G3442">
        <v>3</v>
      </c>
      <c r="H3442">
        <v>0</v>
      </c>
      <c r="I3442">
        <v>0</v>
      </c>
      <c r="S3442" t="s">
        <v>28</v>
      </c>
      <c r="T3442" t="s">
        <v>143</v>
      </c>
      <c r="U3442" t="s">
        <v>29</v>
      </c>
      <c r="V3442" t="s">
        <v>90</v>
      </c>
      <c r="W3442" t="s">
        <v>34</v>
      </c>
      <c r="X3442" t="s">
        <v>167</v>
      </c>
      <c r="Z3442" t="s">
        <v>85</v>
      </c>
    </row>
    <row r="3443" spans="1:26" x14ac:dyDescent="0.3">
      <c r="A3443" t="s">
        <v>173</v>
      </c>
      <c r="B3443" t="s">
        <v>174</v>
      </c>
      <c r="C3443">
        <v>7343</v>
      </c>
      <c r="D3443">
        <v>4</v>
      </c>
      <c r="F3443">
        <v>2021</v>
      </c>
      <c r="G3443">
        <v>4</v>
      </c>
      <c r="H3443">
        <v>0</v>
      </c>
      <c r="I3443">
        <v>0</v>
      </c>
      <c r="S3443" t="s">
        <v>28</v>
      </c>
      <c r="T3443" t="s">
        <v>143</v>
      </c>
      <c r="U3443" t="s">
        <v>29</v>
      </c>
      <c r="V3443" t="s">
        <v>90</v>
      </c>
      <c r="W3443" t="s">
        <v>34</v>
      </c>
      <c r="X3443" t="s">
        <v>167</v>
      </c>
      <c r="Z3443" t="s">
        <v>85</v>
      </c>
    </row>
    <row r="3444" spans="1:26" x14ac:dyDescent="0.3">
      <c r="A3444" t="s">
        <v>173</v>
      </c>
      <c r="B3444" t="s">
        <v>174</v>
      </c>
      <c r="C3444">
        <v>7343</v>
      </c>
      <c r="D3444">
        <v>4</v>
      </c>
      <c r="F3444">
        <v>2021</v>
      </c>
      <c r="G3444">
        <v>5</v>
      </c>
      <c r="H3444">
        <v>90</v>
      </c>
      <c r="I3444">
        <v>87.43</v>
      </c>
      <c r="J3444">
        <v>24532.65</v>
      </c>
      <c r="L3444">
        <v>36.179000000000002</v>
      </c>
      <c r="M3444">
        <v>0.20860000000000001</v>
      </c>
      <c r="N3444">
        <v>23940.482</v>
      </c>
      <c r="O3444">
        <v>0.105</v>
      </c>
      <c r="P3444">
        <v>18.777999999999999</v>
      </c>
      <c r="Q3444">
        <v>0.11609999999999999</v>
      </c>
      <c r="R3444">
        <v>228267.696</v>
      </c>
      <c r="S3444" t="s">
        <v>28</v>
      </c>
      <c r="T3444" t="s">
        <v>143</v>
      </c>
      <c r="U3444" t="s">
        <v>29</v>
      </c>
      <c r="V3444" t="s">
        <v>90</v>
      </c>
      <c r="W3444" t="s">
        <v>34</v>
      </c>
      <c r="X3444" t="s">
        <v>167</v>
      </c>
      <c r="Z3444" t="s">
        <v>85</v>
      </c>
    </row>
    <row r="3445" spans="1:26" x14ac:dyDescent="0.3">
      <c r="A3445" t="s">
        <v>173</v>
      </c>
      <c r="B3445" t="s">
        <v>174</v>
      </c>
      <c r="C3445">
        <v>7343</v>
      </c>
      <c r="D3445">
        <v>4</v>
      </c>
      <c r="F3445">
        <v>2021</v>
      </c>
      <c r="G3445">
        <v>6</v>
      </c>
      <c r="H3445">
        <v>622</v>
      </c>
      <c r="I3445">
        <v>617.95000000000005</v>
      </c>
      <c r="J3445">
        <v>318589.49</v>
      </c>
      <c r="L3445">
        <v>466.80799999999999</v>
      </c>
      <c r="M3445">
        <v>0.32250000000000001</v>
      </c>
      <c r="N3445">
        <v>295522.18900000001</v>
      </c>
      <c r="O3445">
        <v>0.105</v>
      </c>
      <c r="P3445">
        <v>259.60599999999999</v>
      </c>
      <c r="Q3445">
        <v>0.17069999999999999</v>
      </c>
      <c r="R3445">
        <v>2817727.8420000002</v>
      </c>
      <c r="S3445" t="s">
        <v>28</v>
      </c>
      <c r="T3445" t="s">
        <v>143</v>
      </c>
      <c r="U3445" t="s">
        <v>29</v>
      </c>
      <c r="V3445" t="s">
        <v>90</v>
      </c>
      <c r="W3445" t="s">
        <v>34</v>
      </c>
      <c r="X3445" t="s">
        <v>167</v>
      </c>
      <c r="Z3445" t="s">
        <v>85</v>
      </c>
    </row>
    <row r="3446" spans="1:26" x14ac:dyDescent="0.3">
      <c r="A3446" t="s">
        <v>173</v>
      </c>
      <c r="B3446" t="s">
        <v>174</v>
      </c>
      <c r="C3446">
        <v>7343</v>
      </c>
      <c r="D3446">
        <v>4</v>
      </c>
      <c r="F3446">
        <v>2021</v>
      </c>
      <c r="G3446">
        <v>7</v>
      </c>
      <c r="H3446">
        <v>709</v>
      </c>
      <c r="I3446">
        <v>707.3</v>
      </c>
      <c r="J3446">
        <v>378645.88</v>
      </c>
      <c r="L3446">
        <v>586.78599999999994</v>
      </c>
      <c r="M3446">
        <v>0.34799999999999998</v>
      </c>
      <c r="N3446">
        <v>351431.679</v>
      </c>
      <c r="O3446">
        <v>0.105</v>
      </c>
      <c r="P3446">
        <v>335.08300000000003</v>
      </c>
      <c r="Q3446">
        <v>0.19339999999999999</v>
      </c>
      <c r="R3446">
        <v>3350792.3309999998</v>
      </c>
      <c r="S3446" t="s">
        <v>28</v>
      </c>
      <c r="T3446" t="s">
        <v>143</v>
      </c>
      <c r="U3446" t="s">
        <v>29</v>
      </c>
      <c r="V3446" t="s">
        <v>90</v>
      </c>
      <c r="W3446" t="s">
        <v>34</v>
      </c>
      <c r="X3446" t="s">
        <v>167</v>
      </c>
      <c r="Z3446" t="s">
        <v>85</v>
      </c>
    </row>
    <row r="3447" spans="1:26" x14ac:dyDescent="0.3">
      <c r="A3447" t="s">
        <v>173</v>
      </c>
      <c r="B3447" t="s">
        <v>174</v>
      </c>
      <c r="C3447">
        <v>7343</v>
      </c>
      <c r="D3447">
        <v>4</v>
      </c>
      <c r="F3447">
        <v>2021</v>
      </c>
      <c r="G3447">
        <v>8</v>
      </c>
      <c r="H3447">
        <v>680</v>
      </c>
      <c r="I3447">
        <v>679.8</v>
      </c>
      <c r="J3447">
        <v>318913.3</v>
      </c>
      <c r="L3447">
        <v>524.08600000000001</v>
      </c>
      <c r="M3447">
        <v>0.34910000000000002</v>
      </c>
      <c r="N3447">
        <v>314797.37</v>
      </c>
      <c r="O3447">
        <v>0.105</v>
      </c>
      <c r="P3447">
        <v>293.04199999999997</v>
      </c>
      <c r="Q3447">
        <v>0.18770000000000001</v>
      </c>
      <c r="R3447">
        <v>3001501.6680000001</v>
      </c>
      <c r="S3447" t="s">
        <v>28</v>
      </c>
      <c r="T3447" t="s">
        <v>143</v>
      </c>
      <c r="U3447" t="s">
        <v>29</v>
      </c>
      <c r="V3447" t="s">
        <v>90</v>
      </c>
      <c r="W3447" t="s">
        <v>34</v>
      </c>
      <c r="X3447" t="s">
        <v>167</v>
      </c>
      <c r="Z3447" t="s">
        <v>85</v>
      </c>
    </row>
    <row r="3448" spans="1:26" x14ac:dyDescent="0.3">
      <c r="A3448" t="s">
        <v>173</v>
      </c>
      <c r="B3448" t="s">
        <v>174</v>
      </c>
      <c r="C3448">
        <v>7343</v>
      </c>
      <c r="D3448">
        <v>4</v>
      </c>
      <c r="F3448">
        <v>2021</v>
      </c>
      <c r="G3448">
        <v>9</v>
      </c>
      <c r="H3448">
        <v>531</v>
      </c>
      <c r="I3448">
        <v>523.85</v>
      </c>
      <c r="J3448">
        <v>217367.5</v>
      </c>
      <c r="L3448">
        <v>379.32299999999998</v>
      </c>
      <c r="M3448">
        <v>0.33</v>
      </c>
      <c r="N3448">
        <v>222487.038</v>
      </c>
      <c r="O3448">
        <v>0.105</v>
      </c>
      <c r="P3448">
        <v>197.59800000000001</v>
      </c>
      <c r="Q3448">
        <v>0.1716</v>
      </c>
      <c r="R3448">
        <v>2121352.6519999998</v>
      </c>
      <c r="S3448" t="s">
        <v>28</v>
      </c>
      <c r="T3448" t="s">
        <v>143</v>
      </c>
      <c r="U3448" t="s">
        <v>29</v>
      </c>
      <c r="V3448" t="s">
        <v>90</v>
      </c>
      <c r="W3448" t="s">
        <v>34</v>
      </c>
      <c r="X3448" t="s">
        <v>167</v>
      </c>
      <c r="Z3448" t="s">
        <v>85</v>
      </c>
    </row>
    <row r="3449" spans="1:26" x14ac:dyDescent="0.3">
      <c r="A3449" t="s">
        <v>173</v>
      </c>
      <c r="B3449" t="s">
        <v>174</v>
      </c>
      <c r="C3449">
        <v>7343</v>
      </c>
      <c r="D3449">
        <v>4</v>
      </c>
      <c r="F3449">
        <v>2021</v>
      </c>
      <c r="G3449">
        <v>10</v>
      </c>
      <c r="H3449">
        <v>320</v>
      </c>
      <c r="I3449">
        <v>315.42</v>
      </c>
      <c r="J3449">
        <v>93356.160000000003</v>
      </c>
      <c r="L3449">
        <v>173.71</v>
      </c>
      <c r="M3449">
        <v>0.31780000000000003</v>
      </c>
      <c r="N3449">
        <v>101308.751</v>
      </c>
      <c r="O3449">
        <v>0.105</v>
      </c>
      <c r="P3449">
        <v>90.634</v>
      </c>
      <c r="Q3449">
        <v>0.1719</v>
      </c>
      <c r="R3449">
        <v>965955.74600000004</v>
      </c>
      <c r="S3449" t="s">
        <v>28</v>
      </c>
      <c r="T3449" t="s">
        <v>143</v>
      </c>
      <c r="U3449" t="s">
        <v>29</v>
      </c>
      <c r="V3449" t="s">
        <v>90</v>
      </c>
      <c r="W3449" t="s">
        <v>34</v>
      </c>
      <c r="X3449" t="s">
        <v>167</v>
      </c>
      <c r="Z3449" t="s">
        <v>85</v>
      </c>
    </row>
    <row r="3450" spans="1:26" x14ac:dyDescent="0.3">
      <c r="A3450" t="s">
        <v>173</v>
      </c>
      <c r="B3450" t="s">
        <v>174</v>
      </c>
      <c r="C3450">
        <v>7343</v>
      </c>
      <c r="D3450">
        <v>4</v>
      </c>
      <c r="F3450">
        <v>2021</v>
      </c>
      <c r="G3450">
        <v>11</v>
      </c>
      <c r="H3450">
        <v>95</v>
      </c>
      <c r="I3450">
        <v>94.25</v>
      </c>
      <c r="J3450">
        <v>35906.07</v>
      </c>
      <c r="L3450">
        <v>77.540999999999997</v>
      </c>
      <c r="M3450">
        <v>0.39250000000000002</v>
      </c>
      <c r="N3450">
        <v>36350.050000000003</v>
      </c>
      <c r="O3450">
        <v>0.105</v>
      </c>
      <c r="P3450">
        <v>31.981999999999999</v>
      </c>
      <c r="Q3450">
        <v>0.17030000000000001</v>
      </c>
      <c r="R3450">
        <v>346589.84700000001</v>
      </c>
      <c r="S3450" t="s">
        <v>28</v>
      </c>
      <c r="T3450" t="s">
        <v>143</v>
      </c>
      <c r="U3450" t="s">
        <v>29</v>
      </c>
      <c r="V3450" t="s">
        <v>90</v>
      </c>
      <c r="W3450" t="s">
        <v>34</v>
      </c>
      <c r="X3450" t="s">
        <v>167</v>
      </c>
      <c r="Z3450" t="s">
        <v>85</v>
      </c>
    </row>
    <row r="3451" spans="1:26" x14ac:dyDescent="0.3">
      <c r="A3451" t="s">
        <v>173</v>
      </c>
      <c r="B3451" t="s">
        <v>174</v>
      </c>
      <c r="C3451">
        <v>7343</v>
      </c>
      <c r="D3451">
        <v>4</v>
      </c>
      <c r="F3451">
        <v>2021</v>
      </c>
      <c r="G3451">
        <v>12</v>
      </c>
      <c r="H3451">
        <v>71</v>
      </c>
      <c r="I3451">
        <v>68.88</v>
      </c>
      <c r="J3451">
        <v>19754.57</v>
      </c>
      <c r="L3451">
        <v>42.436</v>
      </c>
      <c r="M3451">
        <v>0.30659999999999998</v>
      </c>
      <c r="N3451">
        <v>20836.478999999999</v>
      </c>
      <c r="O3451">
        <v>0.105</v>
      </c>
      <c r="P3451">
        <v>17.452000000000002</v>
      </c>
      <c r="Q3451">
        <v>0.1381</v>
      </c>
      <c r="R3451">
        <v>198669.08</v>
      </c>
      <c r="S3451" t="s">
        <v>28</v>
      </c>
      <c r="T3451" t="s">
        <v>143</v>
      </c>
      <c r="U3451" t="s">
        <v>29</v>
      </c>
      <c r="V3451" t="s">
        <v>90</v>
      </c>
      <c r="W3451" t="s">
        <v>34</v>
      </c>
      <c r="X3451" t="s">
        <v>167</v>
      </c>
      <c r="Z3451" t="s">
        <v>85</v>
      </c>
    </row>
    <row r="3452" spans="1:26" x14ac:dyDescent="0.3">
      <c r="A3452" t="s">
        <v>177</v>
      </c>
      <c r="B3452" t="s">
        <v>178</v>
      </c>
      <c r="C3452">
        <v>10328</v>
      </c>
      <c r="D3452" t="s">
        <v>179</v>
      </c>
      <c r="F3452">
        <v>2010</v>
      </c>
      <c r="G3452">
        <v>4</v>
      </c>
      <c r="H3452">
        <v>0</v>
      </c>
      <c r="I3452">
        <v>0</v>
      </c>
      <c r="S3452" t="s">
        <v>28</v>
      </c>
      <c r="T3452" t="s">
        <v>180</v>
      </c>
      <c r="U3452" t="s">
        <v>29</v>
      </c>
      <c r="W3452" t="s">
        <v>66</v>
      </c>
      <c r="X3452" t="s">
        <v>36</v>
      </c>
      <c r="Z3452" t="s">
        <v>181</v>
      </c>
    </row>
    <row r="3453" spans="1:26" x14ac:dyDescent="0.3">
      <c r="A3453" t="s">
        <v>177</v>
      </c>
      <c r="B3453" t="s">
        <v>178</v>
      </c>
      <c r="C3453">
        <v>10328</v>
      </c>
      <c r="D3453" t="s">
        <v>179</v>
      </c>
      <c r="F3453">
        <v>2010</v>
      </c>
      <c r="G3453">
        <v>5</v>
      </c>
      <c r="H3453">
        <v>737</v>
      </c>
      <c r="I3453">
        <v>735.9</v>
      </c>
      <c r="K3453">
        <v>117741.52</v>
      </c>
      <c r="P3453">
        <v>22.033999999999999</v>
      </c>
      <c r="Q3453">
        <v>0.26290000000000002</v>
      </c>
      <c r="R3453">
        <v>167770.5</v>
      </c>
      <c r="S3453" t="s">
        <v>28</v>
      </c>
      <c r="T3453" t="s">
        <v>180</v>
      </c>
      <c r="U3453" t="s">
        <v>29</v>
      </c>
      <c r="W3453" t="s">
        <v>66</v>
      </c>
      <c r="X3453" t="s">
        <v>36</v>
      </c>
      <c r="Z3453" t="s">
        <v>181</v>
      </c>
    </row>
    <row r="3454" spans="1:26" x14ac:dyDescent="0.3">
      <c r="A3454" t="s">
        <v>177</v>
      </c>
      <c r="B3454" t="s">
        <v>178</v>
      </c>
      <c r="C3454">
        <v>10328</v>
      </c>
      <c r="D3454" t="s">
        <v>179</v>
      </c>
      <c r="F3454">
        <v>2010</v>
      </c>
      <c r="G3454">
        <v>6</v>
      </c>
      <c r="H3454">
        <v>672</v>
      </c>
      <c r="I3454">
        <v>670.18</v>
      </c>
      <c r="K3454">
        <v>115570.75</v>
      </c>
      <c r="P3454">
        <v>20.309999999999999</v>
      </c>
      <c r="Q3454">
        <v>0.24460000000000001</v>
      </c>
      <c r="R3454">
        <v>163678.288</v>
      </c>
      <c r="S3454" t="s">
        <v>28</v>
      </c>
      <c r="T3454" t="s">
        <v>180</v>
      </c>
      <c r="U3454" t="s">
        <v>29</v>
      </c>
      <c r="W3454" t="s">
        <v>66</v>
      </c>
      <c r="X3454" t="s">
        <v>36</v>
      </c>
      <c r="Z3454" t="s">
        <v>181</v>
      </c>
    </row>
    <row r="3455" spans="1:26" x14ac:dyDescent="0.3">
      <c r="A3455" t="s">
        <v>177</v>
      </c>
      <c r="B3455" t="s">
        <v>178</v>
      </c>
      <c r="C3455">
        <v>10328</v>
      </c>
      <c r="D3455" t="s">
        <v>179</v>
      </c>
      <c r="F3455">
        <v>2010</v>
      </c>
      <c r="G3455">
        <v>7</v>
      </c>
      <c r="H3455">
        <v>0</v>
      </c>
      <c r="I3455">
        <v>0</v>
      </c>
      <c r="S3455" t="s">
        <v>28</v>
      </c>
      <c r="T3455" t="s">
        <v>180</v>
      </c>
      <c r="U3455" t="s">
        <v>29</v>
      </c>
      <c r="W3455" t="s">
        <v>66</v>
      </c>
      <c r="X3455" t="s">
        <v>36</v>
      </c>
      <c r="Z3455" t="s">
        <v>181</v>
      </c>
    </row>
    <row r="3456" spans="1:26" x14ac:dyDescent="0.3">
      <c r="A3456" t="s">
        <v>177</v>
      </c>
      <c r="B3456" t="s">
        <v>178</v>
      </c>
      <c r="C3456">
        <v>10328</v>
      </c>
      <c r="D3456" t="s">
        <v>179</v>
      </c>
      <c r="F3456">
        <v>2010</v>
      </c>
      <c r="G3456">
        <v>8</v>
      </c>
      <c r="H3456">
        <v>323</v>
      </c>
      <c r="I3456">
        <v>322.45</v>
      </c>
      <c r="K3456">
        <v>48064.1</v>
      </c>
      <c r="P3456">
        <v>9.0609999999999999</v>
      </c>
      <c r="Q3456">
        <v>0.26290000000000002</v>
      </c>
      <c r="R3456">
        <v>69199.764999999999</v>
      </c>
      <c r="S3456" t="s">
        <v>28</v>
      </c>
      <c r="T3456" t="s">
        <v>180</v>
      </c>
      <c r="U3456" t="s">
        <v>29</v>
      </c>
      <c r="W3456" t="s">
        <v>66</v>
      </c>
      <c r="X3456" t="s">
        <v>36</v>
      </c>
      <c r="Z3456" t="s">
        <v>181</v>
      </c>
    </row>
    <row r="3457" spans="1:26" x14ac:dyDescent="0.3">
      <c r="A3457" t="s">
        <v>177</v>
      </c>
      <c r="B3457" t="s">
        <v>178</v>
      </c>
      <c r="C3457">
        <v>10328</v>
      </c>
      <c r="D3457" t="s">
        <v>179</v>
      </c>
      <c r="F3457">
        <v>2010</v>
      </c>
      <c r="G3457">
        <v>9</v>
      </c>
      <c r="H3457">
        <v>720</v>
      </c>
      <c r="I3457">
        <v>719.41</v>
      </c>
      <c r="K3457">
        <v>122428.11</v>
      </c>
      <c r="P3457">
        <v>21.869</v>
      </c>
      <c r="Q3457">
        <v>0.26129999999999998</v>
      </c>
      <c r="R3457">
        <v>167604.26</v>
      </c>
      <c r="S3457" t="s">
        <v>28</v>
      </c>
      <c r="T3457" t="s">
        <v>180</v>
      </c>
      <c r="U3457" t="s">
        <v>29</v>
      </c>
      <c r="W3457" t="s">
        <v>66</v>
      </c>
      <c r="X3457" t="s">
        <v>36</v>
      </c>
      <c r="Z3457" t="s">
        <v>181</v>
      </c>
    </row>
    <row r="3458" spans="1:26" x14ac:dyDescent="0.3">
      <c r="A3458" t="s">
        <v>177</v>
      </c>
      <c r="B3458" t="s">
        <v>178</v>
      </c>
      <c r="C3458">
        <v>10328</v>
      </c>
      <c r="D3458" t="s">
        <v>179</v>
      </c>
      <c r="F3458">
        <v>2011</v>
      </c>
      <c r="G3458">
        <v>4</v>
      </c>
      <c r="H3458">
        <v>0</v>
      </c>
      <c r="I3458">
        <v>0</v>
      </c>
      <c r="S3458" t="s">
        <v>28</v>
      </c>
      <c r="T3458" t="s">
        <v>180</v>
      </c>
      <c r="U3458" t="s">
        <v>29</v>
      </c>
      <c r="W3458" t="s">
        <v>66</v>
      </c>
      <c r="X3458" t="s">
        <v>36</v>
      </c>
      <c r="Z3458" t="s">
        <v>181</v>
      </c>
    </row>
    <row r="3459" spans="1:26" x14ac:dyDescent="0.3">
      <c r="A3459" t="s">
        <v>177</v>
      </c>
      <c r="B3459" t="s">
        <v>178</v>
      </c>
      <c r="C3459">
        <v>10328</v>
      </c>
      <c r="D3459" t="s">
        <v>179</v>
      </c>
      <c r="F3459">
        <v>2011</v>
      </c>
      <c r="G3459">
        <v>5</v>
      </c>
      <c r="H3459">
        <v>104</v>
      </c>
      <c r="I3459">
        <v>103.48</v>
      </c>
      <c r="K3459">
        <v>12882.72</v>
      </c>
      <c r="P3459">
        <v>2.3069999999999999</v>
      </c>
      <c r="Q3459">
        <v>0.24179999999999999</v>
      </c>
      <c r="R3459">
        <v>19355.864000000001</v>
      </c>
      <c r="S3459" t="s">
        <v>28</v>
      </c>
      <c r="T3459" t="s">
        <v>180</v>
      </c>
      <c r="U3459" t="s">
        <v>29</v>
      </c>
      <c r="W3459" t="s">
        <v>66</v>
      </c>
      <c r="X3459" t="s">
        <v>36</v>
      </c>
      <c r="Z3459" t="s">
        <v>181</v>
      </c>
    </row>
    <row r="3460" spans="1:26" x14ac:dyDescent="0.3">
      <c r="A3460" t="s">
        <v>177</v>
      </c>
      <c r="B3460" t="s">
        <v>178</v>
      </c>
      <c r="C3460">
        <v>10328</v>
      </c>
      <c r="D3460" t="s">
        <v>179</v>
      </c>
      <c r="F3460">
        <v>2011</v>
      </c>
      <c r="G3460">
        <v>6</v>
      </c>
      <c r="H3460">
        <v>0</v>
      </c>
      <c r="I3460">
        <v>0</v>
      </c>
      <c r="S3460" t="s">
        <v>28</v>
      </c>
      <c r="T3460" t="s">
        <v>180</v>
      </c>
      <c r="U3460" t="s">
        <v>29</v>
      </c>
      <c r="W3460" t="s">
        <v>66</v>
      </c>
      <c r="X3460" t="s">
        <v>36</v>
      </c>
      <c r="Z3460" t="s">
        <v>181</v>
      </c>
    </row>
    <row r="3461" spans="1:26" x14ac:dyDescent="0.3">
      <c r="A3461" t="s">
        <v>177</v>
      </c>
      <c r="B3461" t="s">
        <v>178</v>
      </c>
      <c r="C3461">
        <v>10328</v>
      </c>
      <c r="D3461" t="s">
        <v>179</v>
      </c>
      <c r="F3461">
        <v>2011</v>
      </c>
      <c r="G3461">
        <v>7</v>
      </c>
      <c r="H3461">
        <v>427</v>
      </c>
      <c r="I3461">
        <v>425.88</v>
      </c>
      <c r="K3461">
        <v>71641</v>
      </c>
      <c r="P3461">
        <v>12.308999999999999</v>
      </c>
      <c r="Q3461">
        <v>0.22789999999999999</v>
      </c>
      <c r="R3461">
        <v>107312.292</v>
      </c>
      <c r="S3461" t="s">
        <v>28</v>
      </c>
      <c r="T3461" t="s">
        <v>180</v>
      </c>
      <c r="U3461" t="s">
        <v>29</v>
      </c>
      <c r="W3461" t="s">
        <v>66</v>
      </c>
      <c r="X3461" t="s">
        <v>36</v>
      </c>
      <c r="Z3461" t="s">
        <v>181</v>
      </c>
    </row>
    <row r="3462" spans="1:26" x14ac:dyDescent="0.3">
      <c r="A3462" t="s">
        <v>177</v>
      </c>
      <c r="B3462" t="s">
        <v>178</v>
      </c>
      <c r="C3462">
        <v>10328</v>
      </c>
      <c r="D3462" t="s">
        <v>179</v>
      </c>
      <c r="F3462">
        <v>2011</v>
      </c>
      <c r="G3462">
        <v>8</v>
      </c>
      <c r="H3462">
        <v>744</v>
      </c>
      <c r="I3462">
        <v>744</v>
      </c>
      <c r="K3462">
        <v>119808</v>
      </c>
      <c r="P3462">
        <v>22.065000000000001</v>
      </c>
      <c r="Q3462">
        <v>0.24610000000000001</v>
      </c>
      <c r="R3462">
        <v>179371.3</v>
      </c>
      <c r="S3462" t="s">
        <v>28</v>
      </c>
      <c r="T3462" t="s">
        <v>180</v>
      </c>
      <c r="U3462" t="s">
        <v>29</v>
      </c>
      <c r="W3462" t="s">
        <v>66</v>
      </c>
      <c r="X3462" t="s">
        <v>36</v>
      </c>
      <c r="Z3462" t="s">
        <v>181</v>
      </c>
    </row>
    <row r="3463" spans="1:26" x14ac:dyDescent="0.3">
      <c r="A3463" t="s">
        <v>177</v>
      </c>
      <c r="B3463" t="s">
        <v>178</v>
      </c>
      <c r="C3463">
        <v>10328</v>
      </c>
      <c r="D3463" t="s">
        <v>179</v>
      </c>
      <c r="F3463">
        <v>2011</v>
      </c>
      <c r="G3463">
        <v>9</v>
      </c>
      <c r="H3463">
        <v>720</v>
      </c>
      <c r="I3463">
        <v>720</v>
      </c>
      <c r="K3463">
        <v>109491</v>
      </c>
      <c r="P3463">
        <v>21.050999999999998</v>
      </c>
      <c r="Q3463">
        <v>0.2611</v>
      </c>
      <c r="R3463">
        <v>159137</v>
      </c>
      <c r="S3463" t="s">
        <v>28</v>
      </c>
      <c r="T3463" t="s">
        <v>180</v>
      </c>
      <c r="U3463" t="s">
        <v>29</v>
      </c>
      <c r="W3463" t="s">
        <v>66</v>
      </c>
      <c r="X3463" t="s">
        <v>36</v>
      </c>
      <c r="Z3463" t="s">
        <v>181</v>
      </c>
    </row>
    <row r="3464" spans="1:26" x14ac:dyDescent="0.3">
      <c r="A3464" t="s">
        <v>177</v>
      </c>
      <c r="B3464" t="s">
        <v>178</v>
      </c>
      <c r="C3464">
        <v>10328</v>
      </c>
      <c r="D3464" t="s">
        <v>179</v>
      </c>
      <c r="F3464">
        <v>2012</v>
      </c>
      <c r="G3464">
        <v>4</v>
      </c>
      <c r="H3464">
        <v>0</v>
      </c>
      <c r="I3464">
        <v>0</v>
      </c>
      <c r="S3464" t="s">
        <v>28</v>
      </c>
      <c r="T3464" t="s">
        <v>180</v>
      </c>
      <c r="U3464" t="s">
        <v>29</v>
      </c>
      <c r="W3464" t="s">
        <v>66</v>
      </c>
      <c r="X3464" t="s">
        <v>36</v>
      </c>
      <c r="Z3464" t="s">
        <v>181</v>
      </c>
    </row>
    <row r="3465" spans="1:26" x14ac:dyDescent="0.3">
      <c r="A3465" t="s">
        <v>177</v>
      </c>
      <c r="B3465" t="s">
        <v>178</v>
      </c>
      <c r="C3465">
        <v>10328</v>
      </c>
      <c r="D3465" t="s">
        <v>179</v>
      </c>
      <c r="F3465">
        <v>2012</v>
      </c>
      <c r="G3465">
        <v>5</v>
      </c>
      <c r="H3465">
        <v>0</v>
      </c>
      <c r="I3465">
        <v>0</v>
      </c>
      <c r="S3465" t="s">
        <v>28</v>
      </c>
      <c r="T3465" t="s">
        <v>180</v>
      </c>
      <c r="U3465" t="s">
        <v>29</v>
      </c>
      <c r="W3465" t="s">
        <v>66</v>
      </c>
      <c r="X3465" t="s">
        <v>36</v>
      </c>
      <c r="Z3465" t="s">
        <v>181</v>
      </c>
    </row>
    <row r="3466" spans="1:26" x14ac:dyDescent="0.3">
      <c r="A3466" t="s">
        <v>177</v>
      </c>
      <c r="B3466" t="s">
        <v>178</v>
      </c>
      <c r="C3466">
        <v>10328</v>
      </c>
      <c r="D3466" t="s">
        <v>179</v>
      </c>
      <c r="F3466">
        <v>2012</v>
      </c>
      <c r="G3466">
        <v>6</v>
      </c>
      <c r="H3466">
        <v>0</v>
      </c>
      <c r="I3466">
        <v>0</v>
      </c>
      <c r="S3466" t="s">
        <v>28</v>
      </c>
      <c r="T3466" t="s">
        <v>180</v>
      </c>
      <c r="U3466" t="s">
        <v>29</v>
      </c>
      <c r="W3466" t="s">
        <v>66</v>
      </c>
      <c r="X3466" t="s">
        <v>36</v>
      </c>
      <c r="Z3466" t="s">
        <v>181</v>
      </c>
    </row>
    <row r="3467" spans="1:26" x14ac:dyDescent="0.3">
      <c r="A3467" t="s">
        <v>177</v>
      </c>
      <c r="B3467" t="s">
        <v>178</v>
      </c>
      <c r="C3467">
        <v>10328</v>
      </c>
      <c r="D3467" t="s">
        <v>179</v>
      </c>
      <c r="F3467">
        <v>2012</v>
      </c>
      <c r="G3467">
        <v>7</v>
      </c>
      <c r="H3467">
        <v>555</v>
      </c>
      <c r="I3467">
        <v>553.45000000000005</v>
      </c>
      <c r="K3467">
        <v>86510</v>
      </c>
      <c r="P3467">
        <v>15.348000000000001</v>
      </c>
      <c r="Q3467">
        <v>0.21129999999999999</v>
      </c>
      <c r="R3467">
        <v>143321.948</v>
      </c>
      <c r="S3467" t="s">
        <v>28</v>
      </c>
      <c r="T3467" t="s">
        <v>180</v>
      </c>
      <c r="U3467" t="s">
        <v>29</v>
      </c>
      <c r="W3467" t="s">
        <v>66</v>
      </c>
      <c r="X3467" t="s">
        <v>36</v>
      </c>
      <c r="Z3467" t="s">
        <v>181</v>
      </c>
    </row>
    <row r="3468" spans="1:26" x14ac:dyDescent="0.3">
      <c r="A3468" t="s">
        <v>177</v>
      </c>
      <c r="B3468" t="s">
        <v>178</v>
      </c>
      <c r="C3468">
        <v>10328</v>
      </c>
      <c r="D3468" t="s">
        <v>179</v>
      </c>
      <c r="F3468">
        <v>2012</v>
      </c>
      <c r="G3468">
        <v>8</v>
      </c>
      <c r="H3468">
        <v>744</v>
      </c>
      <c r="I3468">
        <v>744</v>
      </c>
      <c r="K3468">
        <v>118395</v>
      </c>
      <c r="P3468">
        <v>23.100999999999999</v>
      </c>
      <c r="Q3468">
        <v>0.25380000000000003</v>
      </c>
      <c r="R3468">
        <v>182582.2</v>
      </c>
      <c r="S3468" t="s">
        <v>28</v>
      </c>
      <c r="T3468" t="s">
        <v>180</v>
      </c>
      <c r="U3468" t="s">
        <v>29</v>
      </c>
      <c r="W3468" t="s">
        <v>66</v>
      </c>
      <c r="X3468" t="s">
        <v>36</v>
      </c>
      <c r="Z3468" t="s">
        <v>181</v>
      </c>
    </row>
    <row r="3469" spans="1:26" x14ac:dyDescent="0.3">
      <c r="A3469" t="s">
        <v>177</v>
      </c>
      <c r="B3469" t="s">
        <v>178</v>
      </c>
      <c r="C3469">
        <v>10328</v>
      </c>
      <c r="D3469" t="s">
        <v>179</v>
      </c>
      <c r="F3469">
        <v>2012</v>
      </c>
      <c r="G3469">
        <v>9</v>
      </c>
      <c r="H3469">
        <v>720</v>
      </c>
      <c r="I3469">
        <v>720</v>
      </c>
      <c r="K3469">
        <v>110904</v>
      </c>
      <c r="P3469">
        <v>14.095000000000001</v>
      </c>
      <c r="Q3469">
        <v>0.1681</v>
      </c>
      <c r="R3469">
        <v>168306.8</v>
      </c>
      <c r="S3469" t="s">
        <v>28</v>
      </c>
      <c r="T3469" t="s">
        <v>180</v>
      </c>
      <c r="U3469" t="s">
        <v>29</v>
      </c>
      <c r="W3469" t="s">
        <v>66</v>
      </c>
      <c r="X3469" t="s">
        <v>36</v>
      </c>
      <c r="Z3469" t="s">
        <v>181</v>
      </c>
    </row>
    <row r="3470" spans="1:26" x14ac:dyDescent="0.3">
      <c r="A3470" t="s">
        <v>177</v>
      </c>
      <c r="B3470" t="s">
        <v>178</v>
      </c>
      <c r="C3470">
        <v>10328</v>
      </c>
      <c r="D3470" t="s">
        <v>179</v>
      </c>
      <c r="F3470">
        <v>2013</v>
      </c>
      <c r="G3470">
        <v>4</v>
      </c>
      <c r="H3470">
        <v>0</v>
      </c>
      <c r="I3470">
        <v>0</v>
      </c>
      <c r="S3470" t="s">
        <v>28</v>
      </c>
      <c r="T3470" t="s">
        <v>180</v>
      </c>
      <c r="U3470" t="s">
        <v>29</v>
      </c>
      <c r="W3470" t="s">
        <v>66</v>
      </c>
      <c r="X3470" t="s">
        <v>36</v>
      </c>
      <c r="Z3470" t="s">
        <v>181</v>
      </c>
    </row>
    <row r="3471" spans="1:26" x14ac:dyDescent="0.3">
      <c r="A3471" t="s">
        <v>177</v>
      </c>
      <c r="B3471" t="s">
        <v>178</v>
      </c>
      <c r="C3471">
        <v>10328</v>
      </c>
      <c r="D3471" t="s">
        <v>179</v>
      </c>
      <c r="F3471">
        <v>2013</v>
      </c>
      <c r="G3471">
        <v>5</v>
      </c>
      <c r="H3471">
        <v>625</v>
      </c>
      <c r="I3471">
        <v>624.57000000000005</v>
      </c>
      <c r="K3471">
        <v>80823.37</v>
      </c>
      <c r="P3471">
        <v>8.1140000000000008</v>
      </c>
      <c r="Q3471">
        <v>0.15629999999999999</v>
      </c>
      <c r="R3471">
        <v>102242.37300000001</v>
      </c>
      <c r="S3471" t="s">
        <v>28</v>
      </c>
      <c r="T3471" t="s">
        <v>180</v>
      </c>
      <c r="U3471" t="s">
        <v>29</v>
      </c>
      <c r="W3471" t="s">
        <v>66</v>
      </c>
      <c r="X3471" t="s">
        <v>36</v>
      </c>
      <c r="Z3471" t="s">
        <v>181</v>
      </c>
    </row>
    <row r="3472" spans="1:26" x14ac:dyDescent="0.3">
      <c r="A3472" t="s">
        <v>177</v>
      </c>
      <c r="B3472" t="s">
        <v>178</v>
      </c>
      <c r="C3472">
        <v>10328</v>
      </c>
      <c r="D3472" t="s">
        <v>179</v>
      </c>
      <c r="F3472">
        <v>2013</v>
      </c>
      <c r="G3472">
        <v>6</v>
      </c>
      <c r="H3472">
        <v>0</v>
      </c>
      <c r="I3472">
        <v>0</v>
      </c>
      <c r="S3472" t="s">
        <v>28</v>
      </c>
      <c r="T3472" t="s">
        <v>180</v>
      </c>
      <c r="U3472" t="s">
        <v>29</v>
      </c>
      <c r="W3472" t="s">
        <v>66</v>
      </c>
      <c r="X3472" t="s">
        <v>36</v>
      </c>
      <c r="Z3472" t="s">
        <v>181</v>
      </c>
    </row>
    <row r="3473" spans="1:26" x14ac:dyDescent="0.3">
      <c r="A3473" t="s">
        <v>177</v>
      </c>
      <c r="B3473" t="s">
        <v>178</v>
      </c>
      <c r="C3473">
        <v>10328</v>
      </c>
      <c r="D3473" t="s">
        <v>179</v>
      </c>
      <c r="F3473">
        <v>2013</v>
      </c>
      <c r="G3473">
        <v>7</v>
      </c>
      <c r="H3473">
        <v>385</v>
      </c>
      <c r="I3473">
        <v>383.18</v>
      </c>
      <c r="K3473">
        <v>61932</v>
      </c>
      <c r="P3473">
        <v>7.8289999999999997</v>
      </c>
      <c r="Q3473">
        <v>0.20200000000000001</v>
      </c>
      <c r="R3473">
        <v>75595.653999999995</v>
      </c>
      <c r="S3473" t="s">
        <v>28</v>
      </c>
      <c r="T3473" t="s">
        <v>180</v>
      </c>
      <c r="U3473" t="s">
        <v>29</v>
      </c>
      <c r="W3473" t="s">
        <v>66</v>
      </c>
      <c r="X3473" t="s">
        <v>36</v>
      </c>
      <c r="Z3473" t="s">
        <v>181</v>
      </c>
    </row>
    <row r="3474" spans="1:26" x14ac:dyDescent="0.3">
      <c r="A3474" t="s">
        <v>177</v>
      </c>
      <c r="B3474" t="s">
        <v>178</v>
      </c>
      <c r="C3474">
        <v>10328</v>
      </c>
      <c r="D3474" t="s">
        <v>179</v>
      </c>
      <c r="F3474">
        <v>2013</v>
      </c>
      <c r="G3474">
        <v>8</v>
      </c>
      <c r="H3474">
        <v>744</v>
      </c>
      <c r="I3474">
        <v>744</v>
      </c>
      <c r="K3474">
        <v>116245</v>
      </c>
      <c r="P3474">
        <v>20.329000000000001</v>
      </c>
      <c r="Q3474">
        <v>0.22739999999999999</v>
      </c>
      <c r="R3474">
        <v>178212.8</v>
      </c>
      <c r="S3474" t="s">
        <v>28</v>
      </c>
      <c r="T3474" t="s">
        <v>180</v>
      </c>
      <c r="U3474" t="s">
        <v>29</v>
      </c>
      <c r="W3474" t="s">
        <v>66</v>
      </c>
      <c r="X3474" t="s">
        <v>36</v>
      </c>
      <c r="Z3474" t="s">
        <v>181</v>
      </c>
    </row>
    <row r="3475" spans="1:26" x14ac:dyDescent="0.3">
      <c r="A3475" t="s">
        <v>177</v>
      </c>
      <c r="B3475" t="s">
        <v>178</v>
      </c>
      <c r="C3475">
        <v>10328</v>
      </c>
      <c r="D3475" t="s">
        <v>179</v>
      </c>
      <c r="F3475">
        <v>2013</v>
      </c>
      <c r="G3475">
        <v>9</v>
      </c>
      <c r="H3475">
        <v>720</v>
      </c>
      <c r="I3475">
        <v>720</v>
      </c>
      <c r="K3475">
        <v>110025</v>
      </c>
      <c r="P3475">
        <v>15.337999999999999</v>
      </c>
      <c r="Q3475">
        <v>0.17100000000000001</v>
      </c>
      <c r="R3475">
        <v>167817.60000000001</v>
      </c>
      <c r="S3475" t="s">
        <v>28</v>
      </c>
      <c r="T3475" t="s">
        <v>180</v>
      </c>
      <c r="U3475" t="s">
        <v>29</v>
      </c>
      <c r="W3475" t="s">
        <v>66</v>
      </c>
      <c r="X3475" t="s">
        <v>36</v>
      </c>
      <c r="Z3475" t="s">
        <v>181</v>
      </c>
    </row>
    <row r="3476" spans="1:26" x14ac:dyDescent="0.3">
      <c r="A3476" t="s">
        <v>177</v>
      </c>
      <c r="B3476" t="s">
        <v>178</v>
      </c>
      <c r="C3476">
        <v>10328</v>
      </c>
      <c r="D3476" t="s">
        <v>179</v>
      </c>
      <c r="F3476">
        <v>2014</v>
      </c>
      <c r="G3476">
        <v>4</v>
      </c>
      <c r="H3476">
        <v>0</v>
      </c>
      <c r="I3476">
        <v>0</v>
      </c>
      <c r="S3476" t="s">
        <v>28</v>
      </c>
      <c r="T3476" t="s">
        <v>180</v>
      </c>
      <c r="U3476" t="s">
        <v>29</v>
      </c>
      <c r="W3476" t="s">
        <v>66</v>
      </c>
      <c r="X3476" t="s">
        <v>36</v>
      </c>
      <c r="Z3476" t="s">
        <v>181</v>
      </c>
    </row>
    <row r="3477" spans="1:26" x14ac:dyDescent="0.3">
      <c r="A3477" t="s">
        <v>177</v>
      </c>
      <c r="B3477" t="s">
        <v>178</v>
      </c>
      <c r="C3477">
        <v>10328</v>
      </c>
      <c r="D3477" t="s">
        <v>179</v>
      </c>
      <c r="F3477">
        <v>2014</v>
      </c>
      <c r="G3477">
        <v>5</v>
      </c>
      <c r="H3477">
        <v>617</v>
      </c>
      <c r="I3477">
        <v>615.32000000000005</v>
      </c>
      <c r="K3477">
        <v>76844.05</v>
      </c>
      <c r="P3477">
        <v>9.4789999999999992</v>
      </c>
      <c r="Q3477">
        <v>0.13750000000000001</v>
      </c>
      <c r="R3477">
        <v>135138.52900000001</v>
      </c>
      <c r="S3477" t="s">
        <v>28</v>
      </c>
      <c r="T3477" t="s">
        <v>180</v>
      </c>
      <c r="U3477" t="s">
        <v>29</v>
      </c>
      <c r="W3477" t="s">
        <v>66</v>
      </c>
      <c r="X3477" t="s">
        <v>36</v>
      </c>
      <c r="Z3477" t="s">
        <v>181</v>
      </c>
    </row>
    <row r="3478" spans="1:26" x14ac:dyDescent="0.3">
      <c r="A3478" t="s">
        <v>177</v>
      </c>
      <c r="B3478" t="s">
        <v>178</v>
      </c>
      <c r="C3478">
        <v>10328</v>
      </c>
      <c r="D3478" t="s">
        <v>179</v>
      </c>
      <c r="F3478">
        <v>2014</v>
      </c>
      <c r="G3478">
        <v>6</v>
      </c>
      <c r="H3478">
        <v>0</v>
      </c>
      <c r="I3478">
        <v>0</v>
      </c>
      <c r="S3478" t="s">
        <v>28</v>
      </c>
      <c r="T3478" t="s">
        <v>180</v>
      </c>
      <c r="U3478" t="s">
        <v>29</v>
      </c>
      <c r="W3478" t="s">
        <v>66</v>
      </c>
      <c r="X3478" t="s">
        <v>36</v>
      </c>
      <c r="Z3478" t="s">
        <v>181</v>
      </c>
    </row>
    <row r="3479" spans="1:26" x14ac:dyDescent="0.3">
      <c r="A3479" t="s">
        <v>177</v>
      </c>
      <c r="B3479" t="s">
        <v>178</v>
      </c>
      <c r="C3479">
        <v>10328</v>
      </c>
      <c r="D3479" t="s">
        <v>179</v>
      </c>
      <c r="F3479">
        <v>2014</v>
      </c>
      <c r="G3479">
        <v>7</v>
      </c>
      <c r="H3479">
        <v>184</v>
      </c>
      <c r="I3479">
        <v>183.12</v>
      </c>
      <c r="K3479">
        <v>21156</v>
      </c>
      <c r="P3479">
        <v>2.5710000000000002</v>
      </c>
      <c r="Q3479">
        <v>0.12659999999999999</v>
      </c>
      <c r="R3479">
        <v>39142.366999999998</v>
      </c>
      <c r="S3479" t="s">
        <v>28</v>
      </c>
      <c r="T3479" t="s">
        <v>180</v>
      </c>
      <c r="U3479" t="s">
        <v>29</v>
      </c>
      <c r="W3479" t="s">
        <v>66</v>
      </c>
      <c r="X3479" t="s">
        <v>36</v>
      </c>
      <c r="Z3479" t="s">
        <v>181</v>
      </c>
    </row>
    <row r="3480" spans="1:26" x14ac:dyDescent="0.3">
      <c r="A3480" t="s">
        <v>177</v>
      </c>
      <c r="B3480" t="s">
        <v>178</v>
      </c>
      <c r="C3480">
        <v>10328</v>
      </c>
      <c r="D3480" t="s">
        <v>179</v>
      </c>
      <c r="F3480">
        <v>2014</v>
      </c>
      <c r="G3480">
        <v>8</v>
      </c>
      <c r="H3480">
        <v>674</v>
      </c>
      <c r="I3480">
        <v>672.21</v>
      </c>
      <c r="K3480">
        <v>84450.25</v>
      </c>
      <c r="P3480">
        <v>10.282999999999999</v>
      </c>
      <c r="Q3480">
        <v>0.129</v>
      </c>
      <c r="R3480">
        <v>156520.899</v>
      </c>
      <c r="S3480" t="s">
        <v>28</v>
      </c>
      <c r="T3480" t="s">
        <v>180</v>
      </c>
      <c r="U3480" t="s">
        <v>29</v>
      </c>
      <c r="W3480" t="s">
        <v>66</v>
      </c>
      <c r="X3480" t="s">
        <v>36</v>
      </c>
      <c r="Z3480" t="s">
        <v>181</v>
      </c>
    </row>
    <row r="3481" spans="1:26" x14ac:dyDescent="0.3">
      <c r="A3481" t="s">
        <v>177</v>
      </c>
      <c r="B3481" t="s">
        <v>178</v>
      </c>
      <c r="C3481">
        <v>10328</v>
      </c>
      <c r="D3481" t="s">
        <v>179</v>
      </c>
      <c r="F3481">
        <v>2014</v>
      </c>
      <c r="G3481">
        <v>9</v>
      </c>
      <c r="H3481">
        <v>720</v>
      </c>
      <c r="I3481">
        <v>720</v>
      </c>
      <c r="K3481">
        <v>93487</v>
      </c>
      <c r="P3481">
        <v>11.69</v>
      </c>
      <c r="Q3481">
        <v>0.1371</v>
      </c>
      <c r="R3481">
        <v>168178.7</v>
      </c>
      <c r="S3481" t="s">
        <v>28</v>
      </c>
      <c r="T3481" t="s">
        <v>180</v>
      </c>
      <c r="U3481" t="s">
        <v>29</v>
      </c>
      <c r="W3481" t="s">
        <v>66</v>
      </c>
      <c r="X3481" t="s">
        <v>36</v>
      </c>
      <c r="Z3481" t="s">
        <v>181</v>
      </c>
    </row>
    <row r="3482" spans="1:26" x14ac:dyDescent="0.3">
      <c r="A3482" t="s">
        <v>177</v>
      </c>
      <c r="B3482" t="s">
        <v>178</v>
      </c>
      <c r="C3482">
        <v>10328</v>
      </c>
      <c r="D3482" t="s">
        <v>179</v>
      </c>
      <c r="F3482">
        <v>2015</v>
      </c>
      <c r="G3482">
        <v>4</v>
      </c>
      <c r="H3482">
        <v>0</v>
      </c>
      <c r="I3482">
        <v>0</v>
      </c>
      <c r="S3482" t="s">
        <v>28</v>
      </c>
      <c r="T3482" t="s">
        <v>180</v>
      </c>
      <c r="U3482" t="s">
        <v>29</v>
      </c>
      <c r="W3482" t="s">
        <v>66</v>
      </c>
      <c r="X3482" t="s">
        <v>36</v>
      </c>
      <c r="Z3482" t="s">
        <v>182</v>
      </c>
    </row>
    <row r="3483" spans="1:26" x14ac:dyDescent="0.3">
      <c r="A3483" t="s">
        <v>177</v>
      </c>
      <c r="B3483" t="s">
        <v>178</v>
      </c>
      <c r="C3483">
        <v>10328</v>
      </c>
      <c r="D3483" t="s">
        <v>179</v>
      </c>
      <c r="F3483">
        <v>2015</v>
      </c>
      <c r="G3483">
        <v>5</v>
      </c>
      <c r="H3483">
        <v>331</v>
      </c>
      <c r="I3483">
        <v>330.13</v>
      </c>
      <c r="K3483">
        <v>45228.3</v>
      </c>
      <c r="P3483">
        <v>5.8129999999999997</v>
      </c>
      <c r="Q3483">
        <v>0.1401</v>
      </c>
      <c r="R3483">
        <v>81047.327000000005</v>
      </c>
      <c r="S3483" t="s">
        <v>28</v>
      </c>
      <c r="T3483" t="s">
        <v>180</v>
      </c>
      <c r="U3483" t="s">
        <v>29</v>
      </c>
      <c r="W3483" t="s">
        <v>66</v>
      </c>
      <c r="X3483" t="s">
        <v>36</v>
      </c>
      <c r="Z3483" t="s">
        <v>182</v>
      </c>
    </row>
    <row r="3484" spans="1:26" x14ac:dyDescent="0.3">
      <c r="A3484" t="s">
        <v>177</v>
      </c>
      <c r="B3484" t="s">
        <v>178</v>
      </c>
      <c r="C3484">
        <v>10328</v>
      </c>
      <c r="D3484" t="s">
        <v>179</v>
      </c>
      <c r="F3484">
        <v>2015</v>
      </c>
      <c r="G3484">
        <v>6</v>
      </c>
      <c r="H3484">
        <v>382</v>
      </c>
      <c r="I3484">
        <v>380.12</v>
      </c>
      <c r="K3484">
        <v>58321</v>
      </c>
      <c r="P3484">
        <v>6.9960000000000004</v>
      </c>
      <c r="Q3484">
        <v>0.14499999999999999</v>
      </c>
      <c r="R3484">
        <v>94862.751999999993</v>
      </c>
      <c r="S3484" t="s">
        <v>28</v>
      </c>
      <c r="T3484" t="s">
        <v>180</v>
      </c>
      <c r="U3484" t="s">
        <v>29</v>
      </c>
      <c r="W3484" t="s">
        <v>66</v>
      </c>
      <c r="X3484" t="s">
        <v>36</v>
      </c>
      <c r="Z3484" t="s">
        <v>182</v>
      </c>
    </row>
    <row r="3485" spans="1:26" x14ac:dyDescent="0.3">
      <c r="A3485" t="s">
        <v>177</v>
      </c>
      <c r="B3485" t="s">
        <v>178</v>
      </c>
      <c r="C3485">
        <v>10328</v>
      </c>
      <c r="D3485" t="s">
        <v>179</v>
      </c>
      <c r="F3485">
        <v>2015</v>
      </c>
      <c r="G3485">
        <v>7</v>
      </c>
      <c r="H3485">
        <v>744</v>
      </c>
      <c r="I3485">
        <v>744</v>
      </c>
      <c r="K3485">
        <v>114316</v>
      </c>
      <c r="P3485">
        <v>14.141</v>
      </c>
      <c r="Q3485">
        <v>0.1517</v>
      </c>
      <c r="R3485">
        <v>186545.6</v>
      </c>
      <c r="S3485" t="s">
        <v>28</v>
      </c>
      <c r="T3485" t="s">
        <v>180</v>
      </c>
      <c r="U3485" t="s">
        <v>29</v>
      </c>
      <c r="W3485" t="s">
        <v>66</v>
      </c>
      <c r="X3485" t="s">
        <v>36</v>
      </c>
      <c r="Z3485" t="s">
        <v>182</v>
      </c>
    </row>
    <row r="3486" spans="1:26" x14ac:dyDescent="0.3">
      <c r="A3486" t="s">
        <v>177</v>
      </c>
      <c r="B3486" t="s">
        <v>178</v>
      </c>
      <c r="C3486">
        <v>10328</v>
      </c>
      <c r="D3486" t="s">
        <v>179</v>
      </c>
      <c r="F3486">
        <v>2015</v>
      </c>
      <c r="G3486">
        <v>8</v>
      </c>
      <c r="H3486">
        <v>571</v>
      </c>
      <c r="I3486">
        <v>569.29</v>
      </c>
      <c r="K3486">
        <v>80643.58</v>
      </c>
      <c r="P3486">
        <v>10.127000000000001</v>
      </c>
      <c r="Q3486">
        <v>0.1482</v>
      </c>
      <c r="R3486">
        <v>134600.927</v>
      </c>
      <c r="S3486" t="s">
        <v>28</v>
      </c>
      <c r="T3486" t="s">
        <v>180</v>
      </c>
      <c r="U3486" t="s">
        <v>29</v>
      </c>
      <c r="W3486" t="s">
        <v>66</v>
      </c>
      <c r="X3486" t="s">
        <v>36</v>
      </c>
      <c r="Z3486" t="s">
        <v>182</v>
      </c>
    </row>
    <row r="3487" spans="1:26" x14ac:dyDescent="0.3">
      <c r="A3487" t="s">
        <v>177</v>
      </c>
      <c r="B3487" t="s">
        <v>178</v>
      </c>
      <c r="C3487">
        <v>10328</v>
      </c>
      <c r="D3487" t="s">
        <v>179</v>
      </c>
      <c r="F3487">
        <v>2015</v>
      </c>
      <c r="G3487">
        <v>9</v>
      </c>
      <c r="H3487">
        <v>719</v>
      </c>
      <c r="I3487">
        <v>718.18</v>
      </c>
      <c r="K3487">
        <v>104844.6</v>
      </c>
      <c r="P3487">
        <v>18.21</v>
      </c>
      <c r="Q3487">
        <v>0.2026</v>
      </c>
      <c r="R3487">
        <v>179128.05</v>
      </c>
      <c r="S3487" t="s">
        <v>28</v>
      </c>
      <c r="T3487" t="s">
        <v>180</v>
      </c>
      <c r="U3487" t="s">
        <v>29</v>
      </c>
      <c r="W3487" t="s">
        <v>66</v>
      </c>
      <c r="X3487" t="s">
        <v>36</v>
      </c>
      <c r="Z3487" t="s">
        <v>182</v>
      </c>
    </row>
    <row r="3488" spans="1:26" x14ac:dyDescent="0.3">
      <c r="A3488" t="s">
        <v>177</v>
      </c>
      <c r="B3488" t="s">
        <v>178</v>
      </c>
      <c r="C3488">
        <v>10328</v>
      </c>
      <c r="D3488" t="s">
        <v>179</v>
      </c>
      <c r="F3488">
        <v>2016</v>
      </c>
      <c r="G3488">
        <v>4</v>
      </c>
      <c r="H3488">
        <v>0</v>
      </c>
      <c r="I3488">
        <v>0</v>
      </c>
      <c r="S3488" t="s">
        <v>28</v>
      </c>
      <c r="T3488" t="s">
        <v>180</v>
      </c>
      <c r="U3488" t="s">
        <v>29</v>
      </c>
      <c r="W3488" t="s">
        <v>66</v>
      </c>
      <c r="X3488" t="s">
        <v>36</v>
      </c>
      <c r="Z3488" t="s">
        <v>182</v>
      </c>
    </row>
    <row r="3489" spans="1:26" x14ac:dyDescent="0.3">
      <c r="A3489" t="s">
        <v>177</v>
      </c>
      <c r="B3489" t="s">
        <v>178</v>
      </c>
      <c r="C3489">
        <v>10328</v>
      </c>
      <c r="D3489" t="s">
        <v>179</v>
      </c>
      <c r="F3489">
        <v>2016</v>
      </c>
      <c r="G3489">
        <v>5</v>
      </c>
      <c r="H3489">
        <v>676</v>
      </c>
      <c r="I3489">
        <v>675.1</v>
      </c>
      <c r="K3489">
        <v>79308.5</v>
      </c>
      <c r="P3489">
        <v>11.131</v>
      </c>
      <c r="Q3489">
        <v>0.1447</v>
      </c>
      <c r="R3489">
        <v>151939.26</v>
      </c>
      <c r="S3489" t="s">
        <v>28</v>
      </c>
      <c r="T3489" t="s">
        <v>180</v>
      </c>
      <c r="U3489" t="s">
        <v>29</v>
      </c>
      <c r="W3489" t="s">
        <v>66</v>
      </c>
      <c r="X3489" t="s">
        <v>36</v>
      </c>
      <c r="Z3489" t="s">
        <v>182</v>
      </c>
    </row>
    <row r="3490" spans="1:26" x14ac:dyDescent="0.3">
      <c r="A3490" t="s">
        <v>177</v>
      </c>
      <c r="B3490" t="s">
        <v>178</v>
      </c>
      <c r="C3490">
        <v>10328</v>
      </c>
      <c r="D3490" t="s">
        <v>179</v>
      </c>
      <c r="F3490">
        <v>2016</v>
      </c>
      <c r="G3490">
        <v>6</v>
      </c>
      <c r="H3490">
        <v>163</v>
      </c>
      <c r="I3490">
        <v>162.15</v>
      </c>
      <c r="K3490">
        <v>17235</v>
      </c>
      <c r="P3490">
        <v>2.3540000000000001</v>
      </c>
      <c r="Q3490">
        <v>0.1457</v>
      </c>
      <c r="R3490">
        <v>31979.66</v>
      </c>
      <c r="S3490" t="s">
        <v>28</v>
      </c>
      <c r="T3490" t="s">
        <v>180</v>
      </c>
      <c r="U3490" t="s">
        <v>29</v>
      </c>
      <c r="W3490" t="s">
        <v>66</v>
      </c>
      <c r="X3490" t="s">
        <v>36</v>
      </c>
      <c r="Z3490" t="s">
        <v>182</v>
      </c>
    </row>
    <row r="3491" spans="1:26" x14ac:dyDescent="0.3">
      <c r="A3491" t="s">
        <v>177</v>
      </c>
      <c r="B3491" t="s">
        <v>178</v>
      </c>
      <c r="C3491">
        <v>10328</v>
      </c>
      <c r="D3491" t="s">
        <v>179</v>
      </c>
      <c r="F3491">
        <v>2016</v>
      </c>
      <c r="G3491">
        <v>7</v>
      </c>
      <c r="H3491">
        <v>0</v>
      </c>
      <c r="I3491">
        <v>0</v>
      </c>
      <c r="S3491" t="s">
        <v>28</v>
      </c>
      <c r="T3491" t="s">
        <v>180</v>
      </c>
      <c r="U3491" t="s">
        <v>29</v>
      </c>
      <c r="W3491" t="s">
        <v>66</v>
      </c>
      <c r="X3491" t="s">
        <v>36</v>
      </c>
      <c r="Z3491" t="s">
        <v>182</v>
      </c>
    </row>
    <row r="3492" spans="1:26" x14ac:dyDescent="0.3">
      <c r="A3492" t="s">
        <v>177</v>
      </c>
      <c r="B3492" t="s">
        <v>178</v>
      </c>
      <c r="C3492">
        <v>10328</v>
      </c>
      <c r="D3492" t="s">
        <v>179</v>
      </c>
      <c r="F3492">
        <v>2016</v>
      </c>
      <c r="G3492">
        <v>8</v>
      </c>
      <c r="H3492">
        <v>140</v>
      </c>
      <c r="I3492">
        <v>137.33000000000001</v>
      </c>
      <c r="K3492">
        <v>19120</v>
      </c>
      <c r="P3492">
        <v>0.59599999999999997</v>
      </c>
      <c r="Q3492">
        <v>0.1227</v>
      </c>
      <c r="R3492">
        <v>9164.8320000000003</v>
      </c>
      <c r="S3492" t="s">
        <v>28</v>
      </c>
      <c r="T3492" t="s">
        <v>180</v>
      </c>
      <c r="U3492" t="s">
        <v>29</v>
      </c>
      <c r="W3492" t="s">
        <v>66</v>
      </c>
      <c r="X3492" t="s">
        <v>36</v>
      </c>
      <c r="Z3492" t="s">
        <v>182</v>
      </c>
    </row>
    <row r="3493" spans="1:26" x14ac:dyDescent="0.3">
      <c r="A3493" t="s">
        <v>177</v>
      </c>
      <c r="B3493" t="s">
        <v>178</v>
      </c>
      <c r="C3493">
        <v>10328</v>
      </c>
      <c r="D3493" t="s">
        <v>179</v>
      </c>
      <c r="F3493">
        <v>2016</v>
      </c>
      <c r="G3493">
        <v>9</v>
      </c>
      <c r="H3493">
        <v>720</v>
      </c>
      <c r="I3493">
        <v>720</v>
      </c>
      <c r="K3493">
        <v>99448</v>
      </c>
      <c r="P3493">
        <v>2.9359999999999999</v>
      </c>
      <c r="Q3493">
        <v>0.12720000000000001</v>
      </c>
      <c r="R3493">
        <v>44714.5</v>
      </c>
      <c r="S3493" t="s">
        <v>28</v>
      </c>
      <c r="T3493" t="s">
        <v>180</v>
      </c>
      <c r="U3493" t="s">
        <v>29</v>
      </c>
      <c r="W3493" t="s">
        <v>66</v>
      </c>
      <c r="X3493" t="s">
        <v>36</v>
      </c>
      <c r="Z3493" t="s">
        <v>182</v>
      </c>
    </row>
    <row r="3494" spans="1:26" x14ac:dyDescent="0.3">
      <c r="A3494" t="s">
        <v>177</v>
      </c>
      <c r="B3494" t="s">
        <v>178</v>
      </c>
      <c r="C3494">
        <v>10328</v>
      </c>
      <c r="D3494" t="s">
        <v>183</v>
      </c>
      <c r="F3494">
        <v>2010</v>
      </c>
      <c r="G3494">
        <v>4</v>
      </c>
      <c r="H3494">
        <v>0</v>
      </c>
      <c r="I3494">
        <v>0</v>
      </c>
      <c r="S3494" t="s">
        <v>28</v>
      </c>
      <c r="T3494" t="s">
        <v>180</v>
      </c>
      <c r="U3494" t="s">
        <v>29</v>
      </c>
      <c r="W3494" t="s">
        <v>66</v>
      </c>
      <c r="X3494" t="s">
        <v>36</v>
      </c>
      <c r="Z3494" t="s">
        <v>181</v>
      </c>
    </row>
    <row r="3495" spans="1:26" x14ac:dyDescent="0.3">
      <c r="A3495" t="s">
        <v>177</v>
      </c>
      <c r="B3495" t="s">
        <v>178</v>
      </c>
      <c r="C3495">
        <v>10328</v>
      </c>
      <c r="D3495" t="s">
        <v>183</v>
      </c>
      <c r="F3495">
        <v>2010</v>
      </c>
      <c r="G3495">
        <v>5</v>
      </c>
      <c r="H3495">
        <v>744</v>
      </c>
      <c r="I3495">
        <v>744</v>
      </c>
      <c r="K3495">
        <v>123446</v>
      </c>
      <c r="P3495">
        <v>21.073</v>
      </c>
      <c r="Q3495">
        <v>0.24460000000000001</v>
      </c>
      <c r="R3495">
        <v>172296.8</v>
      </c>
      <c r="S3495" t="s">
        <v>28</v>
      </c>
      <c r="T3495" t="s">
        <v>180</v>
      </c>
      <c r="U3495" t="s">
        <v>29</v>
      </c>
      <c r="W3495" t="s">
        <v>66</v>
      </c>
      <c r="X3495" t="s">
        <v>36</v>
      </c>
      <c r="Z3495" t="s">
        <v>181</v>
      </c>
    </row>
    <row r="3496" spans="1:26" x14ac:dyDescent="0.3">
      <c r="A3496" t="s">
        <v>177</v>
      </c>
      <c r="B3496" t="s">
        <v>178</v>
      </c>
      <c r="C3496">
        <v>10328</v>
      </c>
      <c r="D3496" t="s">
        <v>183</v>
      </c>
      <c r="F3496">
        <v>2010</v>
      </c>
      <c r="G3496">
        <v>6</v>
      </c>
      <c r="H3496">
        <v>715</v>
      </c>
      <c r="I3496">
        <v>714.01</v>
      </c>
      <c r="K3496">
        <v>122716.69</v>
      </c>
      <c r="P3496">
        <v>21.327999999999999</v>
      </c>
      <c r="Q3496">
        <v>0.23499999999999999</v>
      </c>
      <c r="R3496">
        <v>180719.815</v>
      </c>
      <c r="S3496" t="s">
        <v>28</v>
      </c>
      <c r="T3496" t="s">
        <v>180</v>
      </c>
      <c r="U3496" t="s">
        <v>29</v>
      </c>
      <c r="W3496" t="s">
        <v>66</v>
      </c>
      <c r="X3496" t="s">
        <v>36</v>
      </c>
      <c r="Z3496" t="s">
        <v>181</v>
      </c>
    </row>
    <row r="3497" spans="1:26" x14ac:dyDescent="0.3">
      <c r="A3497" t="s">
        <v>177</v>
      </c>
      <c r="B3497" t="s">
        <v>178</v>
      </c>
      <c r="C3497">
        <v>10328</v>
      </c>
      <c r="D3497" t="s">
        <v>183</v>
      </c>
      <c r="F3497">
        <v>2010</v>
      </c>
      <c r="G3497">
        <v>7</v>
      </c>
      <c r="H3497">
        <v>744</v>
      </c>
      <c r="I3497">
        <v>744</v>
      </c>
      <c r="K3497">
        <v>136279</v>
      </c>
      <c r="P3497">
        <v>23.843</v>
      </c>
      <c r="Q3497">
        <v>0.2387</v>
      </c>
      <c r="R3497">
        <v>199518.9</v>
      </c>
      <c r="S3497" t="s">
        <v>28</v>
      </c>
      <c r="T3497" t="s">
        <v>180</v>
      </c>
      <c r="U3497" t="s">
        <v>29</v>
      </c>
      <c r="W3497" t="s">
        <v>66</v>
      </c>
      <c r="X3497" t="s">
        <v>36</v>
      </c>
      <c r="Z3497" t="s">
        <v>181</v>
      </c>
    </row>
    <row r="3498" spans="1:26" x14ac:dyDescent="0.3">
      <c r="A3498" t="s">
        <v>177</v>
      </c>
      <c r="B3498" t="s">
        <v>178</v>
      </c>
      <c r="C3498">
        <v>10328</v>
      </c>
      <c r="D3498" t="s">
        <v>183</v>
      </c>
      <c r="F3498">
        <v>2010</v>
      </c>
      <c r="G3498">
        <v>8</v>
      </c>
      <c r="H3498">
        <v>591</v>
      </c>
      <c r="I3498">
        <v>590.78</v>
      </c>
      <c r="K3498">
        <v>107966.86</v>
      </c>
      <c r="P3498">
        <v>18.555</v>
      </c>
      <c r="Q3498">
        <v>0.24399999999999999</v>
      </c>
      <c r="R3498">
        <v>152256.64000000001</v>
      </c>
      <c r="S3498" t="s">
        <v>28</v>
      </c>
      <c r="T3498" t="s">
        <v>180</v>
      </c>
      <c r="U3498" t="s">
        <v>29</v>
      </c>
      <c r="W3498" t="s">
        <v>66</v>
      </c>
      <c r="X3498" t="s">
        <v>36</v>
      </c>
      <c r="Z3498" t="s">
        <v>181</v>
      </c>
    </row>
    <row r="3499" spans="1:26" x14ac:dyDescent="0.3">
      <c r="A3499" t="s">
        <v>177</v>
      </c>
      <c r="B3499" t="s">
        <v>178</v>
      </c>
      <c r="C3499">
        <v>10328</v>
      </c>
      <c r="D3499" t="s">
        <v>183</v>
      </c>
      <c r="F3499">
        <v>2010</v>
      </c>
      <c r="G3499">
        <v>9</v>
      </c>
      <c r="H3499">
        <v>0</v>
      </c>
      <c r="I3499">
        <v>0</v>
      </c>
      <c r="S3499" t="s">
        <v>28</v>
      </c>
      <c r="T3499" t="s">
        <v>180</v>
      </c>
      <c r="U3499" t="s">
        <v>29</v>
      </c>
      <c r="W3499" t="s">
        <v>66</v>
      </c>
      <c r="X3499" t="s">
        <v>36</v>
      </c>
      <c r="Z3499" t="s">
        <v>181</v>
      </c>
    </row>
    <row r="3500" spans="1:26" x14ac:dyDescent="0.3">
      <c r="A3500" t="s">
        <v>177</v>
      </c>
      <c r="B3500" t="s">
        <v>178</v>
      </c>
      <c r="C3500">
        <v>10328</v>
      </c>
      <c r="D3500" t="s">
        <v>183</v>
      </c>
      <c r="F3500">
        <v>2011</v>
      </c>
      <c r="G3500">
        <v>4</v>
      </c>
      <c r="H3500">
        <v>0</v>
      </c>
      <c r="I3500">
        <v>0</v>
      </c>
      <c r="S3500" t="s">
        <v>28</v>
      </c>
      <c r="T3500" t="s">
        <v>180</v>
      </c>
      <c r="U3500" t="s">
        <v>29</v>
      </c>
      <c r="W3500" t="s">
        <v>66</v>
      </c>
      <c r="X3500" t="s">
        <v>36</v>
      </c>
      <c r="Z3500" t="s">
        <v>181</v>
      </c>
    </row>
    <row r="3501" spans="1:26" x14ac:dyDescent="0.3">
      <c r="A3501" t="s">
        <v>177</v>
      </c>
      <c r="B3501" t="s">
        <v>178</v>
      </c>
      <c r="C3501">
        <v>10328</v>
      </c>
      <c r="D3501" t="s">
        <v>183</v>
      </c>
      <c r="F3501">
        <v>2011</v>
      </c>
      <c r="G3501">
        <v>5</v>
      </c>
      <c r="H3501">
        <v>744</v>
      </c>
      <c r="I3501">
        <v>744</v>
      </c>
      <c r="K3501">
        <v>112338</v>
      </c>
      <c r="P3501">
        <v>19.431999999999999</v>
      </c>
      <c r="Q3501">
        <v>0.24590000000000001</v>
      </c>
      <c r="R3501">
        <v>158471.4</v>
      </c>
      <c r="S3501" t="s">
        <v>28</v>
      </c>
      <c r="T3501" t="s">
        <v>180</v>
      </c>
      <c r="U3501" t="s">
        <v>29</v>
      </c>
      <c r="W3501" t="s">
        <v>66</v>
      </c>
      <c r="X3501" t="s">
        <v>36</v>
      </c>
      <c r="Z3501" t="s">
        <v>181</v>
      </c>
    </row>
    <row r="3502" spans="1:26" x14ac:dyDescent="0.3">
      <c r="A3502" t="s">
        <v>177</v>
      </c>
      <c r="B3502" t="s">
        <v>178</v>
      </c>
      <c r="C3502">
        <v>10328</v>
      </c>
      <c r="D3502" t="s">
        <v>183</v>
      </c>
      <c r="F3502">
        <v>2011</v>
      </c>
      <c r="G3502">
        <v>6</v>
      </c>
      <c r="H3502">
        <v>720</v>
      </c>
      <c r="I3502">
        <v>720</v>
      </c>
      <c r="K3502">
        <v>112577</v>
      </c>
      <c r="P3502">
        <v>19.452000000000002</v>
      </c>
      <c r="Q3502">
        <v>0.22919999999999999</v>
      </c>
      <c r="R3502">
        <v>169298.6</v>
      </c>
      <c r="S3502" t="s">
        <v>28</v>
      </c>
      <c r="T3502" t="s">
        <v>180</v>
      </c>
      <c r="U3502" t="s">
        <v>29</v>
      </c>
      <c r="W3502" t="s">
        <v>66</v>
      </c>
      <c r="X3502" t="s">
        <v>36</v>
      </c>
      <c r="Z3502" t="s">
        <v>181</v>
      </c>
    </row>
    <row r="3503" spans="1:26" x14ac:dyDescent="0.3">
      <c r="A3503" t="s">
        <v>177</v>
      </c>
      <c r="B3503" t="s">
        <v>178</v>
      </c>
      <c r="C3503">
        <v>10328</v>
      </c>
      <c r="D3503" t="s">
        <v>183</v>
      </c>
      <c r="F3503">
        <v>2011</v>
      </c>
      <c r="G3503">
        <v>7</v>
      </c>
      <c r="H3503">
        <v>524</v>
      </c>
      <c r="I3503">
        <v>523.48</v>
      </c>
      <c r="K3503">
        <v>85328.28</v>
      </c>
      <c r="P3503">
        <v>14.119</v>
      </c>
      <c r="Q3503">
        <v>0.2195</v>
      </c>
      <c r="R3503">
        <v>130602.764</v>
      </c>
      <c r="S3503" t="s">
        <v>28</v>
      </c>
      <c r="T3503" t="s">
        <v>180</v>
      </c>
      <c r="U3503" t="s">
        <v>29</v>
      </c>
      <c r="W3503" t="s">
        <v>66</v>
      </c>
      <c r="X3503" t="s">
        <v>36</v>
      </c>
      <c r="Z3503" t="s">
        <v>181</v>
      </c>
    </row>
    <row r="3504" spans="1:26" x14ac:dyDescent="0.3">
      <c r="A3504" t="s">
        <v>177</v>
      </c>
      <c r="B3504" t="s">
        <v>178</v>
      </c>
      <c r="C3504">
        <v>10328</v>
      </c>
      <c r="D3504" t="s">
        <v>183</v>
      </c>
      <c r="F3504">
        <v>2011</v>
      </c>
      <c r="G3504">
        <v>8</v>
      </c>
      <c r="H3504">
        <v>99</v>
      </c>
      <c r="I3504">
        <v>97.78</v>
      </c>
      <c r="K3504">
        <v>16022.21</v>
      </c>
      <c r="P3504">
        <v>0.81299999999999994</v>
      </c>
      <c r="Q3504">
        <v>6.88E-2</v>
      </c>
      <c r="R3504">
        <v>23019.552</v>
      </c>
      <c r="S3504" t="s">
        <v>28</v>
      </c>
      <c r="T3504" t="s">
        <v>180</v>
      </c>
      <c r="U3504" t="s">
        <v>29</v>
      </c>
      <c r="W3504" t="s">
        <v>66</v>
      </c>
      <c r="X3504" t="s">
        <v>36</v>
      </c>
      <c r="Z3504" t="s">
        <v>181</v>
      </c>
    </row>
    <row r="3505" spans="1:26" x14ac:dyDescent="0.3">
      <c r="A3505" t="s">
        <v>177</v>
      </c>
      <c r="B3505" t="s">
        <v>178</v>
      </c>
      <c r="C3505">
        <v>10328</v>
      </c>
      <c r="D3505" t="s">
        <v>183</v>
      </c>
      <c r="F3505">
        <v>2011</v>
      </c>
      <c r="G3505">
        <v>9</v>
      </c>
      <c r="H3505">
        <v>0</v>
      </c>
      <c r="I3505">
        <v>0</v>
      </c>
      <c r="S3505" t="s">
        <v>28</v>
      </c>
      <c r="T3505" t="s">
        <v>180</v>
      </c>
      <c r="U3505" t="s">
        <v>29</v>
      </c>
      <c r="W3505" t="s">
        <v>66</v>
      </c>
      <c r="X3505" t="s">
        <v>36</v>
      </c>
      <c r="Z3505" t="s">
        <v>181</v>
      </c>
    </row>
    <row r="3506" spans="1:26" x14ac:dyDescent="0.3">
      <c r="A3506" t="s">
        <v>177</v>
      </c>
      <c r="B3506" t="s">
        <v>178</v>
      </c>
      <c r="C3506">
        <v>10328</v>
      </c>
      <c r="D3506" t="s">
        <v>183</v>
      </c>
      <c r="F3506">
        <v>2012</v>
      </c>
      <c r="G3506">
        <v>4</v>
      </c>
      <c r="H3506">
        <v>0</v>
      </c>
      <c r="I3506">
        <v>0</v>
      </c>
      <c r="S3506" t="s">
        <v>28</v>
      </c>
      <c r="T3506" t="s">
        <v>180</v>
      </c>
      <c r="U3506" t="s">
        <v>29</v>
      </c>
      <c r="W3506" t="s">
        <v>66</v>
      </c>
      <c r="X3506" t="s">
        <v>36</v>
      </c>
      <c r="Z3506" t="s">
        <v>181</v>
      </c>
    </row>
    <row r="3507" spans="1:26" x14ac:dyDescent="0.3">
      <c r="A3507" t="s">
        <v>177</v>
      </c>
      <c r="B3507" t="s">
        <v>178</v>
      </c>
      <c r="C3507">
        <v>10328</v>
      </c>
      <c r="D3507" t="s">
        <v>183</v>
      </c>
      <c r="F3507">
        <v>2012</v>
      </c>
      <c r="G3507">
        <v>5</v>
      </c>
      <c r="H3507">
        <v>744</v>
      </c>
      <c r="I3507">
        <v>744</v>
      </c>
      <c r="K3507">
        <v>114955</v>
      </c>
      <c r="P3507">
        <v>17.417000000000002</v>
      </c>
      <c r="Q3507">
        <v>0.2208</v>
      </c>
      <c r="R3507">
        <v>156118.79999999999</v>
      </c>
      <c r="S3507" t="s">
        <v>28</v>
      </c>
      <c r="T3507" t="s">
        <v>180</v>
      </c>
      <c r="U3507" t="s">
        <v>29</v>
      </c>
      <c r="W3507" t="s">
        <v>66</v>
      </c>
      <c r="X3507" t="s">
        <v>36</v>
      </c>
      <c r="Z3507" t="s">
        <v>181</v>
      </c>
    </row>
    <row r="3508" spans="1:26" x14ac:dyDescent="0.3">
      <c r="A3508" t="s">
        <v>177</v>
      </c>
      <c r="B3508" t="s">
        <v>178</v>
      </c>
      <c r="C3508">
        <v>10328</v>
      </c>
      <c r="D3508" t="s">
        <v>183</v>
      </c>
      <c r="F3508">
        <v>2012</v>
      </c>
      <c r="G3508">
        <v>6</v>
      </c>
      <c r="H3508">
        <v>720</v>
      </c>
      <c r="I3508">
        <v>720</v>
      </c>
      <c r="K3508">
        <v>117918</v>
      </c>
      <c r="P3508">
        <v>27.99</v>
      </c>
      <c r="Q3508">
        <v>0.26440000000000002</v>
      </c>
      <c r="R3508">
        <v>211772.5</v>
      </c>
      <c r="S3508" t="s">
        <v>28</v>
      </c>
      <c r="T3508" t="s">
        <v>180</v>
      </c>
      <c r="U3508" t="s">
        <v>29</v>
      </c>
      <c r="W3508" t="s">
        <v>66</v>
      </c>
      <c r="X3508" t="s">
        <v>36</v>
      </c>
      <c r="Z3508" t="s">
        <v>181</v>
      </c>
    </row>
    <row r="3509" spans="1:26" x14ac:dyDescent="0.3">
      <c r="A3509" t="s">
        <v>177</v>
      </c>
      <c r="B3509" t="s">
        <v>178</v>
      </c>
      <c r="C3509">
        <v>10328</v>
      </c>
      <c r="D3509" t="s">
        <v>183</v>
      </c>
      <c r="F3509">
        <v>2012</v>
      </c>
      <c r="G3509">
        <v>7</v>
      </c>
      <c r="H3509">
        <v>324</v>
      </c>
      <c r="I3509">
        <v>323.07</v>
      </c>
      <c r="K3509">
        <v>50760.88</v>
      </c>
      <c r="P3509">
        <v>11.333</v>
      </c>
      <c r="Q3509">
        <v>0.223</v>
      </c>
      <c r="R3509">
        <v>100923.81200000001</v>
      </c>
      <c r="S3509" t="s">
        <v>28</v>
      </c>
      <c r="T3509" t="s">
        <v>180</v>
      </c>
      <c r="U3509" t="s">
        <v>29</v>
      </c>
      <c r="W3509" t="s">
        <v>66</v>
      </c>
      <c r="X3509" t="s">
        <v>36</v>
      </c>
      <c r="Z3509" t="s">
        <v>181</v>
      </c>
    </row>
    <row r="3510" spans="1:26" x14ac:dyDescent="0.3">
      <c r="A3510" t="s">
        <v>177</v>
      </c>
      <c r="B3510" t="s">
        <v>178</v>
      </c>
      <c r="C3510">
        <v>10328</v>
      </c>
      <c r="D3510" t="s">
        <v>183</v>
      </c>
      <c r="F3510">
        <v>2012</v>
      </c>
      <c r="G3510">
        <v>8</v>
      </c>
      <c r="H3510">
        <v>0</v>
      </c>
      <c r="I3510">
        <v>0</v>
      </c>
      <c r="S3510" t="s">
        <v>28</v>
      </c>
      <c r="T3510" t="s">
        <v>180</v>
      </c>
      <c r="U3510" t="s">
        <v>29</v>
      </c>
      <c r="W3510" t="s">
        <v>66</v>
      </c>
      <c r="X3510" t="s">
        <v>36</v>
      </c>
      <c r="Z3510" t="s">
        <v>181</v>
      </c>
    </row>
    <row r="3511" spans="1:26" x14ac:dyDescent="0.3">
      <c r="A3511" t="s">
        <v>177</v>
      </c>
      <c r="B3511" t="s">
        <v>178</v>
      </c>
      <c r="C3511">
        <v>10328</v>
      </c>
      <c r="D3511" t="s">
        <v>183</v>
      </c>
      <c r="F3511">
        <v>2012</v>
      </c>
      <c r="G3511">
        <v>9</v>
      </c>
      <c r="H3511">
        <v>580</v>
      </c>
      <c r="I3511">
        <v>579.15</v>
      </c>
      <c r="K3511">
        <v>76664</v>
      </c>
      <c r="P3511">
        <v>5.9820000000000002</v>
      </c>
      <c r="Q3511">
        <v>0.1153</v>
      </c>
      <c r="R3511">
        <v>102760.25</v>
      </c>
      <c r="S3511" t="s">
        <v>28</v>
      </c>
      <c r="T3511" t="s">
        <v>180</v>
      </c>
      <c r="U3511" t="s">
        <v>29</v>
      </c>
      <c r="W3511" t="s">
        <v>66</v>
      </c>
      <c r="X3511" t="s">
        <v>36</v>
      </c>
      <c r="Z3511" t="s">
        <v>181</v>
      </c>
    </row>
    <row r="3512" spans="1:26" x14ac:dyDescent="0.3">
      <c r="A3512" t="s">
        <v>177</v>
      </c>
      <c r="B3512" t="s">
        <v>178</v>
      </c>
      <c r="C3512">
        <v>10328</v>
      </c>
      <c r="D3512" t="s">
        <v>183</v>
      </c>
      <c r="F3512">
        <v>2013</v>
      </c>
      <c r="G3512">
        <v>4</v>
      </c>
      <c r="H3512">
        <v>0</v>
      </c>
      <c r="I3512">
        <v>0</v>
      </c>
      <c r="S3512" t="s">
        <v>28</v>
      </c>
      <c r="T3512" t="s">
        <v>180</v>
      </c>
      <c r="U3512" t="s">
        <v>29</v>
      </c>
      <c r="W3512" t="s">
        <v>66</v>
      </c>
      <c r="X3512" t="s">
        <v>36</v>
      </c>
      <c r="Z3512" t="s">
        <v>181</v>
      </c>
    </row>
    <row r="3513" spans="1:26" x14ac:dyDescent="0.3">
      <c r="A3513" t="s">
        <v>177</v>
      </c>
      <c r="B3513" t="s">
        <v>178</v>
      </c>
      <c r="C3513">
        <v>10328</v>
      </c>
      <c r="D3513" t="s">
        <v>183</v>
      </c>
      <c r="F3513">
        <v>2013</v>
      </c>
      <c r="G3513">
        <v>5</v>
      </c>
      <c r="H3513">
        <v>744</v>
      </c>
      <c r="I3513">
        <v>744</v>
      </c>
      <c r="K3513">
        <v>112430</v>
      </c>
      <c r="P3513">
        <v>10.319000000000001</v>
      </c>
      <c r="Q3513">
        <v>0.1368</v>
      </c>
      <c r="R3513">
        <v>149891.20000000001</v>
      </c>
      <c r="S3513" t="s">
        <v>28</v>
      </c>
      <c r="T3513" t="s">
        <v>180</v>
      </c>
      <c r="U3513" t="s">
        <v>29</v>
      </c>
      <c r="W3513" t="s">
        <v>66</v>
      </c>
      <c r="X3513" t="s">
        <v>36</v>
      </c>
      <c r="Z3513" t="s">
        <v>181</v>
      </c>
    </row>
    <row r="3514" spans="1:26" x14ac:dyDescent="0.3">
      <c r="A3514" t="s">
        <v>177</v>
      </c>
      <c r="B3514" t="s">
        <v>178</v>
      </c>
      <c r="C3514">
        <v>10328</v>
      </c>
      <c r="D3514" t="s">
        <v>183</v>
      </c>
      <c r="F3514">
        <v>2013</v>
      </c>
      <c r="G3514">
        <v>6</v>
      </c>
      <c r="H3514">
        <v>720</v>
      </c>
      <c r="I3514">
        <v>720</v>
      </c>
      <c r="K3514">
        <v>116728</v>
      </c>
      <c r="P3514">
        <v>13.875999999999999</v>
      </c>
      <c r="Q3514">
        <v>0.1595</v>
      </c>
      <c r="R3514">
        <v>170675</v>
      </c>
      <c r="S3514" t="s">
        <v>28</v>
      </c>
      <c r="T3514" t="s">
        <v>180</v>
      </c>
      <c r="U3514" t="s">
        <v>29</v>
      </c>
      <c r="W3514" t="s">
        <v>66</v>
      </c>
      <c r="X3514" t="s">
        <v>36</v>
      </c>
      <c r="Z3514" t="s">
        <v>181</v>
      </c>
    </row>
    <row r="3515" spans="1:26" x14ac:dyDescent="0.3">
      <c r="A3515" t="s">
        <v>177</v>
      </c>
      <c r="B3515" t="s">
        <v>178</v>
      </c>
      <c r="C3515">
        <v>10328</v>
      </c>
      <c r="D3515" t="s">
        <v>183</v>
      </c>
      <c r="F3515">
        <v>2013</v>
      </c>
      <c r="G3515">
        <v>7</v>
      </c>
      <c r="H3515">
        <v>710</v>
      </c>
      <c r="I3515">
        <v>709.44</v>
      </c>
      <c r="K3515">
        <v>114249.9</v>
      </c>
      <c r="P3515">
        <v>13.592000000000001</v>
      </c>
      <c r="Q3515">
        <v>0.16159999999999999</v>
      </c>
      <c r="R3515">
        <v>164771.49400000001</v>
      </c>
      <c r="S3515" t="s">
        <v>28</v>
      </c>
      <c r="T3515" t="s">
        <v>180</v>
      </c>
      <c r="U3515" t="s">
        <v>29</v>
      </c>
      <c r="W3515" t="s">
        <v>66</v>
      </c>
      <c r="X3515" t="s">
        <v>36</v>
      </c>
      <c r="Z3515" t="s">
        <v>181</v>
      </c>
    </row>
    <row r="3516" spans="1:26" x14ac:dyDescent="0.3">
      <c r="A3516" t="s">
        <v>177</v>
      </c>
      <c r="B3516" t="s">
        <v>178</v>
      </c>
      <c r="C3516">
        <v>10328</v>
      </c>
      <c r="D3516" t="s">
        <v>183</v>
      </c>
      <c r="F3516">
        <v>2013</v>
      </c>
      <c r="G3516">
        <v>8</v>
      </c>
      <c r="H3516">
        <v>0</v>
      </c>
      <c r="I3516">
        <v>0</v>
      </c>
      <c r="S3516" t="s">
        <v>28</v>
      </c>
      <c r="T3516" t="s">
        <v>180</v>
      </c>
      <c r="U3516" t="s">
        <v>29</v>
      </c>
      <c r="W3516" t="s">
        <v>66</v>
      </c>
      <c r="X3516" t="s">
        <v>36</v>
      </c>
      <c r="Z3516" t="s">
        <v>181</v>
      </c>
    </row>
    <row r="3517" spans="1:26" x14ac:dyDescent="0.3">
      <c r="A3517" t="s">
        <v>177</v>
      </c>
      <c r="B3517" t="s">
        <v>178</v>
      </c>
      <c r="C3517">
        <v>10328</v>
      </c>
      <c r="D3517" t="s">
        <v>183</v>
      </c>
      <c r="F3517">
        <v>2013</v>
      </c>
      <c r="G3517">
        <v>9</v>
      </c>
      <c r="H3517">
        <v>382</v>
      </c>
      <c r="I3517">
        <v>381.61</v>
      </c>
      <c r="K3517">
        <v>61972</v>
      </c>
      <c r="P3517">
        <v>5.4960000000000004</v>
      </c>
      <c r="Q3517">
        <v>0.11650000000000001</v>
      </c>
      <c r="R3517">
        <v>93063.043000000005</v>
      </c>
      <c r="S3517" t="s">
        <v>28</v>
      </c>
      <c r="T3517" t="s">
        <v>180</v>
      </c>
      <c r="U3517" t="s">
        <v>29</v>
      </c>
      <c r="W3517" t="s">
        <v>66</v>
      </c>
      <c r="X3517" t="s">
        <v>36</v>
      </c>
      <c r="Z3517" t="s">
        <v>181</v>
      </c>
    </row>
    <row r="3518" spans="1:26" x14ac:dyDescent="0.3">
      <c r="A3518" t="s">
        <v>177</v>
      </c>
      <c r="B3518" t="s">
        <v>178</v>
      </c>
      <c r="C3518">
        <v>10328</v>
      </c>
      <c r="D3518" t="s">
        <v>183</v>
      </c>
      <c r="F3518">
        <v>2014</v>
      </c>
      <c r="G3518">
        <v>4</v>
      </c>
      <c r="H3518">
        <v>0</v>
      </c>
      <c r="I3518">
        <v>0</v>
      </c>
      <c r="S3518" t="s">
        <v>28</v>
      </c>
      <c r="T3518" t="s">
        <v>180</v>
      </c>
      <c r="U3518" t="s">
        <v>29</v>
      </c>
      <c r="W3518" t="s">
        <v>66</v>
      </c>
      <c r="X3518" t="s">
        <v>36</v>
      </c>
      <c r="Z3518" t="s">
        <v>181</v>
      </c>
    </row>
    <row r="3519" spans="1:26" x14ac:dyDescent="0.3">
      <c r="A3519" t="s">
        <v>177</v>
      </c>
      <c r="B3519" t="s">
        <v>178</v>
      </c>
      <c r="C3519">
        <v>10328</v>
      </c>
      <c r="D3519" t="s">
        <v>183</v>
      </c>
      <c r="F3519">
        <v>2014</v>
      </c>
      <c r="G3519">
        <v>5</v>
      </c>
      <c r="H3519">
        <v>744</v>
      </c>
      <c r="I3519">
        <v>744</v>
      </c>
      <c r="K3519">
        <v>100069</v>
      </c>
      <c r="P3519">
        <v>6.9050000000000002</v>
      </c>
      <c r="Q3519">
        <v>0.1177</v>
      </c>
      <c r="R3519">
        <v>117124.8</v>
      </c>
      <c r="S3519" t="s">
        <v>28</v>
      </c>
      <c r="T3519" t="s">
        <v>180</v>
      </c>
      <c r="U3519" t="s">
        <v>29</v>
      </c>
      <c r="W3519" t="s">
        <v>66</v>
      </c>
      <c r="X3519" t="s">
        <v>36</v>
      </c>
      <c r="Z3519" t="s">
        <v>181</v>
      </c>
    </row>
    <row r="3520" spans="1:26" x14ac:dyDescent="0.3">
      <c r="A3520" t="s">
        <v>177</v>
      </c>
      <c r="B3520" t="s">
        <v>178</v>
      </c>
      <c r="C3520">
        <v>10328</v>
      </c>
      <c r="D3520" t="s">
        <v>183</v>
      </c>
      <c r="F3520">
        <v>2014</v>
      </c>
      <c r="G3520">
        <v>6</v>
      </c>
      <c r="H3520">
        <v>720</v>
      </c>
      <c r="I3520">
        <v>720</v>
      </c>
      <c r="K3520">
        <v>80063</v>
      </c>
      <c r="P3520">
        <v>5.6189999999999998</v>
      </c>
      <c r="Q3520">
        <v>0.1132</v>
      </c>
      <c r="R3520">
        <v>98533.9</v>
      </c>
      <c r="S3520" t="s">
        <v>28</v>
      </c>
      <c r="T3520" t="s">
        <v>180</v>
      </c>
      <c r="U3520" t="s">
        <v>29</v>
      </c>
      <c r="W3520" t="s">
        <v>66</v>
      </c>
      <c r="X3520" t="s">
        <v>36</v>
      </c>
      <c r="Z3520" t="s">
        <v>181</v>
      </c>
    </row>
    <row r="3521" spans="1:26" x14ac:dyDescent="0.3">
      <c r="A3521" t="s">
        <v>177</v>
      </c>
      <c r="B3521" t="s">
        <v>178</v>
      </c>
      <c r="C3521">
        <v>10328</v>
      </c>
      <c r="D3521" t="s">
        <v>183</v>
      </c>
      <c r="F3521">
        <v>2014</v>
      </c>
      <c r="G3521">
        <v>7</v>
      </c>
      <c r="H3521">
        <v>572</v>
      </c>
      <c r="I3521">
        <v>571.17999999999995</v>
      </c>
      <c r="K3521">
        <v>65288</v>
      </c>
      <c r="P3521">
        <v>4.1719999999999997</v>
      </c>
      <c r="Q3521">
        <v>0.1067</v>
      </c>
      <c r="R3521">
        <v>76636.88</v>
      </c>
      <c r="S3521" t="s">
        <v>28</v>
      </c>
      <c r="T3521" t="s">
        <v>180</v>
      </c>
      <c r="U3521" t="s">
        <v>29</v>
      </c>
      <c r="W3521" t="s">
        <v>66</v>
      </c>
      <c r="X3521" t="s">
        <v>36</v>
      </c>
      <c r="Z3521" t="s">
        <v>181</v>
      </c>
    </row>
    <row r="3522" spans="1:26" x14ac:dyDescent="0.3">
      <c r="A3522" t="s">
        <v>177</v>
      </c>
      <c r="B3522" t="s">
        <v>178</v>
      </c>
      <c r="C3522">
        <v>10328</v>
      </c>
      <c r="D3522" t="s">
        <v>183</v>
      </c>
      <c r="F3522">
        <v>2014</v>
      </c>
      <c r="G3522">
        <v>8</v>
      </c>
      <c r="H3522">
        <v>0</v>
      </c>
      <c r="I3522">
        <v>0</v>
      </c>
      <c r="S3522" t="s">
        <v>28</v>
      </c>
      <c r="T3522" t="s">
        <v>180</v>
      </c>
      <c r="U3522" t="s">
        <v>29</v>
      </c>
      <c r="W3522" t="s">
        <v>66</v>
      </c>
      <c r="X3522" t="s">
        <v>36</v>
      </c>
      <c r="Z3522" t="s">
        <v>181</v>
      </c>
    </row>
    <row r="3523" spans="1:26" x14ac:dyDescent="0.3">
      <c r="A3523" t="s">
        <v>177</v>
      </c>
      <c r="B3523" t="s">
        <v>178</v>
      </c>
      <c r="C3523">
        <v>10328</v>
      </c>
      <c r="D3523" t="s">
        <v>183</v>
      </c>
      <c r="F3523">
        <v>2014</v>
      </c>
      <c r="G3523">
        <v>9</v>
      </c>
      <c r="H3523">
        <v>506</v>
      </c>
      <c r="I3523">
        <v>503.88</v>
      </c>
      <c r="K3523">
        <v>64073</v>
      </c>
      <c r="P3523">
        <v>4.0709999999999997</v>
      </c>
      <c r="Q3523">
        <v>0.1166</v>
      </c>
      <c r="R3523">
        <v>68762.83</v>
      </c>
      <c r="S3523" t="s">
        <v>28</v>
      </c>
      <c r="T3523" t="s">
        <v>180</v>
      </c>
      <c r="U3523" t="s">
        <v>29</v>
      </c>
      <c r="W3523" t="s">
        <v>66</v>
      </c>
      <c r="X3523" t="s">
        <v>36</v>
      </c>
      <c r="Z3523" t="s">
        <v>181</v>
      </c>
    </row>
    <row r="3524" spans="1:26" x14ac:dyDescent="0.3">
      <c r="A3524" t="s">
        <v>177</v>
      </c>
      <c r="B3524" t="s">
        <v>178</v>
      </c>
      <c r="C3524">
        <v>10328</v>
      </c>
      <c r="D3524" t="s">
        <v>183</v>
      </c>
      <c r="F3524">
        <v>2015</v>
      </c>
      <c r="G3524">
        <v>4</v>
      </c>
      <c r="H3524">
        <v>0</v>
      </c>
      <c r="I3524">
        <v>0</v>
      </c>
      <c r="S3524" t="s">
        <v>28</v>
      </c>
      <c r="T3524" t="s">
        <v>180</v>
      </c>
      <c r="U3524" t="s">
        <v>29</v>
      </c>
      <c r="W3524" t="s">
        <v>66</v>
      </c>
      <c r="X3524" t="s">
        <v>36</v>
      </c>
      <c r="Z3524" t="s">
        <v>182</v>
      </c>
    </row>
    <row r="3525" spans="1:26" x14ac:dyDescent="0.3">
      <c r="A3525" t="s">
        <v>177</v>
      </c>
      <c r="B3525" t="s">
        <v>178</v>
      </c>
      <c r="C3525">
        <v>10328</v>
      </c>
      <c r="D3525" t="s">
        <v>183</v>
      </c>
      <c r="F3525">
        <v>2015</v>
      </c>
      <c r="G3525">
        <v>5</v>
      </c>
      <c r="H3525">
        <v>744</v>
      </c>
      <c r="I3525">
        <v>744</v>
      </c>
      <c r="K3525">
        <v>114464</v>
      </c>
      <c r="P3525">
        <v>7.4749999999999996</v>
      </c>
      <c r="Q3525">
        <v>0.10829999999999999</v>
      </c>
      <c r="R3525">
        <v>138774.29999999999</v>
      </c>
      <c r="S3525" t="s">
        <v>28</v>
      </c>
      <c r="T3525" t="s">
        <v>180</v>
      </c>
      <c r="U3525" t="s">
        <v>29</v>
      </c>
      <c r="W3525" t="s">
        <v>66</v>
      </c>
      <c r="X3525" t="s">
        <v>36</v>
      </c>
      <c r="Z3525" t="s">
        <v>182</v>
      </c>
    </row>
    <row r="3526" spans="1:26" x14ac:dyDescent="0.3">
      <c r="A3526" t="s">
        <v>177</v>
      </c>
      <c r="B3526" t="s">
        <v>178</v>
      </c>
      <c r="C3526">
        <v>10328</v>
      </c>
      <c r="D3526" t="s">
        <v>183</v>
      </c>
      <c r="F3526">
        <v>2015</v>
      </c>
      <c r="G3526">
        <v>6</v>
      </c>
      <c r="H3526">
        <v>464</v>
      </c>
      <c r="I3526">
        <v>463.47</v>
      </c>
      <c r="K3526">
        <v>67153.100000000006</v>
      </c>
      <c r="P3526">
        <v>4.0540000000000003</v>
      </c>
      <c r="Q3526">
        <v>0.10290000000000001</v>
      </c>
      <c r="R3526">
        <v>78752.909</v>
      </c>
      <c r="S3526" t="s">
        <v>28</v>
      </c>
      <c r="T3526" t="s">
        <v>180</v>
      </c>
      <c r="U3526" t="s">
        <v>29</v>
      </c>
      <c r="W3526" t="s">
        <v>66</v>
      </c>
      <c r="X3526" t="s">
        <v>36</v>
      </c>
      <c r="Z3526" t="s">
        <v>182</v>
      </c>
    </row>
    <row r="3527" spans="1:26" x14ac:dyDescent="0.3">
      <c r="A3527" t="s">
        <v>177</v>
      </c>
      <c r="B3527" t="s">
        <v>178</v>
      </c>
      <c r="C3527">
        <v>10328</v>
      </c>
      <c r="D3527" t="s">
        <v>183</v>
      </c>
      <c r="F3527">
        <v>2015</v>
      </c>
      <c r="G3527">
        <v>7</v>
      </c>
      <c r="H3527">
        <v>8</v>
      </c>
      <c r="I3527">
        <v>6.52</v>
      </c>
      <c r="K3527">
        <v>0</v>
      </c>
      <c r="P3527">
        <v>1E-3</v>
      </c>
      <c r="Q3527">
        <v>1.3100000000000001E-2</v>
      </c>
      <c r="R3527">
        <v>151.22999999999999</v>
      </c>
      <c r="S3527" t="s">
        <v>28</v>
      </c>
      <c r="T3527" t="s">
        <v>180</v>
      </c>
      <c r="U3527" t="s">
        <v>29</v>
      </c>
      <c r="W3527" t="s">
        <v>66</v>
      </c>
      <c r="X3527" t="s">
        <v>36</v>
      </c>
      <c r="Z3527" t="s">
        <v>182</v>
      </c>
    </row>
    <row r="3528" spans="1:26" x14ac:dyDescent="0.3">
      <c r="A3528" t="s">
        <v>177</v>
      </c>
      <c r="B3528" t="s">
        <v>178</v>
      </c>
      <c r="C3528">
        <v>10328</v>
      </c>
      <c r="D3528" t="s">
        <v>183</v>
      </c>
      <c r="F3528">
        <v>2015</v>
      </c>
      <c r="G3528">
        <v>8</v>
      </c>
      <c r="H3528">
        <v>537</v>
      </c>
      <c r="I3528">
        <v>534.44000000000005</v>
      </c>
      <c r="K3528">
        <v>70102.61</v>
      </c>
      <c r="P3528">
        <v>5.56</v>
      </c>
      <c r="Q3528">
        <v>9.1600000000000001E-2</v>
      </c>
      <c r="R3528">
        <v>118771.425</v>
      </c>
      <c r="S3528" t="s">
        <v>28</v>
      </c>
      <c r="T3528" t="s">
        <v>180</v>
      </c>
      <c r="U3528" t="s">
        <v>29</v>
      </c>
      <c r="W3528" t="s">
        <v>66</v>
      </c>
      <c r="X3528" t="s">
        <v>36</v>
      </c>
      <c r="Z3528" t="s">
        <v>182</v>
      </c>
    </row>
    <row r="3529" spans="1:26" x14ac:dyDescent="0.3">
      <c r="A3529" t="s">
        <v>177</v>
      </c>
      <c r="B3529" t="s">
        <v>178</v>
      </c>
      <c r="C3529">
        <v>10328</v>
      </c>
      <c r="D3529" t="s">
        <v>183</v>
      </c>
      <c r="F3529">
        <v>2015</v>
      </c>
      <c r="G3529">
        <v>9</v>
      </c>
      <c r="H3529">
        <v>720</v>
      </c>
      <c r="I3529">
        <v>719.39</v>
      </c>
      <c r="K3529">
        <v>107111.5</v>
      </c>
      <c r="P3529">
        <v>11.52</v>
      </c>
      <c r="Q3529">
        <v>0.1792</v>
      </c>
      <c r="R3529">
        <v>128906.308</v>
      </c>
      <c r="S3529" t="s">
        <v>28</v>
      </c>
      <c r="T3529" t="s">
        <v>180</v>
      </c>
      <c r="U3529" t="s">
        <v>29</v>
      </c>
      <c r="W3529" t="s">
        <v>66</v>
      </c>
      <c r="X3529" t="s">
        <v>36</v>
      </c>
      <c r="Z3529" t="s">
        <v>182</v>
      </c>
    </row>
    <row r="3530" spans="1:26" x14ac:dyDescent="0.3">
      <c r="A3530" t="s">
        <v>177</v>
      </c>
      <c r="B3530" t="s">
        <v>178</v>
      </c>
      <c r="C3530">
        <v>10328</v>
      </c>
      <c r="D3530" t="s">
        <v>183</v>
      </c>
      <c r="F3530">
        <v>2016</v>
      </c>
      <c r="G3530">
        <v>4</v>
      </c>
      <c r="H3530">
        <v>0</v>
      </c>
      <c r="I3530">
        <v>0</v>
      </c>
      <c r="S3530" t="s">
        <v>28</v>
      </c>
      <c r="T3530" t="s">
        <v>180</v>
      </c>
      <c r="U3530" t="s">
        <v>29</v>
      </c>
      <c r="W3530" t="s">
        <v>184</v>
      </c>
      <c r="X3530" t="s">
        <v>185</v>
      </c>
      <c r="Z3530" t="s">
        <v>182</v>
      </c>
    </row>
    <row r="3531" spans="1:26" x14ac:dyDescent="0.3">
      <c r="A3531" t="s">
        <v>177</v>
      </c>
      <c r="B3531" t="s">
        <v>178</v>
      </c>
      <c r="C3531">
        <v>10328</v>
      </c>
      <c r="D3531" t="s">
        <v>183</v>
      </c>
      <c r="F3531">
        <v>2016</v>
      </c>
      <c r="G3531">
        <v>5</v>
      </c>
      <c r="H3531">
        <v>744</v>
      </c>
      <c r="I3531">
        <v>744</v>
      </c>
      <c r="K3531">
        <v>94702</v>
      </c>
      <c r="P3531">
        <v>9.5169999999999995</v>
      </c>
      <c r="Q3531">
        <v>0.1095</v>
      </c>
      <c r="R3531">
        <v>173556</v>
      </c>
      <c r="S3531" t="s">
        <v>28</v>
      </c>
      <c r="T3531" t="s">
        <v>180</v>
      </c>
      <c r="U3531" t="s">
        <v>29</v>
      </c>
      <c r="W3531" t="s">
        <v>184</v>
      </c>
      <c r="X3531" t="s">
        <v>185</v>
      </c>
      <c r="Z3531" t="s">
        <v>182</v>
      </c>
    </row>
    <row r="3532" spans="1:26" x14ac:dyDescent="0.3">
      <c r="A3532" t="s">
        <v>177</v>
      </c>
      <c r="B3532" t="s">
        <v>178</v>
      </c>
      <c r="C3532">
        <v>10328</v>
      </c>
      <c r="D3532" t="s">
        <v>183</v>
      </c>
      <c r="F3532">
        <v>2016</v>
      </c>
      <c r="G3532">
        <v>6</v>
      </c>
      <c r="H3532">
        <v>720</v>
      </c>
      <c r="I3532">
        <v>720</v>
      </c>
      <c r="K3532">
        <v>88389</v>
      </c>
      <c r="P3532">
        <v>9.8089999999999993</v>
      </c>
      <c r="Q3532">
        <v>0.10589999999999999</v>
      </c>
      <c r="R3532">
        <v>185388.3</v>
      </c>
      <c r="S3532" t="s">
        <v>28</v>
      </c>
      <c r="T3532" t="s">
        <v>180</v>
      </c>
      <c r="U3532" t="s">
        <v>29</v>
      </c>
      <c r="W3532" t="s">
        <v>184</v>
      </c>
      <c r="X3532" t="s">
        <v>185</v>
      </c>
      <c r="Z3532" t="s">
        <v>182</v>
      </c>
    </row>
    <row r="3533" spans="1:26" x14ac:dyDescent="0.3">
      <c r="A3533" t="s">
        <v>177</v>
      </c>
      <c r="B3533" t="s">
        <v>178</v>
      </c>
      <c r="C3533">
        <v>10328</v>
      </c>
      <c r="D3533" t="s">
        <v>183</v>
      </c>
      <c r="F3533">
        <v>2016</v>
      </c>
      <c r="G3533">
        <v>7</v>
      </c>
      <c r="H3533">
        <v>744</v>
      </c>
      <c r="I3533">
        <v>744</v>
      </c>
      <c r="K3533">
        <v>101252</v>
      </c>
      <c r="P3533">
        <v>11.154999999999999</v>
      </c>
      <c r="Q3533">
        <v>9.9299999999999999E-2</v>
      </c>
      <c r="R3533">
        <v>224517.5</v>
      </c>
      <c r="S3533" t="s">
        <v>28</v>
      </c>
      <c r="T3533" t="s">
        <v>180</v>
      </c>
      <c r="U3533" t="s">
        <v>29</v>
      </c>
      <c r="W3533" t="s">
        <v>184</v>
      </c>
      <c r="X3533" t="s">
        <v>185</v>
      </c>
      <c r="Z3533" t="s">
        <v>182</v>
      </c>
    </row>
    <row r="3534" spans="1:26" x14ac:dyDescent="0.3">
      <c r="A3534" t="s">
        <v>177</v>
      </c>
      <c r="B3534" t="s">
        <v>178</v>
      </c>
      <c r="C3534">
        <v>10328</v>
      </c>
      <c r="D3534" t="s">
        <v>183</v>
      </c>
      <c r="F3534">
        <v>2016</v>
      </c>
      <c r="G3534">
        <v>8</v>
      </c>
      <c r="H3534">
        <v>625</v>
      </c>
      <c r="I3534">
        <v>624.16999999999996</v>
      </c>
      <c r="K3534">
        <v>85193.42</v>
      </c>
      <c r="P3534">
        <v>9.7370000000000001</v>
      </c>
      <c r="Q3534">
        <v>9.8599999999999993E-2</v>
      </c>
      <c r="R3534">
        <v>197094.32500000001</v>
      </c>
      <c r="S3534" t="s">
        <v>28</v>
      </c>
      <c r="T3534" t="s">
        <v>180</v>
      </c>
      <c r="U3534" t="s">
        <v>29</v>
      </c>
      <c r="W3534" t="s">
        <v>184</v>
      </c>
      <c r="X3534" t="s">
        <v>185</v>
      </c>
      <c r="Z3534" t="s">
        <v>182</v>
      </c>
    </row>
    <row r="3535" spans="1:26" x14ac:dyDescent="0.3">
      <c r="A3535" t="s">
        <v>177</v>
      </c>
      <c r="B3535" t="s">
        <v>178</v>
      </c>
      <c r="C3535">
        <v>10328</v>
      </c>
      <c r="D3535" t="s">
        <v>183</v>
      </c>
      <c r="F3535">
        <v>2016</v>
      </c>
      <c r="G3535">
        <v>9</v>
      </c>
      <c r="H3535">
        <v>0</v>
      </c>
      <c r="I3535">
        <v>0</v>
      </c>
      <c r="S3535" t="s">
        <v>28</v>
      </c>
      <c r="T3535" t="s">
        <v>180</v>
      </c>
      <c r="U3535" t="s">
        <v>29</v>
      </c>
      <c r="W3535" t="s">
        <v>184</v>
      </c>
      <c r="X3535" t="s">
        <v>185</v>
      </c>
      <c r="Z3535" t="s">
        <v>182</v>
      </c>
    </row>
    <row r="3536" spans="1:26" x14ac:dyDescent="0.3">
      <c r="A3536" t="s">
        <v>177</v>
      </c>
      <c r="B3536" t="s">
        <v>178</v>
      </c>
      <c r="C3536">
        <v>10328</v>
      </c>
      <c r="D3536" t="s">
        <v>186</v>
      </c>
      <c r="F3536">
        <v>2010</v>
      </c>
      <c r="G3536">
        <v>4</v>
      </c>
      <c r="H3536">
        <v>0</v>
      </c>
      <c r="I3536">
        <v>0</v>
      </c>
      <c r="S3536" t="s">
        <v>28</v>
      </c>
      <c r="T3536" t="s">
        <v>180</v>
      </c>
      <c r="U3536" t="s">
        <v>29</v>
      </c>
      <c r="W3536" t="s">
        <v>66</v>
      </c>
      <c r="X3536" t="s">
        <v>32</v>
      </c>
      <c r="Z3536" t="s">
        <v>181</v>
      </c>
    </row>
    <row r="3537" spans="1:26" x14ac:dyDescent="0.3">
      <c r="A3537" t="s">
        <v>177</v>
      </c>
      <c r="B3537" t="s">
        <v>178</v>
      </c>
      <c r="C3537">
        <v>10328</v>
      </c>
      <c r="D3537" t="s">
        <v>186</v>
      </c>
      <c r="F3537">
        <v>2010</v>
      </c>
      <c r="G3537">
        <v>5</v>
      </c>
      <c r="H3537">
        <v>744</v>
      </c>
      <c r="I3537">
        <v>744</v>
      </c>
      <c r="K3537">
        <v>125554</v>
      </c>
      <c r="P3537">
        <v>23.981999999999999</v>
      </c>
      <c r="Q3537">
        <v>0.24979999999999999</v>
      </c>
      <c r="R3537">
        <v>190629</v>
      </c>
      <c r="S3537" t="s">
        <v>28</v>
      </c>
      <c r="T3537" t="s">
        <v>180</v>
      </c>
      <c r="U3537" t="s">
        <v>29</v>
      </c>
      <c r="W3537" t="s">
        <v>66</v>
      </c>
      <c r="X3537" t="s">
        <v>32</v>
      </c>
      <c r="Z3537" t="s">
        <v>181</v>
      </c>
    </row>
    <row r="3538" spans="1:26" x14ac:dyDescent="0.3">
      <c r="A3538" t="s">
        <v>177</v>
      </c>
      <c r="B3538" t="s">
        <v>178</v>
      </c>
      <c r="C3538">
        <v>10328</v>
      </c>
      <c r="D3538" t="s">
        <v>186</v>
      </c>
      <c r="F3538">
        <v>2010</v>
      </c>
      <c r="G3538">
        <v>6</v>
      </c>
      <c r="H3538">
        <v>655</v>
      </c>
      <c r="I3538">
        <v>654.01</v>
      </c>
      <c r="K3538">
        <v>123285.11</v>
      </c>
      <c r="P3538">
        <v>21.213999999999999</v>
      </c>
      <c r="Q3538">
        <v>0.24160000000000001</v>
      </c>
      <c r="R3538">
        <v>174413.08600000001</v>
      </c>
      <c r="S3538" t="s">
        <v>28</v>
      </c>
      <c r="T3538" t="s">
        <v>180</v>
      </c>
      <c r="U3538" t="s">
        <v>29</v>
      </c>
      <c r="W3538" t="s">
        <v>66</v>
      </c>
      <c r="X3538" t="s">
        <v>32</v>
      </c>
      <c r="Z3538" t="s">
        <v>181</v>
      </c>
    </row>
    <row r="3539" spans="1:26" x14ac:dyDescent="0.3">
      <c r="A3539" t="s">
        <v>177</v>
      </c>
      <c r="B3539" t="s">
        <v>178</v>
      </c>
      <c r="C3539">
        <v>10328</v>
      </c>
      <c r="D3539" t="s">
        <v>186</v>
      </c>
      <c r="F3539">
        <v>2010</v>
      </c>
      <c r="G3539">
        <v>7</v>
      </c>
      <c r="H3539">
        <v>744</v>
      </c>
      <c r="I3539">
        <v>743.97</v>
      </c>
      <c r="K3539">
        <v>176911.43</v>
      </c>
      <c r="P3539">
        <v>24.030999999999999</v>
      </c>
      <c r="Q3539">
        <v>0.2475</v>
      </c>
      <c r="R3539">
        <v>193373.796</v>
      </c>
      <c r="S3539" t="s">
        <v>28</v>
      </c>
      <c r="T3539" t="s">
        <v>180</v>
      </c>
      <c r="U3539" t="s">
        <v>29</v>
      </c>
      <c r="W3539" t="s">
        <v>66</v>
      </c>
      <c r="X3539" t="s">
        <v>32</v>
      </c>
      <c r="Z3539" t="s">
        <v>181</v>
      </c>
    </row>
    <row r="3540" spans="1:26" x14ac:dyDescent="0.3">
      <c r="A3540" t="s">
        <v>177</v>
      </c>
      <c r="B3540" t="s">
        <v>178</v>
      </c>
      <c r="C3540">
        <v>10328</v>
      </c>
      <c r="D3540" t="s">
        <v>186</v>
      </c>
      <c r="F3540">
        <v>2010</v>
      </c>
      <c r="G3540">
        <v>8</v>
      </c>
      <c r="H3540">
        <v>744</v>
      </c>
      <c r="I3540">
        <v>744</v>
      </c>
      <c r="K3540">
        <v>138494</v>
      </c>
      <c r="P3540">
        <v>16.518999999999998</v>
      </c>
      <c r="Q3540">
        <v>0.1825</v>
      </c>
      <c r="R3540">
        <v>171538.6</v>
      </c>
      <c r="S3540" t="s">
        <v>28</v>
      </c>
      <c r="T3540" t="s">
        <v>180</v>
      </c>
      <c r="U3540" t="s">
        <v>29</v>
      </c>
      <c r="W3540" t="s">
        <v>66</v>
      </c>
      <c r="X3540" t="s">
        <v>32</v>
      </c>
      <c r="Z3540" t="s">
        <v>181</v>
      </c>
    </row>
    <row r="3541" spans="1:26" x14ac:dyDescent="0.3">
      <c r="A3541" t="s">
        <v>177</v>
      </c>
      <c r="B3541" t="s">
        <v>178</v>
      </c>
      <c r="C3541">
        <v>10328</v>
      </c>
      <c r="D3541" t="s">
        <v>186</v>
      </c>
      <c r="F3541">
        <v>2010</v>
      </c>
      <c r="G3541">
        <v>9</v>
      </c>
      <c r="H3541">
        <v>686</v>
      </c>
      <c r="I3541">
        <v>684.38</v>
      </c>
      <c r="K3541">
        <v>124042.44</v>
      </c>
      <c r="P3541">
        <v>11.55</v>
      </c>
      <c r="Q3541">
        <v>0.1613</v>
      </c>
      <c r="R3541">
        <v>140420.54399999999</v>
      </c>
      <c r="S3541" t="s">
        <v>28</v>
      </c>
      <c r="T3541" t="s">
        <v>180</v>
      </c>
      <c r="U3541" t="s">
        <v>29</v>
      </c>
      <c r="W3541" t="s">
        <v>66</v>
      </c>
      <c r="X3541" t="s">
        <v>32</v>
      </c>
      <c r="Z3541" t="s">
        <v>181</v>
      </c>
    </row>
    <row r="3542" spans="1:26" x14ac:dyDescent="0.3">
      <c r="A3542" t="s">
        <v>177</v>
      </c>
      <c r="B3542" t="s">
        <v>178</v>
      </c>
      <c r="C3542">
        <v>10328</v>
      </c>
      <c r="D3542" t="s">
        <v>186</v>
      </c>
      <c r="F3542">
        <v>2011</v>
      </c>
      <c r="G3542">
        <v>4</v>
      </c>
      <c r="H3542">
        <v>0</v>
      </c>
      <c r="I3542">
        <v>0</v>
      </c>
      <c r="S3542" t="s">
        <v>28</v>
      </c>
      <c r="T3542" t="s">
        <v>180</v>
      </c>
      <c r="U3542" t="s">
        <v>29</v>
      </c>
      <c r="W3542" t="s">
        <v>66</v>
      </c>
      <c r="X3542" t="s">
        <v>32</v>
      </c>
      <c r="Z3542" t="s">
        <v>181</v>
      </c>
    </row>
    <row r="3543" spans="1:26" x14ac:dyDescent="0.3">
      <c r="A3543" t="s">
        <v>177</v>
      </c>
      <c r="B3543" t="s">
        <v>178</v>
      </c>
      <c r="C3543">
        <v>10328</v>
      </c>
      <c r="D3543" t="s">
        <v>186</v>
      </c>
      <c r="F3543">
        <v>2011</v>
      </c>
      <c r="G3543">
        <v>5</v>
      </c>
      <c r="H3543">
        <v>401</v>
      </c>
      <c r="I3543">
        <v>397.48</v>
      </c>
      <c r="K3543">
        <v>64503.23</v>
      </c>
      <c r="P3543">
        <v>15.65</v>
      </c>
      <c r="Q3543">
        <v>0.25750000000000001</v>
      </c>
      <c r="R3543">
        <v>121353.409</v>
      </c>
      <c r="S3543" t="s">
        <v>28</v>
      </c>
      <c r="T3543" t="s">
        <v>180</v>
      </c>
      <c r="U3543" t="s">
        <v>29</v>
      </c>
      <c r="W3543" t="s">
        <v>66</v>
      </c>
      <c r="X3543" t="s">
        <v>32</v>
      </c>
      <c r="Z3543" t="s">
        <v>181</v>
      </c>
    </row>
    <row r="3544" spans="1:26" x14ac:dyDescent="0.3">
      <c r="A3544" t="s">
        <v>177</v>
      </c>
      <c r="B3544" t="s">
        <v>178</v>
      </c>
      <c r="C3544">
        <v>10328</v>
      </c>
      <c r="D3544" t="s">
        <v>186</v>
      </c>
      <c r="F3544">
        <v>2011</v>
      </c>
      <c r="G3544">
        <v>6</v>
      </c>
      <c r="H3544">
        <v>720</v>
      </c>
      <c r="I3544">
        <v>719.78</v>
      </c>
      <c r="K3544">
        <v>130821.36</v>
      </c>
      <c r="P3544">
        <v>17.716999999999999</v>
      </c>
      <c r="Q3544">
        <v>0.15490000000000001</v>
      </c>
      <c r="R3544">
        <v>231768.568</v>
      </c>
      <c r="S3544" t="s">
        <v>28</v>
      </c>
      <c r="T3544" t="s">
        <v>180</v>
      </c>
      <c r="U3544" t="s">
        <v>29</v>
      </c>
      <c r="W3544" t="s">
        <v>66</v>
      </c>
      <c r="X3544" t="s">
        <v>32</v>
      </c>
      <c r="Z3544" t="s">
        <v>181</v>
      </c>
    </row>
    <row r="3545" spans="1:26" x14ac:dyDescent="0.3">
      <c r="A3545" t="s">
        <v>177</v>
      </c>
      <c r="B3545" t="s">
        <v>178</v>
      </c>
      <c r="C3545">
        <v>10328</v>
      </c>
      <c r="D3545" t="s">
        <v>186</v>
      </c>
      <c r="F3545">
        <v>2011</v>
      </c>
      <c r="G3545">
        <v>7</v>
      </c>
      <c r="H3545">
        <v>641</v>
      </c>
      <c r="I3545">
        <v>639.32000000000005</v>
      </c>
      <c r="K3545">
        <v>115548.65</v>
      </c>
      <c r="P3545">
        <v>14.337</v>
      </c>
      <c r="Q3545">
        <v>0.1371</v>
      </c>
      <c r="R3545">
        <v>204167.66200000001</v>
      </c>
      <c r="S3545" t="s">
        <v>28</v>
      </c>
      <c r="T3545" t="s">
        <v>180</v>
      </c>
      <c r="U3545" t="s">
        <v>29</v>
      </c>
      <c r="W3545" t="s">
        <v>66</v>
      </c>
      <c r="X3545" t="s">
        <v>32</v>
      </c>
      <c r="Z3545" t="s">
        <v>181</v>
      </c>
    </row>
    <row r="3546" spans="1:26" x14ac:dyDescent="0.3">
      <c r="A3546" t="s">
        <v>177</v>
      </c>
      <c r="B3546" t="s">
        <v>178</v>
      </c>
      <c r="C3546">
        <v>10328</v>
      </c>
      <c r="D3546" t="s">
        <v>186</v>
      </c>
      <c r="F3546">
        <v>2011</v>
      </c>
      <c r="G3546">
        <v>8</v>
      </c>
      <c r="H3546">
        <v>744</v>
      </c>
      <c r="I3546">
        <v>744</v>
      </c>
      <c r="K3546">
        <v>135528</v>
      </c>
      <c r="P3546">
        <v>11.167</v>
      </c>
      <c r="Q3546">
        <v>9.1399999999999995E-2</v>
      </c>
      <c r="R3546">
        <v>243793.7</v>
      </c>
      <c r="S3546" t="s">
        <v>28</v>
      </c>
      <c r="T3546" t="s">
        <v>180</v>
      </c>
      <c r="U3546" t="s">
        <v>29</v>
      </c>
      <c r="W3546" t="s">
        <v>66</v>
      </c>
      <c r="X3546" t="s">
        <v>32</v>
      </c>
      <c r="Z3546" t="s">
        <v>181</v>
      </c>
    </row>
    <row r="3547" spans="1:26" x14ac:dyDescent="0.3">
      <c r="A3547" t="s">
        <v>177</v>
      </c>
      <c r="B3547" t="s">
        <v>178</v>
      </c>
      <c r="C3547">
        <v>10328</v>
      </c>
      <c r="D3547" t="s">
        <v>186</v>
      </c>
      <c r="F3547">
        <v>2011</v>
      </c>
      <c r="G3547">
        <v>9</v>
      </c>
      <c r="H3547">
        <v>720</v>
      </c>
      <c r="I3547">
        <v>720</v>
      </c>
      <c r="K3547">
        <v>131795</v>
      </c>
      <c r="P3547">
        <v>26.504999999999999</v>
      </c>
      <c r="Q3547">
        <v>0.23699999999999999</v>
      </c>
      <c r="R3547">
        <v>230841.1</v>
      </c>
      <c r="S3547" t="s">
        <v>28</v>
      </c>
      <c r="T3547" t="s">
        <v>180</v>
      </c>
      <c r="U3547" t="s">
        <v>29</v>
      </c>
      <c r="W3547" t="s">
        <v>66</v>
      </c>
      <c r="X3547" t="s">
        <v>32</v>
      </c>
      <c r="Z3547" t="s">
        <v>181</v>
      </c>
    </row>
    <row r="3548" spans="1:26" x14ac:dyDescent="0.3">
      <c r="A3548" t="s">
        <v>177</v>
      </c>
      <c r="B3548" t="s">
        <v>178</v>
      </c>
      <c r="C3548">
        <v>10328</v>
      </c>
      <c r="D3548" t="s">
        <v>186</v>
      </c>
      <c r="F3548">
        <v>2012</v>
      </c>
      <c r="G3548">
        <v>4</v>
      </c>
      <c r="H3548">
        <v>0</v>
      </c>
      <c r="I3548">
        <v>0</v>
      </c>
      <c r="S3548" t="s">
        <v>28</v>
      </c>
      <c r="T3548" t="s">
        <v>180</v>
      </c>
      <c r="U3548" t="s">
        <v>29</v>
      </c>
      <c r="W3548" t="s">
        <v>66</v>
      </c>
      <c r="X3548" t="s">
        <v>32</v>
      </c>
      <c r="Z3548" t="s">
        <v>181</v>
      </c>
    </row>
    <row r="3549" spans="1:26" x14ac:dyDescent="0.3">
      <c r="A3549" t="s">
        <v>177</v>
      </c>
      <c r="B3549" t="s">
        <v>178</v>
      </c>
      <c r="C3549">
        <v>10328</v>
      </c>
      <c r="D3549" t="s">
        <v>186</v>
      </c>
      <c r="F3549">
        <v>2012</v>
      </c>
      <c r="G3549">
        <v>5</v>
      </c>
      <c r="H3549">
        <v>708</v>
      </c>
      <c r="I3549">
        <v>705.45</v>
      </c>
      <c r="K3549">
        <v>117603.28</v>
      </c>
      <c r="P3549">
        <v>17.696999999999999</v>
      </c>
      <c r="Q3549">
        <v>0.15559999999999999</v>
      </c>
      <c r="R3549">
        <v>205203.53700000001</v>
      </c>
      <c r="S3549" t="s">
        <v>28</v>
      </c>
      <c r="T3549" t="s">
        <v>180</v>
      </c>
      <c r="U3549" t="s">
        <v>29</v>
      </c>
      <c r="W3549" t="s">
        <v>66</v>
      </c>
      <c r="X3549" t="s">
        <v>32</v>
      </c>
      <c r="Z3549" t="s">
        <v>181</v>
      </c>
    </row>
    <row r="3550" spans="1:26" x14ac:dyDescent="0.3">
      <c r="A3550" t="s">
        <v>177</v>
      </c>
      <c r="B3550" t="s">
        <v>178</v>
      </c>
      <c r="C3550">
        <v>10328</v>
      </c>
      <c r="D3550" t="s">
        <v>186</v>
      </c>
      <c r="F3550">
        <v>2012</v>
      </c>
      <c r="G3550">
        <v>6</v>
      </c>
      <c r="H3550">
        <v>720</v>
      </c>
      <c r="I3550">
        <v>720</v>
      </c>
      <c r="K3550">
        <v>129436</v>
      </c>
      <c r="P3550">
        <v>12.417999999999999</v>
      </c>
      <c r="Q3550">
        <v>0.1164</v>
      </c>
      <c r="R3550">
        <v>212688.5</v>
      </c>
      <c r="S3550" t="s">
        <v>28</v>
      </c>
      <c r="T3550" t="s">
        <v>180</v>
      </c>
      <c r="U3550" t="s">
        <v>29</v>
      </c>
      <c r="W3550" t="s">
        <v>66</v>
      </c>
      <c r="X3550" t="s">
        <v>32</v>
      </c>
      <c r="Z3550" t="s">
        <v>181</v>
      </c>
    </row>
    <row r="3551" spans="1:26" x14ac:dyDescent="0.3">
      <c r="A3551" t="s">
        <v>177</v>
      </c>
      <c r="B3551" t="s">
        <v>178</v>
      </c>
      <c r="C3551">
        <v>10328</v>
      </c>
      <c r="D3551" t="s">
        <v>186</v>
      </c>
      <c r="F3551">
        <v>2012</v>
      </c>
      <c r="G3551">
        <v>7</v>
      </c>
      <c r="H3551">
        <v>689</v>
      </c>
      <c r="I3551">
        <v>687.98</v>
      </c>
      <c r="K3551">
        <v>121323.12</v>
      </c>
      <c r="P3551">
        <v>11.061999999999999</v>
      </c>
      <c r="Q3551">
        <v>0.1082</v>
      </c>
      <c r="R3551">
        <v>201715.807</v>
      </c>
      <c r="S3551" t="s">
        <v>28</v>
      </c>
      <c r="T3551" t="s">
        <v>180</v>
      </c>
      <c r="U3551" t="s">
        <v>29</v>
      </c>
      <c r="W3551" t="s">
        <v>66</v>
      </c>
      <c r="X3551" t="s">
        <v>32</v>
      </c>
      <c r="Z3551" t="s">
        <v>181</v>
      </c>
    </row>
    <row r="3552" spans="1:26" x14ac:dyDescent="0.3">
      <c r="A3552" t="s">
        <v>177</v>
      </c>
      <c r="B3552" t="s">
        <v>178</v>
      </c>
      <c r="C3552">
        <v>10328</v>
      </c>
      <c r="D3552" t="s">
        <v>186</v>
      </c>
      <c r="F3552">
        <v>2012</v>
      </c>
      <c r="G3552">
        <v>8</v>
      </c>
      <c r="H3552">
        <v>744</v>
      </c>
      <c r="I3552">
        <v>744</v>
      </c>
      <c r="K3552">
        <v>127028</v>
      </c>
      <c r="P3552">
        <v>28.870999999999999</v>
      </c>
      <c r="Q3552">
        <v>0.19400000000000001</v>
      </c>
      <c r="R3552">
        <v>275880.90000000002</v>
      </c>
      <c r="S3552" t="s">
        <v>28</v>
      </c>
      <c r="T3552" t="s">
        <v>180</v>
      </c>
      <c r="U3552" t="s">
        <v>29</v>
      </c>
      <c r="W3552" t="s">
        <v>66</v>
      </c>
      <c r="X3552" t="s">
        <v>32</v>
      </c>
      <c r="Z3552" t="s">
        <v>181</v>
      </c>
    </row>
    <row r="3553" spans="1:26" x14ac:dyDescent="0.3">
      <c r="A3553" t="s">
        <v>177</v>
      </c>
      <c r="B3553" t="s">
        <v>178</v>
      </c>
      <c r="C3553">
        <v>10328</v>
      </c>
      <c r="D3553" t="s">
        <v>186</v>
      </c>
      <c r="F3553">
        <v>2012</v>
      </c>
      <c r="G3553">
        <v>9</v>
      </c>
      <c r="H3553">
        <v>720</v>
      </c>
      <c r="I3553">
        <v>720</v>
      </c>
      <c r="K3553">
        <v>112938</v>
      </c>
      <c r="P3553">
        <v>10.369</v>
      </c>
      <c r="Q3553">
        <v>0.10299999999999999</v>
      </c>
      <c r="R3553">
        <v>201033.5</v>
      </c>
      <c r="S3553" t="s">
        <v>28</v>
      </c>
      <c r="T3553" t="s">
        <v>180</v>
      </c>
      <c r="U3553" t="s">
        <v>29</v>
      </c>
      <c r="W3553" t="s">
        <v>66</v>
      </c>
      <c r="X3553" t="s">
        <v>32</v>
      </c>
      <c r="Z3553" t="s">
        <v>181</v>
      </c>
    </row>
    <row r="3554" spans="1:26" x14ac:dyDescent="0.3">
      <c r="A3554" t="s">
        <v>177</v>
      </c>
      <c r="B3554" t="s">
        <v>178</v>
      </c>
      <c r="C3554">
        <v>10328</v>
      </c>
      <c r="D3554" t="s">
        <v>186</v>
      </c>
      <c r="F3554">
        <v>2013</v>
      </c>
      <c r="G3554">
        <v>4</v>
      </c>
      <c r="H3554">
        <v>0</v>
      </c>
      <c r="I3554">
        <v>0</v>
      </c>
      <c r="S3554" t="s">
        <v>28</v>
      </c>
      <c r="T3554" t="s">
        <v>180</v>
      </c>
      <c r="U3554" t="s">
        <v>29</v>
      </c>
      <c r="W3554" t="s">
        <v>66</v>
      </c>
      <c r="X3554" t="s">
        <v>32</v>
      </c>
      <c r="Z3554" t="s">
        <v>181</v>
      </c>
    </row>
    <row r="3555" spans="1:26" x14ac:dyDescent="0.3">
      <c r="A3555" t="s">
        <v>177</v>
      </c>
      <c r="B3555" t="s">
        <v>178</v>
      </c>
      <c r="C3555">
        <v>10328</v>
      </c>
      <c r="D3555" t="s">
        <v>186</v>
      </c>
      <c r="F3555">
        <v>2013</v>
      </c>
      <c r="G3555">
        <v>5</v>
      </c>
      <c r="H3555">
        <v>285</v>
      </c>
      <c r="I3555">
        <v>284.7</v>
      </c>
      <c r="K3555">
        <v>46199.32</v>
      </c>
      <c r="P3555">
        <v>3.7730000000000001</v>
      </c>
      <c r="Q3555">
        <v>0.1081</v>
      </c>
      <c r="R3555">
        <v>63149.586000000003</v>
      </c>
      <c r="S3555" t="s">
        <v>28</v>
      </c>
      <c r="T3555" t="s">
        <v>180</v>
      </c>
      <c r="U3555" t="s">
        <v>29</v>
      </c>
      <c r="W3555" t="s">
        <v>66</v>
      </c>
      <c r="X3555" t="s">
        <v>32</v>
      </c>
      <c r="Z3555" t="s">
        <v>181</v>
      </c>
    </row>
    <row r="3556" spans="1:26" x14ac:dyDescent="0.3">
      <c r="A3556" t="s">
        <v>177</v>
      </c>
      <c r="B3556" t="s">
        <v>178</v>
      </c>
      <c r="C3556">
        <v>10328</v>
      </c>
      <c r="D3556" t="s">
        <v>186</v>
      </c>
      <c r="F3556">
        <v>2013</v>
      </c>
      <c r="G3556">
        <v>6</v>
      </c>
      <c r="H3556">
        <v>720</v>
      </c>
      <c r="I3556">
        <v>720</v>
      </c>
      <c r="K3556">
        <v>129720</v>
      </c>
      <c r="P3556">
        <v>8.83</v>
      </c>
      <c r="Q3556">
        <v>0.1016</v>
      </c>
      <c r="R3556">
        <v>165480.4</v>
      </c>
      <c r="S3556" t="s">
        <v>28</v>
      </c>
      <c r="T3556" t="s">
        <v>180</v>
      </c>
      <c r="U3556" t="s">
        <v>29</v>
      </c>
      <c r="W3556" t="s">
        <v>66</v>
      </c>
      <c r="X3556" t="s">
        <v>32</v>
      </c>
      <c r="Z3556" t="s">
        <v>181</v>
      </c>
    </row>
    <row r="3557" spans="1:26" x14ac:dyDescent="0.3">
      <c r="A3557" t="s">
        <v>177</v>
      </c>
      <c r="B3557" t="s">
        <v>178</v>
      </c>
      <c r="C3557">
        <v>10328</v>
      </c>
      <c r="D3557" t="s">
        <v>186</v>
      </c>
      <c r="F3557">
        <v>2013</v>
      </c>
      <c r="G3557">
        <v>7</v>
      </c>
      <c r="H3557">
        <v>744</v>
      </c>
      <c r="I3557">
        <v>744</v>
      </c>
      <c r="K3557">
        <v>143685</v>
      </c>
      <c r="P3557">
        <v>9.1630000000000003</v>
      </c>
      <c r="Q3557">
        <v>9.2799999999999994E-2</v>
      </c>
      <c r="R3557">
        <v>189947</v>
      </c>
      <c r="S3557" t="s">
        <v>28</v>
      </c>
      <c r="T3557" t="s">
        <v>180</v>
      </c>
      <c r="U3557" t="s">
        <v>29</v>
      </c>
      <c r="W3557" t="s">
        <v>66</v>
      </c>
      <c r="X3557" t="s">
        <v>32</v>
      </c>
      <c r="Z3557" t="s">
        <v>181</v>
      </c>
    </row>
    <row r="3558" spans="1:26" x14ac:dyDescent="0.3">
      <c r="A3558" t="s">
        <v>177</v>
      </c>
      <c r="B3558" t="s">
        <v>178</v>
      </c>
      <c r="C3558">
        <v>10328</v>
      </c>
      <c r="D3558" t="s">
        <v>186</v>
      </c>
      <c r="F3558">
        <v>2013</v>
      </c>
      <c r="G3558">
        <v>8</v>
      </c>
      <c r="H3558">
        <v>744</v>
      </c>
      <c r="I3558">
        <v>744</v>
      </c>
      <c r="K3558">
        <v>144403</v>
      </c>
      <c r="P3558">
        <v>9.6319999999999997</v>
      </c>
      <c r="Q3558">
        <v>9.6799999999999997E-2</v>
      </c>
      <c r="R3558">
        <v>195488.6</v>
      </c>
      <c r="S3558" t="s">
        <v>28</v>
      </c>
      <c r="T3558" t="s">
        <v>180</v>
      </c>
      <c r="U3558" t="s">
        <v>29</v>
      </c>
      <c r="W3558" t="s">
        <v>66</v>
      </c>
      <c r="X3558" t="s">
        <v>32</v>
      </c>
      <c r="Z3558" t="s">
        <v>181</v>
      </c>
    </row>
    <row r="3559" spans="1:26" x14ac:dyDescent="0.3">
      <c r="A3559" t="s">
        <v>177</v>
      </c>
      <c r="B3559" t="s">
        <v>178</v>
      </c>
      <c r="C3559">
        <v>10328</v>
      </c>
      <c r="D3559" t="s">
        <v>186</v>
      </c>
      <c r="F3559">
        <v>2013</v>
      </c>
      <c r="G3559">
        <v>9</v>
      </c>
      <c r="H3559">
        <v>720</v>
      </c>
      <c r="I3559">
        <v>720</v>
      </c>
      <c r="K3559">
        <v>131112</v>
      </c>
      <c r="P3559">
        <v>8.2870000000000008</v>
      </c>
      <c r="Q3559">
        <v>9.2999999999999999E-2</v>
      </c>
      <c r="R3559">
        <v>174999.2</v>
      </c>
      <c r="S3559" t="s">
        <v>28</v>
      </c>
      <c r="T3559" t="s">
        <v>180</v>
      </c>
      <c r="U3559" t="s">
        <v>29</v>
      </c>
      <c r="W3559" t="s">
        <v>66</v>
      </c>
      <c r="X3559" t="s">
        <v>32</v>
      </c>
      <c r="Z3559" t="s">
        <v>181</v>
      </c>
    </row>
    <row r="3560" spans="1:26" x14ac:dyDescent="0.3">
      <c r="A3560" t="s">
        <v>177</v>
      </c>
      <c r="B3560" t="s">
        <v>178</v>
      </c>
      <c r="C3560">
        <v>10328</v>
      </c>
      <c r="D3560" t="s">
        <v>186</v>
      </c>
      <c r="F3560">
        <v>2014</v>
      </c>
      <c r="G3560">
        <v>4</v>
      </c>
      <c r="H3560">
        <v>0</v>
      </c>
      <c r="I3560">
        <v>0</v>
      </c>
      <c r="S3560" t="s">
        <v>28</v>
      </c>
      <c r="T3560" t="s">
        <v>180</v>
      </c>
      <c r="U3560" t="s">
        <v>29</v>
      </c>
      <c r="W3560" t="s">
        <v>66</v>
      </c>
      <c r="X3560" t="s">
        <v>32</v>
      </c>
      <c r="Z3560" t="s">
        <v>181</v>
      </c>
    </row>
    <row r="3561" spans="1:26" x14ac:dyDescent="0.3">
      <c r="A3561" t="s">
        <v>177</v>
      </c>
      <c r="B3561" t="s">
        <v>178</v>
      </c>
      <c r="C3561">
        <v>10328</v>
      </c>
      <c r="D3561" t="s">
        <v>186</v>
      </c>
      <c r="F3561">
        <v>2014</v>
      </c>
      <c r="G3561">
        <v>5</v>
      </c>
      <c r="H3561">
        <v>478</v>
      </c>
      <c r="I3561">
        <v>476.82</v>
      </c>
      <c r="K3561">
        <v>77505</v>
      </c>
      <c r="P3561">
        <v>5.3780000000000001</v>
      </c>
      <c r="Q3561">
        <v>9.2899999999999996E-2</v>
      </c>
      <c r="R3561">
        <v>113402.576</v>
      </c>
      <c r="S3561" t="s">
        <v>28</v>
      </c>
      <c r="T3561" t="s">
        <v>180</v>
      </c>
      <c r="U3561" t="s">
        <v>29</v>
      </c>
      <c r="W3561" t="s">
        <v>66</v>
      </c>
      <c r="X3561" t="s">
        <v>32</v>
      </c>
      <c r="Z3561" t="s">
        <v>181</v>
      </c>
    </row>
    <row r="3562" spans="1:26" x14ac:dyDescent="0.3">
      <c r="A3562" t="s">
        <v>177</v>
      </c>
      <c r="B3562" t="s">
        <v>178</v>
      </c>
      <c r="C3562">
        <v>10328</v>
      </c>
      <c r="D3562" t="s">
        <v>186</v>
      </c>
      <c r="F3562">
        <v>2014</v>
      </c>
      <c r="G3562">
        <v>6</v>
      </c>
      <c r="H3562">
        <v>720</v>
      </c>
      <c r="I3562">
        <v>720</v>
      </c>
      <c r="K3562">
        <v>138742</v>
      </c>
      <c r="P3562">
        <v>9.4979999999999993</v>
      </c>
      <c r="Q3562">
        <v>9.4600000000000004E-2</v>
      </c>
      <c r="R3562">
        <v>199944</v>
      </c>
      <c r="S3562" t="s">
        <v>28</v>
      </c>
      <c r="T3562" t="s">
        <v>180</v>
      </c>
      <c r="U3562" t="s">
        <v>29</v>
      </c>
      <c r="W3562" t="s">
        <v>66</v>
      </c>
      <c r="X3562" t="s">
        <v>32</v>
      </c>
      <c r="Z3562" t="s">
        <v>181</v>
      </c>
    </row>
    <row r="3563" spans="1:26" x14ac:dyDescent="0.3">
      <c r="A3563" t="s">
        <v>177</v>
      </c>
      <c r="B3563" t="s">
        <v>178</v>
      </c>
      <c r="C3563">
        <v>10328</v>
      </c>
      <c r="D3563" t="s">
        <v>186</v>
      </c>
      <c r="F3563">
        <v>2014</v>
      </c>
      <c r="G3563">
        <v>7</v>
      </c>
      <c r="H3563">
        <v>744</v>
      </c>
      <c r="I3563">
        <v>743.44</v>
      </c>
      <c r="K3563">
        <v>140481.25</v>
      </c>
      <c r="P3563">
        <v>9.7949999999999999</v>
      </c>
      <c r="Q3563">
        <v>9.6199999999999994E-2</v>
      </c>
      <c r="R3563">
        <v>202154.19</v>
      </c>
      <c r="S3563" t="s">
        <v>28</v>
      </c>
      <c r="T3563" t="s">
        <v>180</v>
      </c>
      <c r="U3563" t="s">
        <v>29</v>
      </c>
      <c r="W3563" t="s">
        <v>66</v>
      </c>
      <c r="X3563" t="s">
        <v>32</v>
      </c>
      <c r="Z3563" t="s">
        <v>181</v>
      </c>
    </row>
    <row r="3564" spans="1:26" x14ac:dyDescent="0.3">
      <c r="A3564" t="s">
        <v>177</v>
      </c>
      <c r="B3564" t="s">
        <v>178</v>
      </c>
      <c r="C3564">
        <v>10328</v>
      </c>
      <c r="D3564" t="s">
        <v>186</v>
      </c>
      <c r="F3564">
        <v>2014</v>
      </c>
      <c r="G3564">
        <v>8</v>
      </c>
      <c r="H3564">
        <v>744</v>
      </c>
      <c r="I3564">
        <v>744</v>
      </c>
      <c r="K3564">
        <v>144286</v>
      </c>
      <c r="P3564">
        <v>9.8460000000000001</v>
      </c>
      <c r="Q3564">
        <v>9.5100000000000004E-2</v>
      </c>
      <c r="R3564">
        <v>205034.9</v>
      </c>
      <c r="S3564" t="s">
        <v>28</v>
      </c>
      <c r="T3564" t="s">
        <v>180</v>
      </c>
      <c r="U3564" t="s">
        <v>29</v>
      </c>
      <c r="W3564" t="s">
        <v>66</v>
      </c>
      <c r="X3564" t="s">
        <v>32</v>
      </c>
      <c r="Z3564" t="s">
        <v>181</v>
      </c>
    </row>
    <row r="3565" spans="1:26" x14ac:dyDescent="0.3">
      <c r="A3565" t="s">
        <v>177</v>
      </c>
      <c r="B3565" t="s">
        <v>178</v>
      </c>
      <c r="C3565">
        <v>10328</v>
      </c>
      <c r="D3565" t="s">
        <v>186</v>
      </c>
      <c r="F3565">
        <v>2014</v>
      </c>
      <c r="G3565">
        <v>9</v>
      </c>
      <c r="H3565">
        <v>720</v>
      </c>
      <c r="I3565">
        <v>720</v>
      </c>
      <c r="K3565">
        <v>135957</v>
      </c>
      <c r="P3565">
        <v>9.8119999999999994</v>
      </c>
      <c r="Q3565">
        <v>9.7600000000000006E-2</v>
      </c>
      <c r="R3565">
        <v>199501.1</v>
      </c>
      <c r="S3565" t="s">
        <v>28</v>
      </c>
      <c r="T3565" t="s">
        <v>180</v>
      </c>
      <c r="U3565" t="s">
        <v>29</v>
      </c>
      <c r="W3565" t="s">
        <v>66</v>
      </c>
      <c r="X3565" t="s">
        <v>32</v>
      </c>
      <c r="Z3565" t="s">
        <v>181</v>
      </c>
    </row>
    <row r="3566" spans="1:26" x14ac:dyDescent="0.3">
      <c r="A3566" t="s">
        <v>177</v>
      </c>
      <c r="B3566" t="s">
        <v>178</v>
      </c>
      <c r="C3566">
        <v>10328</v>
      </c>
      <c r="D3566" t="s">
        <v>186</v>
      </c>
      <c r="F3566">
        <v>2015</v>
      </c>
      <c r="G3566">
        <v>4</v>
      </c>
      <c r="H3566">
        <v>0</v>
      </c>
      <c r="I3566">
        <v>0</v>
      </c>
      <c r="S3566" t="s">
        <v>28</v>
      </c>
      <c r="T3566" t="s">
        <v>180</v>
      </c>
      <c r="U3566" t="s">
        <v>29</v>
      </c>
      <c r="W3566" t="s">
        <v>66</v>
      </c>
      <c r="X3566" t="s">
        <v>32</v>
      </c>
      <c r="Z3566" t="s">
        <v>182</v>
      </c>
    </row>
    <row r="3567" spans="1:26" x14ac:dyDescent="0.3">
      <c r="A3567" t="s">
        <v>177</v>
      </c>
      <c r="B3567" t="s">
        <v>178</v>
      </c>
      <c r="C3567">
        <v>10328</v>
      </c>
      <c r="D3567" t="s">
        <v>186</v>
      </c>
      <c r="F3567">
        <v>2015</v>
      </c>
      <c r="G3567">
        <v>5</v>
      </c>
      <c r="H3567">
        <v>463</v>
      </c>
      <c r="I3567">
        <v>458.84</v>
      </c>
      <c r="K3567">
        <v>68323.16</v>
      </c>
      <c r="P3567">
        <v>4.5880000000000001</v>
      </c>
      <c r="Q3567">
        <v>8.7599999999999997E-2</v>
      </c>
      <c r="R3567">
        <v>99825.937000000005</v>
      </c>
      <c r="S3567" t="s">
        <v>28</v>
      </c>
      <c r="T3567" t="s">
        <v>180</v>
      </c>
      <c r="U3567" t="s">
        <v>29</v>
      </c>
      <c r="W3567" t="s">
        <v>66</v>
      </c>
      <c r="X3567" t="s">
        <v>32</v>
      </c>
      <c r="Z3567" t="s">
        <v>182</v>
      </c>
    </row>
    <row r="3568" spans="1:26" x14ac:dyDescent="0.3">
      <c r="A3568" t="s">
        <v>177</v>
      </c>
      <c r="B3568" t="s">
        <v>178</v>
      </c>
      <c r="C3568">
        <v>10328</v>
      </c>
      <c r="D3568" t="s">
        <v>186</v>
      </c>
      <c r="F3568">
        <v>2015</v>
      </c>
      <c r="G3568">
        <v>6</v>
      </c>
      <c r="H3568">
        <v>720</v>
      </c>
      <c r="I3568">
        <v>719.83</v>
      </c>
      <c r="K3568">
        <v>113604.65</v>
      </c>
      <c r="P3568">
        <v>7.7290000000000001</v>
      </c>
      <c r="Q3568">
        <v>8.9499999999999996E-2</v>
      </c>
      <c r="R3568">
        <v>170007.64600000001</v>
      </c>
      <c r="S3568" t="s">
        <v>28</v>
      </c>
      <c r="T3568" t="s">
        <v>180</v>
      </c>
      <c r="U3568" t="s">
        <v>29</v>
      </c>
      <c r="W3568" t="s">
        <v>66</v>
      </c>
      <c r="X3568" t="s">
        <v>32</v>
      </c>
      <c r="Z3568" t="s">
        <v>182</v>
      </c>
    </row>
    <row r="3569" spans="1:26" x14ac:dyDescent="0.3">
      <c r="A3569" t="s">
        <v>177</v>
      </c>
      <c r="B3569" t="s">
        <v>178</v>
      </c>
      <c r="C3569">
        <v>10328</v>
      </c>
      <c r="D3569" t="s">
        <v>186</v>
      </c>
      <c r="F3569">
        <v>2015</v>
      </c>
      <c r="G3569">
        <v>7</v>
      </c>
      <c r="H3569">
        <v>744</v>
      </c>
      <c r="I3569">
        <v>744</v>
      </c>
      <c r="K3569">
        <v>118594</v>
      </c>
      <c r="P3569">
        <v>8.1890000000000001</v>
      </c>
      <c r="Q3569">
        <v>8.9800000000000005E-2</v>
      </c>
      <c r="R3569">
        <v>179358.6</v>
      </c>
      <c r="S3569" t="s">
        <v>28</v>
      </c>
      <c r="T3569" t="s">
        <v>180</v>
      </c>
      <c r="U3569" t="s">
        <v>29</v>
      </c>
      <c r="W3569" t="s">
        <v>66</v>
      </c>
      <c r="X3569" t="s">
        <v>32</v>
      </c>
      <c r="Z3569" t="s">
        <v>182</v>
      </c>
    </row>
    <row r="3570" spans="1:26" x14ac:dyDescent="0.3">
      <c r="A3570" t="s">
        <v>177</v>
      </c>
      <c r="B3570" t="s">
        <v>178</v>
      </c>
      <c r="C3570">
        <v>10328</v>
      </c>
      <c r="D3570" t="s">
        <v>186</v>
      </c>
      <c r="F3570">
        <v>2015</v>
      </c>
      <c r="G3570">
        <v>8</v>
      </c>
      <c r="H3570">
        <v>594</v>
      </c>
      <c r="I3570">
        <v>591.78</v>
      </c>
      <c r="K3570">
        <v>87939.77</v>
      </c>
      <c r="P3570">
        <v>5.6159999999999997</v>
      </c>
      <c r="Q3570">
        <v>8.3000000000000004E-2</v>
      </c>
      <c r="R3570">
        <v>131463.37100000001</v>
      </c>
      <c r="S3570" t="s">
        <v>28</v>
      </c>
      <c r="T3570" t="s">
        <v>180</v>
      </c>
      <c r="U3570" t="s">
        <v>29</v>
      </c>
      <c r="W3570" t="s">
        <v>66</v>
      </c>
      <c r="X3570" t="s">
        <v>32</v>
      </c>
      <c r="Z3570" t="s">
        <v>182</v>
      </c>
    </row>
    <row r="3571" spans="1:26" x14ac:dyDescent="0.3">
      <c r="A3571" t="s">
        <v>177</v>
      </c>
      <c r="B3571" t="s">
        <v>178</v>
      </c>
      <c r="C3571">
        <v>10328</v>
      </c>
      <c r="D3571" t="s">
        <v>186</v>
      </c>
      <c r="F3571">
        <v>2015</v>
      </c>
      <c r="G3571">
        <v>9</v>
      </c>
      <c r="H3571">
        <v>720</v>
      </c>
      <c r="I3571">
        <v>720</v>
      </c>
      <c r="K3571">
        <v>124169</v>
      </c>
      <c r="P3571">
        <v>9.3780000000000001</v>
      </c>
      <c r="Q3571">
        <v>9.3799999999999994E-2</v>
      </c>
      <c r="R3571">
        <v>196992.9</v>
      </c>
      <c r="S3571" t="s">
        <v>28</v>
      </c>
      <c r="T3571" t="s">
        <v>180</v>
      </c>
      <c r="U3571" t="s">
        <v>29</v>
      </c>
      <c r="W3571" t="s">
        <v>66</v>
      </c>
      <c r="X3571" t="s">
        <v>32</v>
      </c>
      <c r="Z3571" t="s">
        <v>182</v>
      </c>
    </row>
    <row r="3572" spans="1:26" x14ac:dyDescent="0.3">
      <c r="A3572" t="s">
        <v>177</v>
      </c>
      <c r="B3572" t="s">
        <v>178</v>
      </c>
      <c r="C3572">
        <v>10328</v>
      </c>
      <c r="D3572" t="s">
        <v>186</v>
      </c>
      <c r="F3572">
        <v>2016</v>
      </c>
      <c r="G3572">
        <v>4</v>
      </c>
      <c r="H3572">
        <v>0</v>
      </c>
      <c r="I3572">
        <v>0</v>
      </c>
      <c r="S3572" t="s">
        <v>28</v>
      </c>
      <c r="T3572" t="s">
        <v>180</v>
      </c>
      <c r="U3572" t="s">
        <v>29</v>
      </c>
      <c r="W3572" t="s">
        <v>184</v>
      </c>
      <c r="X3572" t="s">
        <v>32</v>
      </c>
      <c r="Z3572" t="s">
        <v>182</v>
      </c>
    </row>
    <row r="3573" spans="1:26" x14ac:dyDescent="0.3">
      <c r="A3573" t="s">
        <v>177</v>
      </c>
      <c r="B3573" t="s">
        <v>178</v>
      </c>
      <c r="C3573">
        <v>10328</v>
      </c>
      <c r="D3573" t="s">
        <v>186</v>
      </c>
      <c r="F3573">
        <v>2016</v>
      </c>
      <c r="G3573">
        <v>5</v>
      </c>
      <c r="H3573">
        <v>377</v>
      </c>
      <c r="I3573">
        <v>376.15</v>
      </c>
      <c r="K3573">
        <v>61003</v>
      </c>
      <c r="P3573">
        <v>5.218</v>
      </c>
      <c r="Q3573">
        <v>0.1055</v>
      </c>
      <c r="R3573">
        <v>98905.1</v>
      </c>
      <c r="S3573" t="s">
        <v>28</v>
      </c>
      <c r="T3573" t="s">
        <v>180</v>
      </c>
      <c r="U3573" t="s">
        <v>29</v>
      </c>
      <c r="W3573" t="s">
        <v>184</v>
      </c>
      <c r="X3573" t="s">
        <v>32</v>
      </c>
      <c r="Z3573" t="s">
        <v>182</v>
      </c>
    </row>
    <row r="3574" spans="1:26" x14ac:dyDescent="0.3">
      <c r="A3574" t="s">
        <v>177</v>
      </c>
      <c r="B3574" t="s">
        <v>178</v>
      </c>
      <c r="C3574">
        <v>10328</v>
      </c>
      <c r="D3574" t="s">
        <v>186</v>
      </c>
      <c r="F3574">
        <v>2016</v>
      </c>
      <c r="G3574">
        <v>6</v>
      </c>
      <c r="H3574">
        <v>720</v>
      </c>
      <c r="I3574">
        <v>720</v>
      </c>
      <c r="K3574">
        <v>118120</v>
      </c>
      <c r="P3574">
        <v>179.16200000000001</v>
      </c>
      <c r="Q3574">
        <v>0.95620000000000005</v>
      </c>
      <c r="R3574">
        <v>293285.2</v>
      </c>
      <c r="S3574" t="s">
        <v>28</v>
      </c>
      <c r="T3574" t="s">
        <v>180</v>
      </c>
      <c r="U3574" t="s">
        <v>29</v>
      </c>
      <c r="W3574" t="s">
        <v>184</v>
      </c>
      <c r="X3574" t="s">
        <v>32</v>
      </c>
      <c r="Z3574" t="s">
        <v>182</v>
      </c>
    </row>
    <row r="3575" spans="1:26" x14ac:dyDescent="0.3">
      <c r="A3575" t="s">
        <v>177</v>
      </c>
      <c r="B3575" t="s">
        <v>178</v>
      </c>
      <c r="C3575">
        <v>10328</v>
      </c>
      <c r="D3575" t="s">
        <v>186</v>
      </c>
      <c r="F3575">
        <v>2016</v>
      </c>
      <c r="G3575">
        <v>7</v>
      </c>
      <c r="H3575">
        <v>744</v>
      </c>
      <c r="I3575">
        <v>744</v>
      </c>
      <c r="K3575">
        <v>135086</v>
      </c>
      <c r="P3575">
        <v>159.39699999999999</v>
      </c>
      <c r="Q3575">
        <v>0.71360000000000001</v>
      </c>
      <c r="R3575">
        <v>309626</v>
      </c>
      <c r="S3575" t="s">
        <v>28</v>
      </c>
      <c r="T3575" t="s">
        <v>180</v>
      </c>
      <c r="U3575" t="s">
        <v>29</v>
      </c>
      <c r="W3575" t="s">
        <v>184</v>
      </c>
      <c r="X3575" t="s">
        <v>32</v>
      </c>
      <c r="Z3575" t="s">
        <v>182</v>
      </c>
    </row>
    <row r="3576" spans="1:26" x14ac:dyDescent="0.3">
      <c r="A3576" t="s">
        <v>177</v>
      </c>
      <c r="B3576" t="s">
        <v>178</v>
      </c>
      <c r="C3576">
        <v>10328</v>
      </c>
      <c r="D3576" t="s">
        <v>186</v>
      </c>
      <c r="F3576">
        <v>2016</v>
      </c>
      <c r="G3576">
        <v>8</v>
      </c>
      <c r="H3576">
        <v>744</v>
      </c>
      <c r="I3576">
        <v>744</v>
      </c>
      <c r="K3576">
        <v>138594</v>
      </c>
      <c r="P3576">
        <v>12.141</v>
      </c>
      <c r="Q3576">
        <v>0.11219999999999999</v>
      </c>
      <c r="R3576">
        <v>216000.8</v>
      </c>
      <c r="S3576" t="s">
        <v>28</v>
      </c>
      <c r="T3576" t="s">
        <v>180</v>
      </c>
      <c r="U3576" t="s">
        <v>29</v>
      </c>
      <c r="W3576" t="s">
        <v>184</v>
      </c>
      <c r="X3576" t="s">
        <v>32</v>
      </c>
      <c r="Z3576" t="s">
        <v>182</v>
      </c>
    </row>
    <row r="3577" spans="1:26" x14ac:dyDescent="0.3">
      <c r="A3577" t="s">
        <v>177</v>
      </c>
      <c r="B3577" t="s">
        <v>178</v>
      </c>
      <c r="C3577">
        <v>10328</v>
      </c>
      <c r="D3577" t="s">
        <v>186</v>
      </c>
      <c r="F3577">
        <v>2016</v>
      </c>
      <c r="G3577">
        <v>9</v>
      </c>
      <c r="H3577">
        <v>720</v>
      </c>
      <c r="I3577">
        <v>720</v>
      </c>
      <c r="K3577">
        <v>132595</v>
      </c>
      <c r="P3577">
        <v>12.42</v>
      </c>
      <c r="Q3577">
        <v>0.11700000000000001</v>
      </c>
      <c r="R3577">
        <v>212704.8</v>
      </c>
      <c r="S3577" t="s">
        <v>28</v>
      </c>
      <c r="T3577" t="s">
        <v>180</v>
      </c>
      <c r="U3577" t="s">
        <v>29</v>
      </c>
      <c r="W3577" t="s">
        <v>184</v>
      </c>
      <c r="X3577" t="s">
        <v>32</v>
      </c>
      <c r="Z3577" t="s">
        <v>182</v>
      </c>
    </row>
    <row r="3578" spans="1:26" x14ac:dyDescent="0.3">
      <c r="A3578" t="s">
        <v>111</v>
      </c>
      <c r="B3578" t="s">
        <v>187</v>
      </c>
      <c r="C3578">
        <v>10676</v>
      </c>
      <c r="D3578">
        <v>32</v>
      </c>
      <c r="F3578">
        <v>2010</v>
      </c>
      <c r="G3578">
        <v>1</v>
      </c>
      <c r="H3578">
        <v>379</v>
      </c>
      <c r="I3578">
        <v>375.25</v>
      </c>
      <c r="K3578">
        <v>131024</v>
      </c>
      <c r="L3578">
        <v>40.823</v>
      </c>
      <c r="M3578">
        <v>0.53890000000000005</v>
      </c>
      <c r="P3578">
        <v>36.39</v>
      </c>
      <c r="Q3578">
        <v>0.46850000000000003</v>
      </c>
      <c r="R3578">
        <v>155215.97500000001</v>
      </c>
      <c r="S3578" t="s">
        <v>28</v>
      </c>
      <c r="U3578" t="s">
        <v>29</v>
      </c>
      <c r="V3578" t="s">
        <v>120</v>
      </c>
      <c r="W3578" t="s">
        <v>34</v>
      </c>
      <c r="X3578" t="s">
        <v>188</v>
      </c>
      <c r="Z3578" t="s">
        <v>189</v>
      </c>
    </row>
    <row r="3579" spans="1:26" x14ac:dyDescent="0.3">
      <c r="A3579" t="s">
        <v>111</v>
      </c>
      <c r="B3579" t="s">
        <v>187</v>
      </c>
      <c r="C3579">
        <v>10676</v>
      </c>
      <c r="D3579">
        <v>32</v>
      </c>
      <c r="F3579">
        <v>2010</v>
      </c>
      <c r="G3579">
        <v>2</v>
      </c>
      <c r="H3579">
        <v>672</v>
      </c>
      <c r="I3579">
        <v>672</v>
      </c>
      <c r="K3579">
        <v>244622</v>
      </c>
      <c r="L3579">
        <v>76.13</v>
      </c>
      <c r="M3579">
        <v>0.52339999999999998</v>
      </c>
      <c r="P3579">
        <v>65.722999999999999</v>
      </c>
      <c r="Q3579">
        <v>0.45340000000000003</v>
      </c>
      <c r="R3579">
        <v>291378.2</v>
      </c>
      <c r="S3579" t="s">
        <v>28</v>
      </c>
      <c r="U3579" t="s">
        <v>29</v>
      </c>
      <c r="V3579" t="s">
        <v>120</v>
      </c>
      <c r="W3579" t="s">
        <v>34</v>
      </c>
      <c r="X3579" t="s">
        <v>188</v>
      </c>
      <c r="Z3579" t="s">
        <v>189</v>
      </c>
    </row>
    <row r="3580" spans="1:26" x14ac:dyDescent="0.3">
      <c r="A3580" t="s">
        <v>111</v>
      </c>
      <c r="B3580" t="s">
        <v>187</v>
      </c>
      <c r="C3580">
        <v>10676</v>
      </c>
      <c r="D3580">
        <v>32</v>
      </c>
      <c r="F3580">
        <v>2010</v>
      </c>
      <c r="G3580">
        <v>3</v>
      </c>
      <c r="H3580">
        <v>717</v>
      </c>
      <c r="I3580">
        <v>716.5</v>
      </c>
      <c r="K3580">
        <v>268008.25</v>
      </c>
      <c r="L3580">
        <v>77.385000000000005</v>
      </c>
      <c r="M3580">
        <v>0.50229999999999997</v>
      </c>
      <c r="P3580">
        <v>67.807000000000002</v>
      </c>
      <c r="Q3580">
        <v>0.43990000000000001</v>
      </c>
      <c r="R3580">
        <v>309029.625</v>
      </c>
      <c r="S3580" t="s">
        <v>28</v>
      </c>
      <c r="U3580" t="s">
        <v>29</v>
      </c>
      <c r="V3580" t="s">
        <v>120</v>
      </c>
      <c r="W3580" t="s">
        <v>34</v>
      </c>
      <c r="X3580" t="s">
        <v>188</v>
      </c>
      <c r="Z3580" t="s">
        <v>189</v>
      </c>
    </row>
    <row r="3581" spans="1:26" x14ac:dyDescent="0.3">
      <c r="A3581" t="s">
        <v>111</v>
      </c>
      <c r="B3581" t="s">
        <v>187</v>
      </c>
      <c r="C3581">
        <v>10676</v>
      </c>
      <c r="D3581">
        <v>32</v>
      </c>
      <c r="F3581">
        <v>2010</v>
      </c>
      <c r="G3581">
        <v>4</v>
      </c>
      <c r="H3581">
        <v>677</v>
      </c>
      <c r="I3581">
        <v>676.75</v>
      </c>
      <c r="K3581">
        <v>256302.5</v>
      </c>
      <c r="L3581">
        <v>73.545000000000002</v>
      </c>
      <c r="M3581">
        <v>0.51200000000000001</v>
      </c>
      <c r="P3581">
        <v>59.941000000000003</v>
      </c>
      <c r="Q3581">
        <v>0.41670000000000001</v>
      </c>
      <c r="R3581">
        <v>287525.92499999999</v>
      </c>
      <c r="S3581" t="s">
        <v>28</v>
      </c>
      <c r="U3581" t="s">
        <v>29</v>
      </c>
      <c r="V3581" t="s">
        <v>120</v>
      </c>
      <c r="W3581" t="s">
        <v>34</v>
      </c>
      <c r="X3581" t="s">
        <v>188</v>
      </c>
      <c r="Z3581" t="s">
        <v>189</v>
      </c>
    </row>
    <row r="3582" spans="1:26" x14ac:dyDescent="0.3">
      <c r="A3582" t="s">
        <v>111</v>
      </c>
      <c r="B3582" t="s">
        <v>187</v>
      </c>
      <c r="C3582">
        <v>10676</v>
      </c>
      <c r="D3582">
        <v>32</v>
      </c>
      <c r="F3582">
        <v>2010</v>
      </c>
      <c r="G3582">
        <v>5</v>
      </c>
      <c r="H3582">
        <v>717</v>
      </c>
      <c r="I3582">
        <v>715.5</v>
      </c>
      <c r="K3582">
        <v>263016.25</v>
      </c>
      <c r="L3582">
        <v>80.906999999999996</v>
      </c>
      <c r="M3582">
        <v>0.53859999999999997</v>
      </c>
      <c r="P3582">
        <v>62.091999999999999</v>
      </c>
      <c r="Q3582">
        <v>0.41320000000000001</v>
      </c>
      <c r="R3582">
        <v>302188.72499999998</v>
      </c>
      <c r="S3582" t="s">
        <v>28</v>
      </c>
      <c r="U3582" t="s">
        <v>29</v>
      </c>
      <c r="V3582" t="s">
        <v>120</v>
      </c>
      <c r="W3582" t="s">
        <v>34</v>
      </c>
      <c r="X3582" t="s">
        <v>188</v>
      </c>
      <c r="Z3582" t="s">
        <v>189</v>
      </c>
    </row>
    <row r="3583" spans="1:26" x14ac:dyDescent="0.3">
      <c r="A3583" t="s">
        <v>111</v>
      </c>
      <c r="B3583" t="s">
        <v>187</v>
      </c>
      <c r="C3583">
        <v>10676</v>
      </c>
      <c r="D3583">
        <v>32</v>
      </c>
      <c r="F3583">
        <v>2010</v>
      </c>
      <c r="G3583">
        <v>6</v>
      </c>
      <c r="H3583">
        <v>619</v>
      </c>
      <c r="I3583">
        <v>617.5</v>
      </c>
      <c r="K3583">
        <v>221609.25</v>
      </c>
      <c r="L3583">
        <v>68.733000000000004</v>
      </c>
      <c r="M3583">
        <v>0.51949999999999996</v>
      </c>
      <c r="P3583">
        <v>57.578000000000003</v>
      </c>
      <c r="Q3583">
        <v>0.43540000000000001</v>
      </c>
      <c r="R3583">
        <v>265426.40000000002</v>
      </c>
      <c r="S3583" t="s">
        <v>28</v>
      </c>
      <c r="U3583" t="s">
        <v>29</v>
      </c>
      <c r="V3583" t="s">
        <v>120</v>
      </c>
      <c r="W3583" t="s">
        <v>34</v>
      </c>
      <c r="X3583" t="s">
        <v>188</v>
      </c>
      <c r="Z3583" t="s">
        <v>189</v>
      </c>
    </row>
    <row r="3584" spans="1:26" x14ac:dyDescent="0.3">
      <c r="A3584" t="s">
        <v>111</v>
      </c>
      <c r="B3584" t="s">
        <v>187</v>
      </c>
      <c r="C3584">
        <v>10676</v>
      </c>
      <c r="D3584">
        <v>32</v>
      </c>
      <c r="F3584">
        <v>2010</v>
      </c>
      <c r="G3584">
        <v>7</v>
      </c>
      <c r="H3584">
        <v>713</v>
      </c>
      <c r="I3584">
        <v>711.75</v>
      </c>
      <c r="K3584">
        <v>259510.75</v>
      </c>
      <c r="L3584">
        <v>79.608999999999995</v>
      </c>
      <c r="M3584">
        <v>0.50629999999999997</v>
      </c>
      <c r="P3584">
        <v>66.203999999999994</v>
      </c>
      <c r="Q3584">
        <v>0.41930000000000001</v>
      </c>
      <c r="R3584">
        <v>315574</v>
      </c>
      <c r="S3584" t="s">
        <v>28</v>
      </c>
      <c r="U3584" t="s">
        <v>29</v>
      </c>
      <c r="V3584" t="s">
        <v>120</v>
      </c>
      <c r="W3584" t="s">
        <v>34</v>
      </c>
      <c r="X3584" t="s">
        <v>188</v>
      </c>
      <c r="Z3584" t="s">
        <v>189</v>
      </c>
    </row>
    <row r="3585" spans="1:26" x14ac:dyDescent="0.3">
      <c r="A3585" t="s">
        <v>111</v>
      </c>
      <c r="B3585" t="s">
        <v>187</v>
      </c>
      <c r="C3585">
        <v>10676</v>
      </c>
      <c r="D3585">
        <v>32</v>
      </c>
      <c r="F3585">
        <v>2010</v>
      </c>
      <c r="G3585">
        <v>8</v>
      </c>
      <c r="H3585">
        <v>704</v>
      </c>
      <c r="I3585">
        <v>702.5</v>
      </c>
      <c r="K3585">
        <v>256773.25</v>
      </c>
      <c r="L3585">
        <v>85.007000000000005</v>
      </c>
      <c r="M3585">
        <v>0.54179999999999995</v>
      </c>
      <c r="P3585">
        <v>66.048000000000002</v>
      </c>
      <c r="Q3585">
        <v>0.42070000000000002</v>
      </c>
      <c r="R3585">
        <v>313929.95</v>
      </c>
      <c r="S3585" t="s">
        <v>28</v>
      </c>
      <c r="U3585" t="s">
        <v>29</v>
      </c>
      <c r="V3585" t="s">
        <v>120</v>
      </c>
      <c r="W3585" t="s">
        <v>34</v>
      </c>
      <c r="X3585" t="s">
        <v>188</v>
      </c>
      <c r="Z3585" t="s">
        <v>189</v>
      </c>
    </row>
    <row r="3586" spans="1:26" x14ac:dyDescent="0.3">
      <c r="A3586" t="s">
        <v>111</v>
      </c>
      <c r="B3586" t="s">
        <v>187</v>
      </c>
      <c r="C3586">
        <v>10676</v>
      </c>
      <c r="D3586">
        <v>32</v>
      </c>
      <c r="F3586">
        <v>2010</v>
      </c>
      <c r="G3586">
        <v>9</v>
      </c>
      <c r="H3586">
        <v>633</v>
      </c>
      <c r="I3586">
        <v>630.5</v>
      </c>
      <c r="K3586">
        <v>235683.25</v>
      </c>
      <c r="L3586">
        <v>78.231999999999999</v>
      </c>
      <c r="M3586">
        <v>0.53859999999999997</v>
      </c>
      <c r="P3586">
        <v>62.74</v>
      </c>
      <c r="Q3586">
        <v>0.43209999999999998</v>
      </c>
      <c r="R3586">
        <v>290588.17499999999</v>
      </c>
      <c r="S3586" t="s">
        <v>28</v>
      </c>
      <c r="U3586" t="s">
        <v>29</v>
      </c>
      <c r="V3586" t="s">
        <v>120</v>
      </c>
      <c r="W3586" t="s">
        <v>34</v>
      </c>
      <c r="X3586" t="s">
        <v>188</v>
      </c>
      <c r="Z3586" t="s">
        <v>189</v>
      </c>
    </row>
    <row r="3587" spans="1:26" x14ac:dyDescent="0.3">
      <c r="A3587" t="s">
        <v>111</v>
      </c>
      <c r="B3587" t="s">
        <v>187</v>
      </c>
      <c r="C3587">
        <v>10676</v>
      </c>
      <c r="D3587">
        <v>32</v>
      </c>
      <c r="F3587">
        <v>2010</v>
      </c>
      <c r="G3587">
        <v>10</v>
      </c>
      <c r="H3587">
        <v>688</v>
      </c>
      <c r="I3587">
        <v>686</v>
      </c>
      <c r="K3587">
        <v>247240</v>
      </c>
      <c r="L3587">
        <v>83.290999999999997</v>
      </c>
      <c r="M3587">
        <v>0.53959999999999997</v>
      </c>
      <c r="P3587">
        <v>72.930999999999997</v>
      </c>
      <c r="Q3587">
        <v>0.47149999999999997</v>
      </c>
      <c r="R3587">
        <v>309684.02500000002</v>
      </c>
      <c r="S3587" t="s">
        <v>28</v>
      </c>
      <c r="U3587" t="s">
        <v>29</v>
      </c>
      <c r="V3587" t="s">
        <v>120</v>
      </c>
      <c r="W3587" t="s">
        <v>34</v>
      </c>
      <c r="X3587" t="s">
        <v>188</v>
      </c>
      <c r="Z3587" t="s">
        <v>189</v>
      </c>
    </row>
    <row r="3588" spans="1:26" x14ac:dyDescent="0.3">
      <c r="A3588" t="s">
        <v>111</v>
      </c>
      <c r="B3588" t="s">
        <v>187</v>
      </c>
      <c r="C3588">
        <v>10676</v>
      </c>
      <c r="D3588">
        <v>32</v>
      </c>
      <c r="F3588">
        <v>2010</v>
      </c>
      <c r="G3588">
        <v>11</v>
      </c>
      <c r="H3588">
        <v>720</v>
      </c>
      <c r="I3588">
        <v>720</v>
      </c>
      <c r="K3588">
        <v>265318</v>
      </c>
      <c r="L3588">
        <v>88.441999999999993</v>
      </c>
      <c r="M3588">
        <v>0.54010000000000002</v>
      </c>
      <c r="P3588">
        <v>75.613</v>
      </c>
      <c r="Q3588">
        <v>0.46189999999999998</v>
      </c>
      <c r="R3588">
        <v>327644</v>
      </c>
      <c r="S3588" t="s">
        <v>28</v>
      </c>
      <c r="U3588" t="s">
        <v>29</v>
      </c>
      <c r="V3588" t="s">
        <v>120</v>
      </c>
      <c r="W3588" t="s">
        <v>34</v>
      </c>
      <c r="X3588" t="s">
        <v>188</v>
      </c>
      <c r="Z3588" t="s">
        <v>189</v>
      </c>
    </row>
    <row r="3589" spans="1:26" x14ac:dyDescent="0.3">
      <c r="A3589" t="s">
        <v>111</v>
      </c>
      <c r="B3589" t="s">
        <v>187</v>
      </c>
      <c r="C3589">
        <v>10676</v>
      </c>
      <c r="D3589">
        <v>32</v>
      </c>
      <c r="F3589">
        <v>2010</v>
      </c>
      <c r="G3589">
        <v>12</v>
      </c>
      <c r="H3589">
        <v>742</v>
      </c>
      <c r="I3589">
        <v>741.75</v>
      </c>
      <c r="K3589">
        <v>271288.75</v>
      </c>
      <c r="L3589">
        <v>86.048000000000002</v>
      </c>
      <c r="M3589">
        <v>0.52129999999999999</v>
      </c>
      <c r="P3589">
        <v>69.644999999999996</v>
      </c>
      <c r="Q3589">
        <v>0.42449999999999999</v>
      </c>
      <c r="R3589">
        <v>330320.25</v>
      </c>
      <c r="S3589" t="s">
        <v>28</v>
      </c>
      <c r="U3589" t="s">
        <v>29</v>
      </c>
      <c r="V3589" t="s">
        <v>120</v>
      </c>
      <c r="W3589" t="s">
        <v>34</v>
      </c>
      <c r="X3589" t="s">
        <v>188</v>
      </c>
      <c r="Z3589" t="s">
        <v>189</v>
      </c>
    </row>
    <row r="3590" spans="1:26" x14ac:dyDescent="0.3">
      <c r="A3590" t="s">
        <v>111</v>
      </c>
      <c r="B3590" t="s">
        <v>187</v>
      </c>
      <c r="C3590">
        <v>10676</v>
      </c>
      <c r="D3590">
        <v>32</v>
      </c>
      <c r="F3590">
        <v>2011</v>
      </c>
      <c r="G3590">
        <v>1</v>
      </c>
      <c r="H3590">
        <v>684</v>
      </c>
      <c r="I3590">
        <v>683.25</v>
      </c>
      <c r="K3590">
        <v>257417.25</v>
      </c>
      <c r="L3590">
        <v>77.736000000000004</v>
      </c>
      <c r="M3590">
        <v>0.499</v>
      </c>
      <c r="P3590">
        <v>65.27</v>
      </c>
      <c r="Q3590">
        <v>0.41789999999999999</v>
      </c>
      <c r="R3590">
        <v>312285.375</v>
      </c>
      <c r="S3590" t="s">
        <v>28</v>
      </c>
      <c r="U3590" t="s">
        <v>29</v>
      </c>
      <c r="V3590" t="s">
        <v>120</v>
      </c>
      <c r="W3590" t="s">
        <v>34</v>
      </c>
      <c r="X3590" t="s">
        <v>188</v>
      </c>
      <c r="Z3590" t="s">
        <v>189</v>
      </c>
    </row>
    <row r="3591" spans="1:26" x14ac:dyDescent="0.3">
      <c r="A3591" t="s">
        <v>111</v>
      </c>
      <c r="B3591" t="s">
        <v>187</v>
      </c>
      <c r="C3591">
        <v>10676</v>
      </c>
      <c r="D3591">
        <v>32</v>
      </c>
      <c r="F3591">
        <v>2011</v>
      </c>
      <c r="G3591">
        <v>2</v>
      </c>
      <c r="H3591">
        <v>643</v>
      </c>
      <c r="I3591">
        <v>641.75</v>
      </c>
      <c r="K3591">
        <v>229369.5</v>
      </c>
      <c r="L3591">
        <v>64.67</v>
      </c>
      <c r="M3591">
        <v>0.51039999999999996</v>
      </c>
      <c r="P3591">
        <v>52.966999999999999</v>
      </c>
      <c r="Q3591">
        <v>0.38550000000000001</v>
      </c>
      <c r="R3591">
        <v>274190.02500000002</v>
      </c>
      <c r="S3591" t="s">
        <v>28</v>
      </c>
      <c r="U3591" t="s">
        <v>29</v>
      </c>
      <c r="V3591" t="s">
        <v>120</v>
      </c>
      <c r="W3591" t="s">
        <v>34</v>
      </c>
      <c r="X3591" t="s">
        <v>188</v>
      </c>
      <c r="Z3591" t="s">
        <v>189</v>
      </c>
    </row>
    <row r="3592" spans="1:26" x14ac:dyDescent="0.3">
      <c r="A3592" t="s">
        <v>111</v>
      </c>
      <c r="B3592" t="s">
        <v>187</v>
      </c>
      <c r="C3592">
        <v>10676</v>
      </c>
      <c r="D3592">
        <v>32</v>
      </c>
      <c r="F3592">
        <v>2011</v>
      </c>
      <c r="G3592">
        <v>3</v>
      </c>
      <c r="H3592">
        <v>715</v>
      </c>
      <c r="I3592">
        <v>714</v>
      </c>
      <c r="K3592">
        <v>255137.5</v>
      </c>
      <c r="L3592">
        <v>82.596000000000004</v>
      </c>
      <c r="M3592">
        <v>0.52390000000000003</v>
      </c>
      <c r="P3592">
        <v>64.343999999999994</v>
      </c>
      <c r="Q3592">
        <v>0.40910000000000002</v>
      </c>
      <c r="R3592">
        <v>316049</v>
      </c>
      <c r="S3592" t="s">
        <v>28</v>
      </c>
      <c r="U3592" t="s">
        <v>29</v>
      </c>
      <c r="V3592" t="s">
        <v>120</v>
      </c>
      <c r="W3592" t="s">
        <v>34</v>
      </c>
      <c r="X3592" t="s">
        <v>188</v>
      </c>
      <c r="Z3592" t="s">
        <v>189</v>
      </c>
    </row>
    <row r="3593" spans="1:26" x14ac:dyDescent="0.3">
      <c r="A3593" t="s">
        <v>111</v>
      </c>
      <c r="B3593" t="s">
        <v>187</v>
      </c>
      <c r="C3593">
        <v>10676</v>
      </c>
      <c r="D3593">
        <v>32</v>
      </c>
      <c r="F3593">
        <v>2011</v>
      </c>
      <c r="G3593">
        <v>4</v>
      </c>
      <c r="H3593">
        <v>691</v>
      </c>
      <c r="I3593">
        <v>690.25</v>
      </c>
      <c r="K3593">
        <v>239255.25</v>
      </c>
      <c r="L3593">
        <v>77.820999999999998</v>
      </c>
      <c r="M3593">
        <v>0.52300000000000002</v>
      </c>
      <c r="P3593">
        <v>55.692</v>
      </c>
      <c r="Q3593">
        <v>0.37459999999999999</v>
      </c>
      <c r="R3593">
        <v>297668.07500000001</v>
      </c>
      <c r="S3593" t="s">
        <v>28</v>
      </c>
      <c r="U3593" t="s">
        <v>29</v>
      </c>
      <c r="V3593" t="s">
        <v>120</v>
      </c>
      <c r="W3593" t="s">
        <v>34</v>
      </c>
      <c r="X3593" t="s">
        <v>188</v>
      </c>
      <c r="Z3593" t="s">
        <v>189</v>
      </c>
    </row>
    <row r="3594" spans="1:26" x14ac:dyDescent="0.3">
      <c r="A3594" t="s">
        <v>111</v>
      </c>
      <c r="B3594" t="s">
        <v>187</v>
      </c>
      <c r="C3594">
        <v>10676</v>
      </c>
      <c r="D3594">
        <v>32</v>
      </c>
      <c r="F3594">
        <v>2011</v>
      </c>
      <c r="G3594">
        <v>5</v>
      </c>
      <c r="H3594">
        <v>742</v>
      </c>
      <c r="I3594">
        <v>741.25</v>
      </c>
      <c r="K3594">
        <v>245379.5</v>
      </c>
      <c r="L3594">
        <v>80.912999999999997</v>
      </c>
      <c r="M3594">
        <v>0.51649999999999996</v>
      </c>
      <c r="P3594">
        <v>68.724999999999994</v>
      </c>
      <c r="Q3594">
        <v>0.43869999999999998</v>
      </c>
      <c r="R3594">
        <v>313970.5</v>
      </c>
      <c r="S3594" t="s">
        <v>28</v>
      </c>
      <c r="U3594" t="s">
        <v>29</v>
      </c>
      <c r="V3594" t="s">
        <v>120</v>
      </c>
      <c r="W3594" t="s">
        <v>34</v>
      </c>
      <c r="X3594" t="s">
        <v>188</v>
      </c>
      <c r="Z3594" t="s">
        <v>189</v>
      </c>
    </row>
    <row r="3595" spans="1:26" x14ac:dyDescent="0.3">
      <c r="A3595" t="s">
        <v>111</v>
      </c>
      <c r="B3595" t="s">
        <v>187</v>
      </c>
      <c r="C3595">
        <v>10676</v>
      </c>
      <c r="D3595">
        <v>32</v>
      </c>
      <c r="F3595">
        <v>2011</v>
      </c>
      <c r="G3595">
        <v>6</v>
      </c>
      <c r="H3595">
        <v>632</v>
      </c>
      <c r="I3595">
        <v>631</v>
      </c>
      <c r="K3595">
        <v>211710.25</v>
      </c>
      <c r="L3595">
        <v>71.025999999999996</v>
      </c>
      <c r="M3595">
        <v>0.52710000000000001</v>
      </c>
      <c r="P3595">
        <v>58.356999999999999</v>
      </c>
      <c r="Q3595">
        <v>0.432</v>
      </c>
      <c r="R3595">
        <v>270053.52500000002</v>
      </c>
      <c r="S3595" t="s">
        <v>28</v>
      </c>
      <c r="U3595" t="s">
        <v>29</v>
      </c>
      <c r="V3595" t="s">
        <v>120</v>
      </c>
      <c r="W3595" t="s">
        <v>34</v>
      </c>
      <c r="X3595" t="s">
        <v>188</v>
      </c>
      <c r="Z3595" t="s">
        <v>189</v>
      </c>
    </row>
    <row r="3596" spans="1:26" x14ac:dyDescent="0.3">
      <c r="A3596" t="s">
        <v>111</v>
      </c>
      <c r="B3596" t="s">
        <v>187</v>
      </c>
      <c r="C3596">
        <v>10676</v>
      </c>
      <c r="D3596">
        <v>32</v>
      </c>
      <c r="F3596">
        <v>2011</v>
      </c>
      <c r="G3596">
        <v>7</v>
      </c>
      <c r="H3596">
        <v>742</v>
      </c>
      <c r="I3596">
        <v>739.5</v>
      </c>
      <c r="K3596">
        <v>259509.25</v>
      </c>
      <c r="L3596">
        <v>85.924999999999997</v>
      </c>
      <c r="M3596">
        <v>0.54679999999999995</v>
      </c>
      <c r="P3596">
        <v>63.316000000000003</v>
      </c>
      <c r="Q3596">
        <v>0.40300000000000002</v>
      </c>
      <c r="R3596">
        <v>314551.47499999998</v>
      </c>
      <c r="S3596" t="s">
        <v>28</v>
      </c>
      <c r="U3596" t="s">
        <v>29</v>
      </c>
      <c r="V3596" t="s">
        <v>120</v>
      </c>
      <c r="W3596" t="s">
        <v>34</v>
      </c>
      <c r="X3596" t="s">
        <v>188</v>
      </c>
      <c r="Z3596" t="s">
        <v>189</v>
      </c>
    </row>
    <row r="3597" spans="1:26" x14ac:dyDescent="0.3">
      <c r="A3597" t="s">
        <v>111</v>
      </c>
      <c r="B3597" t="s">
        <v>187</v>
      </c>
      <c r="C3597">
        <v>10676</v>
      </c>
      <c r="D3597">
        <v>32</v>
      </c>
      <c r="F3597">
        <v>2011</v>
      </c>
      <c r="G3597">
        <v>8</v>
      </c>
      <c r="H3597">
        <v>744</v>
      </c>
      <c r="I3597">
        <v>742.5</v>
      </c>
      <c r="K3597">
        <v>257129</v>
      </c>
      <c r="L3597">
        <v>80.331999999999994</v>
      </c>
      <c r="M3597">
        <v>0.51129999999999998</v>
      </c>
      <c r="P3597">
        <v>62.628</v>
      </c>
      <c r="Q3597">
        <v>0.39850000000000002</v>
      </c>
      <c r="R3597">
        <v>314362.59999999998</v>
      </c>
      <c r="S3597" t="s">
        <v>28</v>
      </c>
      <c r="U3597" t="s">
        <v>29</v>
      </c>
      <c r="V3597" t="s">
        <v>120</v>
      </c>
      <c r="W3597" t="s">
        <v>34</v>
      </c>
      <c r="X3597" t="s">
        <v>188</v>
      </c>
      <c r="Z3597" t="s">
        <v>189</v>
      </c>
    </row>
    <row r="3598" spans="1:26" x14ac:dyDescent="0.3">
      <c r="A3598" t="s">
        <v>111</v>
      </c>
      <c r="B3598" t="s">
        <v>187</v>
      </c>
      <c r="C3598">
        <v>10676</v>
      </c>
      <c r="D3598">
        <v>32</v>
      </c>
      <c r="F3598">
        <v>2011</v>
      </c>
      <c r="G3598">
        <v>9</v>
      </c>
      <c r="H3598">
        <v>586</v>
      </c>
      <c r="I3598">
        <v>585</v>
      </c>
      <c r="K3598">
        <v>199954.5</v>
      </c>
      <c r="L3598">
        <v>29.155999999999999</v>
      </c>
      <c r="M3598">
        <v>0.24030000000000001</v>
      </c>
      <c r="P3598">
        <v>48.774999999999999</v>
      </c>
      <c r="Q3598">
        <v>0.40229999999999999</v>
      </c>
      <c r="R3598">
        <v>242388.15</v>
      </c>
      <c r="S3598" t="s">
        <v>28</v>
      </c>
      <c r="U3598" t="s">
        <v>29</v>
      </c>
      <c r="V3598" t="s">
        <v>120</v>
      </c>
      <c r="W3598" t="s">
        <v>34</v>
      </c>
      <c r="X3598" t="s">
        <v>188</v>
      </c>
      <c r="Z3598" t="s">
        <v>189</v>
      </c>
    </row>
    <row r="3599" spans="1:26" x14ac:dyDescent="0.3">
      <c r="A3599" t="s">
        <v>111</v>
      </c>
      <c r="B3599" t="s">
        <v>187</v>
      </c>
      <c r="C3599">
        <v>10676</v>
      </c>
      <c r="D3599">
        <v>32</v>
      </c>
      <c r="F3599">
        <v>2011</v>
      </c>
      <c r="G3599">
        <v>10</v>
      </c>
      <c r="H3599">
        <v>254</v>
      </c>
      <c r="I3599">
        <v>253.5</v>
      </c>
      <c r="K3599">
        <v>94016</v>
      </c>
      <c r="L3599">
        <v>28.210999999999999</v>
      </c>
      <c r="M3599">
        <v>0.51060000000000005</v>
      </c>
      <c r="P3599">
        <v>22.736000000000001</v>
      </c>
      <c r="Q3599">
        <v>0.4128</v>
      </c>
      <c r="R3599">
        <v>110208.4</v>
      </c>
      <c r="S3599" t="s">
        <v>28</v>
      </c>
      <c r="U3599" t="s">
        <v>29</v>
      </c>
      <c r="V3599" t="s">
        <v>120</v>
      </c>
      <c r="W3599" t="s">
        <v>34</v>
      </c>
      <c r="X3599" t="s">
        <v>188</v>
      </c>
      <c r="Z3599" t="s">
        <v>189</v>
      </c>
    </row>
    <row r="3600" spans="1:26" x14ac:dyDescent="0.3">
      <c r="A3600" t="s">
        <v>111</v>
      </c>
      <c r="B3600" t="s">
        <v>187</v>
      </c>
      <c r="C3600">
        <v>10676</v>
      </c>
      <c r="D3600">
        <v>32</v>
      </c>
      <c r="F3600">
        <v>2011</v>
      </c>
      <c r="G3600">
        <v>11</v>
      </c>
      <c r="H3600">
        <v>719</v>
      </c>
      <c r="I3600">
        <v>718.75</v>
      </c>
      <c r="K3600">
        <v>265694</v>
      </c>
      <c r="L3600">
        <v>69.698999999999998</v>
      </c>
      <c r="M3600">
        <v>0.43230000000000002</v>
      </c>
      <c r="P3600">
        <v>63.823</v>
      </c>
      <c r="Q3600">
        <v>0.3962</v>
      </c>
      <c r="R3600">
        <v>322399.3</v>
      </c>
      <c r="S3600" t="s">
        <v>28</v>
      </c>
      <c r="U3600" t="s">
        <v>29</v>
      </c>
      <c r="V3600" t="s">
        <v>120</v>
      </c>
      <c r="W3600" t="s">
        <v>34</v>
      </c>
      <c r="X3600" t="s">
        <v>188</v>
      </c>
      <c r="Z3600" t="s">
        <v>189</v>
      </c>
    </row>
    <row r="3601" spans="1:26" x14ac:dyDescent="0.3">
      <c r="A3601" t="s">
        <v>111</v>
      </c>
      <c r="B3601" t="s">
        <v>187</v>
      </c>
      <c r="C3601">
        <v>10676</v>
      </c>
      <c r="D3601">
        <v>32</v>
      </c>
      <c r="F3601">
        <v>2011</v>
      </c>
      <c r="G3601">
        <v>12</v>
      </c>
      <c r="H3601">
        <v>726</v>
      </c>
      <c r="I3601">
        <v>725</v>
      </c>
      <c r="K3601">
        <v>269822.75</v>
      </c>
      <c r="L3601">
        <v>73.513999999999996</v>
      </c>
      <c r="M3601">
        <v>0.45750000000000002</v>
      </c>
      <c r="P3601">
        <v>62.488</v>
      </c>
      <c r="Q3601">
        <v>0.39150000000000001</v>
      </c>
      <c r="R3601">
        <v>319751.09999999998</v>
      </c>
      <c r="S3601" t="s">
        <v>28</v>
      </c>
      <c r="U3601" t="s">
        <v>29</v>
      </c>
      <c r="V3601" t="s">
        <v>120</v>
      </c>
      <c r="W3601" t="s">
        <v>34</v>
      </c>
      <c r="X3601" t="s">
        <v>188</v>
      </c>
      <c r="Z3601" t="s">
        <v>189</v>
      </c>
    </row>
    <row r="3602" spans="1:26" x14ac:dyDescent="0.3">
      <c r="A3602" t="s">
        <v>111</v>
      </c>
      <c r="B3602" t="s">
        <v>187</v>
      </c>
      <c r="C3602">
        <v>10676</v>
      </c>
      <c r="D3602">
        <v>32</v>
      </c>
      <c r="F3602">
        <v>2012</v>
      </c>
      <c r="G3602">
        <v>1</v>
      </c>
      <c r="H3602">
        <v>713</v>
      </c>
      <c r="I3602">
        <v>711.75</v>
      </c>
      <c r="K3602">
        <v>264605.75</v>
      </c>
      <c r="L3602">
        <v>48.167000000000002</v>
      </c>
      <c r="M3602">
        <v>0.30909999999999999</v>
      </c>
      <c r="P3602">
        <v>57.609000000000002</v>
      </c>
      <c r="Q3602">
        <v>0.36899999999999999</v>
      </c>
      <c r="R3602">
        <v>312482.45</v>
      </c>
      <c r="S3602" t="s">
        <v>28</v>
      </c>
      <c r="U3602" t="s">
        <v>29</v>
      </c>
      <c r="V3602" t="s">
        <v>120</v>
      </c>
      <c r="W3602" t="s">
        <v>34</v>
      </c>
      <c r="X3602" t="s">
        <v>188</v>
      </c>
      <c r="Z3602" t="s">
        <v>189</v>
      </c>
    </row>
    <row r="3603" spans="1:26" x14ac:dyDescent="0.3">
      <c r="A3603" t="s">
        <v>111</v>
      </c>
      <c r="B3603" t="s">
        <v>187</v>
      </c>
      <c r="C3603">
        <v>10676</v>
      </c>
      <c r="D3603">
        <v>32</v>
      </c>
      <c r="F3603">
        <v>2012</v>
      </c>
      <c r="G3603">
        <v>2</v>
      </c>
      <c r="H3603">
        <v>676</v>
      </c>
      <c r="I3603">
        <v>675.75</v>
      </c>
      <c r="K3603">
        <v>254340</v>
      </c>
      <c r="L3603">
        <v>72.263000000000005</v>
      </c>
      <c r="M3603">
        <v>0.4733</v>
      </c>
      <c r="P3603">
        <v>64.588999999999999</v>
      </c>
      <c r="Q3603">
        <v>0.42299999999999999</v>
      </c>
      <c r="R3603">
        <v>305895.07500000001</v>
      </c>
      <c r="S3603" t="s">
        <v>28</v>
      </c>
      <c r="U3603" t="s">
        <v>29</v>
      </c>
      <c r="V3603" t="s">
        <v>120</v>
      </c>
      <c r="W3603" t="s">
        <v>34</v>
      </c>
      <c r="X3603" t="s">
        <v>188</v>
      </c>
      <c r="Z3603" t="s">
        <v>189</v>
      </c>
    </row>
    <row r="3604" spans="1:26" x14ac:dyDescent="0.3">
      <c r="A3604" t="s">
        <v>111</v>
      </c>
      <c r="B3604" t="s">
        <v>187</v>
      </c>
      <c r="C3604">
        <v>10676</v>
      </c>
      <c r="D3604">
        <v>32</v>
      </c>
      <c r="F3604">
        <v>2012</v>
      </c>
      <c r="G3604">
        <v>3</v>
      </c>
      <c r="H3604">
        <v>715</v>
      </c>
      <c r="I3604">
        <v>714.25</v>
      </c>
      <c r="K3604">
        <v>270298</v>
      </c>
      <c r="L3604">
        <v>79.171999999999997</v>
      </c>
      <c r="M3604">
        <v>0.49009999999999998</v>
      </c>
      <c r="P3604">
        <v>67.819999999999993</v>
      </c>
      <c r="Q3604">
        <v>0.41880000000000001</v>
      </c>
      <c r="R3604">
        <v>323953.84999999998</v>
      </c>
      <c r="S3604" t="s">
        <v>28</v>
      </c>
      <c r="U3604" t="s">
        <v>29</v>
      </c>
      <c r="V3604" t="s">
        <v>120</v>
      </c>
      <c r="W3604" t="s">
        <v>34</v>
      </c>
      <c r="X3604" t="s">
        <v>188</v>
      </c>
      <c r="Z3604" t="s">
        <v>189</v>
      </c>
    </row>
    <row r="3605" spans="1:26" x14ac:dyDescent="0.3">
      <c r="A3605" t="s">
        <v>111</v>
      </c>
      <c r="B3605" t="s">
        <v>187</v>
      </c>
      <c r="C3605">
        <v>10676</v>
      </c>
      <c r="D3605">
        <v>32</v>
      </c>
      <c r="F3605">
        <v>2012</v>
      </c>
      <c r="G3605">
        <v>4</v>
      </c>
      <c r="H3605">
        <v>720</v>
      </c>
      <c r="I3605">
        <v>719.75</v>
      </c>
      <c r="K3605">
        <v>268913</v>
      </c>
      <c r="L3605">
        <v>78.165000000000006</v>
      </c>
      <c r="M3605">
        <v>0.48459999999999998</v>
      </c>
      <c r="P3605">
        <v>62.944000000000003</v>
      </c>
      <c r="Q3605">
        <v>0.38990000000000002</v>
      </c>
      <c r="R3605">
        <v>322124.07500000001</v>
      </c>
      <c r="S3605" t="s">
        <v>28</v>
      </c>
      <c r="U3605" t="s">
        <v>29</v>
      </c>
      <c r="V3605" t="s">
        <v>120</v>
      </c>
      <c r="W3605" t="s">
        <v>34</v>
      </c>
      <c r="X3605" t="s">
        <v>188</v>
      </c>
      <c r="Z3605" t="s">
        <v>189</v>
      </c>
    </row>
    <row r="3606" spans="1:26" x14ac:dyDescent="0.3">
      <c r="A3606" t="s">
        <v>111</v>
      </c>
      <c r="B3606" t="s">
        <v>187</v>
      </c>
      <c r="C3606">
        <v>10676</v>
      </c>
      <c r="D3606">
        <v>32</v>
      </c>
      <c r="F3606">
        <v>2012</v>
      </c>
      <c r="G3606">
        <v>5</v>
      </c>
      <c r="H3606">
        <v>744</v>
      </c>
      <c r="I3606">
        <v>743.5</v>
      </c>
      <c r="K3606">
        <v>271731</v>
      </c>
      <c r="L3606">
        <v>80.576999999999998</v>
      </c>
      <c r="M3606">
        <v>0.49869999999999998</v>
      </c>
      <c r="P3606">
        <v>61.720999999999997</v>
      </c>
      <c r="Q3606">
        <v>0.3821</v>
      </c>
      <c r="R3606">
        <v>323160.2</v>
      </c>
      <c r="S3606" t="s">
        <v>28</v>
      </c>
      <c r="U3606" t="s">
        <v>29</v>
      </c>
      <c r="V3606" t="s">
        <v>120</v>
      </c>
      <c r="W3606" t="s">
        <v>34</v>
      </c>
      <c r="X3606" t="s">
        <v>188</v>
      </c>
      <c r="Z3606" t="s">
        <v>189</v>
      </c>
    </row>
    <row r="3607" spans="1:26" x14ac:dyDescent="0.3">
      <c r="A3607" t="s">
        <v>111</v>
      </c>
      <c r="B3607" t="s">
        <v>187</v>
      </c>
      <c r="C3607">
        <v>10676</v>
      </c>
      <c r="D3607">
        <v>32</v>
      </c>
      <c r="F3607">
        <v>2012</v>
      </c>
      <c r="G3607">
        <v>6</v>
      </c>
      <c r="H3607">
        <v>651</v>
      </c>
      <c r="I3607">
        <v>650</v>
      </c>
      <c r="K3607">
        <v>239625</v>
      </c>
      <c r="L3607">
        <v>67.772999999999996</v>
      </c>
      <c r="M3607">
        <v>0.48930000000000001</v>
      </c>
      <c r="P3607">
        <v>64.561000000000007</v>
      </c>
      <c r="Q3607">
        <v>0.46600000000000003</v>
      </c>
      <c r="R3607">
        <v>277218.97499999998</v>
      </c>
      <c r="S3607" t="s">
        <v>28</v>
      </c>
      <c r="U3607" t="s">
        <v>29</v>
      </c>
      <c r="V3607" t="s">
        <v>120</v>
      </c>
      <c r="W3607" t="s">
        <v>34</v>
      </c>
      <c r="X3607" t="s">
        <v>188</v>
      </c>
      <c r="Z3607" t="s">
        <v>189</v>
      </c>
    </row>
    <row r="3608" spans="1:26" x14ac:dyDescent="0.3">
      <c r="A3608" t="s">
        <v>111</v>
      </c>
      <c r="B3608" t="s">
        <v>187</v>
      </c>
      <c r="C3608">
        <v>10676</v>
      </c>
      <c r="D3608">
        <v>32</v>
      </c>
      <c r="F3608">
        <v>2012</v>
      </c>
      <c r="G3608">
        <v>7</v>
      </c>
      <c r="H3608">
        <v>682</v>
      </c>
      <c r="I3608">
        <v>680.75</v>
      </c>
      <c r="K3608">
        <v>258199.5</v>
      </c>
      <c r="L3608">
        <v>79.021000000000001</v>
      </c>
      <c r="M3608">
        <v>0.52259999999999995</v>
      </c>
      <c r="P3608">
        <v>69.804000000000002</v>
      </c>
      <c r="Q3608">
        <v>0.46110000000000001</v>
      </c>
      <c r="R3608">
        <v>303007.875</v>
      </c>
      <c r="S3608" t="s">
        <v>28</v>
      </c>
      <c r="U3608" t="s">
        <v>29</v>
      </c>
      <c r="V3608" t="s">
        <v>120</v>
      </c>
      <c r="W3608" t="s">
        <v>34</v>
      </c>
      <c r="X3608" t="s">
        <v>188</v>
      </c>
      <c r="Z3608" t="s">
        <v>189</v>
      </c>
    </row>
    <row r="3609" spans="1:26" x14ac:dyDescent="0.3">
      <c r="A3609" t="s">
        <v>111</v>
      </c>
      <c r="B3609" t="s">
        <v>187</v>
      </c>
      <c r="C3609">
        <v>10676</v>
      </c>
      <c r="D3609">
        <v>32</v>
      </c>
      <c r="F3609">
        <v>2012</v>
      </c>
      <c r="G3609">
        <v>8</v>
      </c>
      <c r="H3609">
        <v>678</v>
      </c>
      <c r="I3609">
        <v>677.25</v>
      </c>
      <c r="K3609">
        <v>256728.25</v>
      </c>
      <c r="L3609">
        <v>79.007000000000005</v>
      </c>
      <c r="M3609">
        <v>0.51600000000000001</v>
      </c>
      <c r="P3609">
        <v>67.489000000000004</v>
      </c>
      <c r="Q3609">
        <v>0.44169999999999998</v>
      </c>
      <c r="R3609">
        <v>306056.2</v>
      </c>
      <c r="S3609" t="s">
        <v>28</v>
      </c>
      <c r="U3609" t="s">
        <v>29</v>
      </c>
      <c r="V3609" t="s">
        <v>120</v>
      </c>
      <c r="W3609" t="s">
        <v>34</v>
      </c>
      <c r="X3609" t="s">
        <v>188</v>
      </c>
      <c r="Z3609" t="s">
        <v>189</v>
      </c>
    </row>
    <row r="3610" spans="1:26" x14ac:dyDescent="0.3">
      <c r="A3610" t="s">
        <v>111</v>
      </c>
      <c r="B3610" t="s">
        <v>187</v>
      </c>
      <c r="C3610">
        <v>10676</v>
      </c>
      <c r="D3610">
        <v>32</v>
      </c>
      <c r="F3610">
        <v>2012</v>
      </c>
      <c r="G3610">
        <v>9</v>
      </c>
      <c r="H3610">
        <v>688</v>
      </c>
      <c r="I3610">
        <v>685</v>
      </c>
      <c r="K3610">
        <v>247579.75</v>
      </c>
      <c r="L3610">
        <v>69.932000000000002</v>
      </c>
      <c r="M3610">
        <v>0.47739999999999999</v>
      </c>
      <c r="P3610">
        <v>64.591999999999999</v>
      </c>
      <c r="Q3610">
        <v>0.44240000000000002</v>
      </c>
      <c r="R3610">
        <v>293204.77500000002</v>
      </c>
      <c r="S3610" t="s">
        <v>28</v>
      </c>
      <c r="U3610" t="s">
        <v>29</v>
      </c>
      <c r="V3610" t="s">
        <v>120</v>
      </c>
      <c r="W3610" t="s">
        <v>34</v>
      </c>
      <c r="X3610" t="s">
        <v>188</v>
      </c>
      <c r="Z3610" t="s">
        <v>189</v>
      </c>
    </row>
    <row r="3611" spans="1:26" x14ac:dyDescent="0.3">
      <c r="A3611" t="s">
        <v>111</v>
      </c>
      <c r="B3611" t="s">
        <v>187</v>
      </c>
      <c r="C3611">
        <v>10676</v>
      </c>
      <c r="D3611">
        <v>32</v>
      </c>
      <c r="F3611">
        <v>2012</v>
      </c>
      <c r="G3611">
        <v>10</v>
      </c>
      <c r="H3611">
        <v>655</v>
      </c>
      <c r="I3611">
        <v>653</v>
      </c>
      <c r="K3611">
        <v>234946.5</v>
      </c>
      <c r="L3611">
        <v>66.176000000000002</v>
      </c>
      <c r="M3611">
        <v>0.48309999999999997</v>
      </c>
      <c r="P3611">
        <v>61.487000000000002</v>
      </c>
      <c r="Q3611">
        <v>0.44800000000000001</v>
      </c>
      <c r="R3611">
        <v>274677.15000000002</v>
      </c>
      <c r="S3611" t="s">
        <v>28</v>
      </c>
      <c r="U3611" t="s">
        <v>29</v>
      </c>
      <c r="V3611" t="s">
        <v>120</v>
      </c>
      <c r="W3611" t="s">
        <v>34</v>
      </c>
      <c r="X3611" t="s">
        <v>188</v>
      </c>
      <c r="Z3611" t="s">
        <v>189</v>
      </c>
    </row>
    <row r="3612" spans="1:26" x14ac:dyDescent="0.3">
      <c r="A3612" t="s">
        <v>111</v>
      </c>
      <c r="B3612" t="s">
        <v>187</v>
      </c>
      <c r="C3612">
        <v>10676</v>
      </c>
      <c r="D3612">
        <v>32</v>
      </c>
      <c r="F3612">
        <v>2012</v>
      </c>
      <c r="G3612">
        <v>11</v>
      </c>
      <c r="H3612">
        <v>706</v>
      </c>
      <c r="I3612">
        <v>705</v>
      </c>
      <c r="K3612">
        <v>255547</v>
      </c>
      <c r="L3612">
        <v>66.052000000000007</v>
      </c>
      <c r="M3612">
        <v>0.4587</v>
      </c>
      <c r="P3612">
        <v>66.826999999999998</v>
      </c>
      <c r="Q3612">
        <v>0.46689999999999998</v>
      </c>
      <c r="R3612">
        <v>288281.2</v>
      </c>
      <c r="S3612" t="s">
        <v>28</v>
      </c>
      <c r="U3612" t="s">
        <v>29</v>
      </c>
      <c r="V3612" t="s">
        <v>120</v>
      </c>
      <c r="W3612" t="s">
        <v>34</v>
      </c>
      <c r="X3612" t="s">
        <v>188</v>
      </c>
      <c r="Z3612" t="s">
        <v>189</v>
      </c>
    </row>
    <row r="3613" spans="1:26" x14ac:dyDescent="0.3">
      <c r="A3613" t="s">
        <v>111</v>
      </c>
      <c r="B3613" t="s">
        <v>187</v>
      </c>
      <c r="C3613">
        <v>10676</v>
      </c>
      <c r="D3613">
        <v>32</v>
      </c>
      <c r="F3613">
        <v>2012</v>
      </c>
      <c r="G3613">
        <v>12</v>
      </c>
      <c r="H3613">
        <v>704</v>
      </c>
      <c r="I3613">
        <v>701.75</v>
      </c>
      <c r="K3613">
        <v>254925.25</v>
      </c>
      <c r="L3613">
        <v>64.576999999999998</v>
      </c>
      <c r="M3613">
        <v>0.47849999999999998</v>
      </c>
      <c r="P3613">
        <v>66.275999999999996</v>
      </c>
      <c r="Q3613">
        <v>0.46970000000000001</v>
      </c>
      <c r="R3613">
        <v>283455.55</v>
      </c>
      <c r="S3613" t="s">
        <v>28</v>
      </c>
      <c r="U3613" t="s">
        <v>29</v>
      </c>
      <c r="V3613" t="s">
        <v>120</v>
      </c>
      <c r="W3613" t="s">
        <v>34</v>
      </c>
      <c r="X3613" t="s">
        <v>188</v>
      </c>
      <c r="Z3613" t="s">
        <v>189</v>
      </c>
    </row>
    <row r="3614" spans="1:26" x14ac:dyDescent="0.3">
      <c r="A3614" t="s">
        <v>111</v>
      </c>
      <c r="B3614" t="s">
        <v>187</v>
      </c>
      <c r="C3614">
        <v>10676</v>
      </c>
      <c r="D3614">
        <v>32</v>
      </c>
      <c r="F3614">
        <v>2013</v>
      </c>
      <c r="G3614">
        <v>1</v>
      </c>
      <c r="H3614">
        <v>692</v>
      </c>
      <c r="I3614">
        <v>691</v>
      </c>
      <c r="K3614">
        <v>116049.25</v>
      </c>
      <c r="L3614">
        <v>27.68</v>
      </c>
      <c r="M3614">
        <v>0.53210000000000002</v>
      </c>
      <c r="N3614">
        <v>10737.775</v>
      </c>
      <c r="O3614">
        <v>0.1028</v>
      </c>
      <c r="P3614">
        <v>20.768000000000001</v>
      </c>
      <c r="Q3614">
        <v>0.41510000000000002</v>
      </c>
      <c r="R3614">
        <v>104395.1</v>
      </c>
      <c r="S3614" t="s">
        <v>28</v>
      </c>
      <c r="U3614" t="s">
        <v>29</v>
      </c>
      <c r="V3614" t="s">
        <v>120</v>
      </c>
      <c r="W3614" t="s">
        <v>34</v>
      </c>
      <c r="X3614" t="s">
        <v>188</v>
      </c>
      <c r="Z3614" t="s">
        <v>33</v>
      </c>
    </row>
    <row r="3615" spans="1:26" x14ac:dyDescent="0.3">
      <c r="A3615" t="s">
        <v>111</v>
      </c>
      <c r="B3615" t="s">
        <v>187</v>
      </c>
      <c r="C3615">
        <v>10676</v>
      </c>
      <c r="D3615">
        <v>32</v>
      </c>
      <c r="F3615">
        <v>2013</v>
      </c>
      <c r="G3615">
        <v>2</v>
      </c>
      <c r="H3615">
        <v>199</v>
      </c>
      <c r="I3615">
        <v>198.25</v>
      </c>
      <c r="K3615">
        <v>34189</v>
      </c>
      <c r="L3615">
        <v>9.1</v>
      </c>
      <c r="M3615">
        <v>0.59440000000000004</v>
      </c>
      <c r="N3615">
        <v>3147.7750000000001</v>
      </c>
      <c r="O3615">
        <v>0.1028</v>
      </c>
      <c r="P3615">
        <v>5.57</v>
      </c>
      <c r="Q3615">
        <v>0.36349999999999999</v>
      </c>
      <c r="R3615">
        <v>30619.025000000001</v>
      </c>
      <c r="S3615" t="s">
        <v>28</v>
      </c>
      <c r="U3615" t="s">
        <v>29</v>
      </c>
      <c r="V3615" t="s">
        <v>120</v>
      </c>
      <c r="W3615" t="s">
        <v>34</v>
      </c>
      <c r="X3615" t="s">
        <v>188</v>
      </c>
      <c r="Z3615" t="s">
        <v>33</v>
      </c>
    </row>
    <row r="3616" spans="1:26" x14ac:dyDescent="0.3">
      <c r="A3616" t="s">
        <v>111</v>
      </c>
      <c r="B3616" t="s">
        <v>187</v>
      </c>
      <c r="C3616">
        <v>10676</v>
      </c>
      <c r="D3616">
        <v>32</v>
      </c>
      <c r="F3616">
        <v>2013</v>
      </c>
      <c r="G3616">
        <v>3</v>
      </c>
      <c r="H3616">
        <v>311</v>
      </c>
      <c r="I3616">
        <v>310.5</v>
      </c>
      <c r="K3616">
        <v>51692</v>
      </c>
      <c r="L3616">
        <v>11.871</v>
      </c>
      <c r="M3616">
        <v>0.51229999999999998</v>
      </c>
      <c r="N3616">
        <v>4759.7</v>
      </c>
      <c r="O3616">
        <v>0.1028</v>
      </c>
      <c r="P3616">
        <v>8.5370000000000008</v>
      </c>
      <c r="Q3616">
        <v>0.37290000000000001</v>
      </c>
      <c r="R3616">
        <v>46281.9</v>
      </c>
      <c r="S3616" t="s">
        <v>28</v>
      </c>
      <c r="U3616" t="s">
        <v>29</v>
      </c>
      <c r="V3616" t="s">
        <v>120</v>
      </c>
      <c r="W3616" t="s">
        <v>34</v>
      </c>
      <c r="X3616" t="s">
        <v>188</v>
      </c>
      <c r="Z3616" t="s">
        <v>33</v>
      </c>
    </row>
    <row r="3617" spans="1:26" x14ac:dyDescent="0.3">
      <c r="A3617" t="s">
        <v>111</v>
      </c>
      <c r="B3617" t="s">
        <v>187</v>
      </c>
      <c r="C3617">
        <v>10676</v>
      </c>
      <c r="D3617">
        <v>32</v>
      </c>
      <c r="F3617">
        <v>2013</v>
      </c>
      <c r="G3617">
        <v>4</v>
      </c>
      <c r="H3617">
        <v>3</v>
      </c>
      <c r="I3617">
        <v>2.25</v>
      </c>
      <c r="K3617">
        <v>340.5</v>
      </c>
      <c r="L3617">
        <v>9.0999999999999998E-2</v>
      </c>
      <c r="M3617">
        <v>0.52829999999999999</v>
      </c>
      <c r="N3617">
        <v>34.6</v>
      </c>
      <c r="O3617">
        <v>0.1027</v>
      </c>
      <c r="P3617">
        <v>0.06</v>
      </c>
      <c r="Q3617">
        <v>0.35199999999999998</v>
      </c>
      <c r="R3617">
        <v>337.32499999999999</v>
      </c>
      <c r="S3617" t="s">
        <v>28</v>
      </c>
      <c r="U3617" t="s">
        <v>29</v>
      </c>
      <c r="V3617" t="s">
        <v>120</v>
      </c>
      <c r="W3617" t="s">
        <v>34</v>
      </c>
      <c r="X3617" t="s">
        <v>188</v>
      </c>
      <c r="Z3617" t="s">
        <v>33</v>
      </c>
    </row>
    <row r="3618" spans="1:26" x14ac:dyDescent="0.3">
      <c r="A3618" t="s">
        <v>111</v>
      </c>
      <c r="B3618" t="s">
        <v>187</v>
      </c>
      <c r="C3618">
        <v>10676</v>
      </c>
      <c r="D3618">
        <v>32</v>
      </c>
      <c r="F3618">
        <v>2013</v>
      </c>
      <c r="G3618">
        <v>5</v>
      </c>
      <c r="H3618">
        <v>548</v>
      </c>
      <c r="I3618">
        <v>545.25</v>
      </c>
      <c r="K3618">
        <v>68131.25</v>
      </c>
      <c r="L3618">
        <v>13.035</v>
      </c>
      <c r="M3618">
        <v>0.31909999999999999</v>
      </c>
      <c r="N3618">
        <v>8525</v>
      </c>
      <c r="O3618">
        <v>0.10299999999999999</v>
      </c>
      <c r="P3618">
        <v>13.935</v>
      </c>
      <c r="Q3618">
        <v>0.33729999999999999</v>
      </c>
      <c r="R3618">
        <v>82750.649999999994</v>
      </c>
      <c r="S3618" t="s">
        <v>28</v>
      </c>
      <c r="U3618" t="s">
        <v>29</v>
      </c>
      <c r="V3618" t="s">
        <v>120</v>
      </c>
      <c r="W3618" t="s">
        <v>34</v>
      </c>
      <c r="X3618" t="s">
        <v>188</v>
      </c>
      <c r="Z3618" t="s">
        <v>33</v>
      </c>
    </row>
    <row r="3619" spans="1:26" x14ac:dyDescent="0.3">
      <c r="A3619" t="s">
        <v>111</v>
      </c>
      <c r="B3619" t="s">
        <v>187</v>
      </c>
      <c r="C3619">
        <v>10676</v>
      </c>
      <c r="D3619">
        <v>32</v>
      </c>
      <c r="F3619">
        <v>2013</v>
      </c>
      <c r="G3619">
        <v>6</v>
      </c>
      <c r="H3619">
        <v>131</v>
      </c>
      <c r="I3619">
        <v>129.5</v>
      </c>
      <c r="K3619">
        <v>25276</v>
      </c>
      <c r="L3619">
        <v>8.51</v>
      </c>
      <c r="M3619">
        <v>0.49969999999999998</v>
      </c>
      <c r="N3619">
        <v>3379.8249999999998</v>
      </c>
      <c r="O3619">
        <v>0.1028</v>
      </c>
      <c r="P3619">
        <v>6.7130000000000001</v>
      </c>
      <c r="Q3619">
        <v>0.38900000000000001</v>
      </c>
      <c r="R3619">
        <v>32897.800000000003</v>
      </c>
      <c r="S3619" t="s">
        <v>28</v>
      </c>
      <c r="U3619" t="s">
        <v>29</v>
      </c>
      <c r="V3619" t="s">
        <v>120</v>
      </c>
      <c r="W3619" t="s">
        <v>34</v>
      </c>
      <c r="X3619" t="s">
        <v>188</v>
      </c>
      <c r="Z3619" t="s">
        <v>33</v>
      </c>
    </row>
    <row r="3620" spans="1:26" x14ac:dyDescent="0.3">
      <c r="A3620" t="s">
        <v>111</v>
      </c>
      <c r="B3620" t="s">
        <v>187</v>
      </c>
      <c r="C3620">
        <v>10676</v>
      </c>
      <c r="D3620">
        <v>32</v>
      </c>
      <c r="F3620">
        <v>2013</v>
      </c>
      <c r="G3620">
        <v>7</v>
      </c>
      <c r="H3620">
        <v>438</v>
      </c>
      <c r="I3620">
        <v>436.75</v>
      </c>
      <c r="K3620">
        <v>65361</v>
      </c>
      <c r="L3620">
        <v>19.131</v>
      </c>
      <c r="M3620">
        <v>0.47489999999999999</v>
      </c>
      <c r="N3620">
        <v>7911.8</v>
      </c>
      <c r="O3620">
        <v>0.10290000000000001</v>
      </c>
      <c r="P3620">
        <v>14.131</v>
      </c>
      <c r="Q3620">
        <v>0.35010000000000002</v>
      </c>
      <c r="R3620">
        <v>76909.074999999997</v>
      </c>
      <c r="S3620" t="s">
        <v>28</v>
      </c>
      <c r="U3620" t="s">
        <v>29</v>
      </c>
      <c r="V3620" t="s">
        <v>120</v>
      </c>
      <c r="W3620" t="s">
        <v>34</v>
      </c>
      <c r="X3620" t="s">
        <v>188</v>
      </c>
      <c r="Z3620" t="s">
        <v>33</v>
      </c>
    </row>
    <row r="3621" spans="1:26" x14ac:dyDescent="0.3">
      <c r="A3621" t="s">
        <v>111</v>
      </c>
      <c r="B3621" t="s">
        <v>187</v>
      </c>
      <c r="C3621">
        <v>10676</v>
      </c>
      <c r="D3621">
        <v>32</v>
      </c>
      <c r="F3621">
        <v>2013</v>
      </c>
      <c r="G3621">
        <v>8</v>
      </c>
      <c r="H3621">
        <v>293</v>
      </c>
      <c r="I3621">
        <v>292.5</v>
      </c>
      <c r="K3621">
        <v>37754</v>
      </c>
      <c r="L3621">
        <v>13.366</v>
      </c>
      <c r="M3621">
        <v>0.58450000000000002</v>
      </c>
      <c r="N3621">
        <v>4720.45</v>
      </c>
      <c r="O3621">
        <v>0.10299999999999999</v>
      </c>
      <c r="P3621">
        <v>7.2930000000000001</v>
      </c>
      <c r="Q3621">
        <v>0.31950000000000001</v>
      </c>
      <c r="R3621">
        <v>45830.45</v>
      </c>
      <c r="S3621" t="s">
        <v>28</v>
      </c>
      <c r="U3621" t="s">
        <v>29</v>
      </c>
      <c r="V3621" t="s">
        <v>120</v>
      </c>
      <c r="W3621" t="s">
        <v>34</v>
      </c>
      <c r="X3621" t="s">
        <v>188</v>
      </c>
      <c r="Z3621" t="s">
        <v>33</v>
      </c>
    </row>
    <row r="3622" spans="1:26" x14ac:dyDescent="0.3">
      <c r="A3622" t="s">
        <v>111</v>
      </c>
      <c r="B3622" t="s">
        <v>187</v>
      </c>
      <c r="C3622">
        <v>10676</v>
      </c>
      <c r="D3622">
        <v>32</v>
      </c>
      <c r="F3622">
        <v>2013</v>
      </c>
      <c r="G3622">
        <v>9</v>
      </c>
      <c r="H3622">
        <v>50</v>
      </c>
      <c r="I3622">
        <v>48.75</v>
      </c>
      <c r="K3622">
        <v>6431</v>
      </c>
      <c r="L3622">
        <v>2.355</v>
      </c>
      <c r="M3622">
        <v>0.58660000000000001</v>
      </c>
      <c r="N3622">
        <v>829.27499999999998</v>
      </c>
      <c r="O3622">
        <v>0.10299999999999999</v>
      </c>
      <c r="P3622">
        <v>1.1160000000000001</v>
      </c>
      <c r="Q3622">
        <v>0.27910000000000001</v>
      </c>
      <c r="R3622">
        <v>8051.5</v>
      </c>
      <c r="S3622" t="s">
        <v>28</v>
      </c>
      <c r="U3622" t="s">
        <v>29</v>
      </c>
      <c r="V3622" t="s">
        <v>120</v>
      </c>
      <c r="W3622" t="s">
        <v>34</v>
      </c>
      <c r="X3622" t="s">
        <v>188</v>
      </c>
      <c r="Z3622" t="s">
        <v>33</v>
      </c>
    </row>
    <row r="3623" spans="1:26" x14ac:dyDescent="0.3">
      <c r="A3623" t="s">
        <v>111</v>
      </c>
      <c r="B3623" t="s">
        <v>187</v>
      </c>
      <c r="C3623">
        <v>10676</v>
      </c>
      <c r="D3623">
        <v>32</v>
      </c>
      <c r="F3623">
        <v>2013</v>
      </c>
      <c r="G3623">
        <v>10</v>
      </c>
      <c r="H3623">
        <v>546</v>
      </c>
      <c r="I3623">
        <v>543</v>
      </c>
      <c r="K3623">
        <v>78830.25</v>
      </c>
      <c r="L3623">
        <v>19.933</v>
      </c>
      <c r="M3623">
        <v>0.47049999999999997</v>
      </c>
      <c r="N3623">
        <v>8702.65</v>
      </c>
      <c r="O3623">
        <v>0.10299999999999999</v>
      </c>
      <c r="P3623">
        <v>15.194000000000001</v>
      </c>
      <c r="Q3623">
        <v>0.36099999999999999</v>
      </c>
      <c r="R3623">
        <v>84498.3</v>
      </c>
      <c r="S3623" t="s">
        <v>28</v>
      </c>
      <c r="U3623" t="s">
        <v>29</v>
      </c>
      <c r="V3623" t="s">
        <v>120</v>
      </c>
      <c r="W3623" t="s">
        <v>34</v>
      </c>
      <c r="X3623" t="s">
        <v>188</v>
      </c>
      <c r="Z3623" t="s">
        <v>33</v>
      </c>
    </row>
    <row r="3624" spans="1:26" x14ac:dyDescent="0.3">
      <c r="A3624" t="s">
        <v>111</v>
      </c>
      <c r="B3624" t="s">
        <v>187</v>
      </c>
      <c r="C3624">
        <v>10676</v>
      </c>
      <c r="D3624">
        <v>32</v>
      </c>
      <c r="F3624">
        <v>2013</v>
      </c>
      <c r="G3624">
        <v>11</v>
      </c>
      <c r="H3624">
        <v>0</v>
      </c>
      <c r="I3624">
        <v>0</v>
      </c>
      <c r="S3624" t="s">
        <v>28</v>
      </c>
      <c r="U3624" t="s">
        <v>29</v>
      </c>
      <c r="V3624" t="s">
        <v>120</v>
      </c>
      <c r="W3624" t="s">
        <v>34</v>
      </c>
      <c r="X3624" t="s">
        <v>188</v>
      </c>
      <c r="Z3624" t="s">
        <v>33</v>
      </c>
    </row>
    <row r="3625" spans="1:26" x14ac:dyDescent="0.3">
      <c r="A3625" t="s">
        <v>111</v>
      </c>
      <c r="B3625" t="s">
        <v>187</v>
      </c>
      <c r="C3625">
        <v>10676</v>
      </c>
      <c r="D3625">
        <v>32</v>
      </c>
      <c r="F3625">
        <v>2013</v>
      </c>
      <c r="G3625">
        <v>12</v>
      </c>
      <c r="H3625">
        <v>21</v>
      </c>
      <c r="I3625">
        <v>20.75</v>
      </c>
      <c r="K3625">
        <v>3938.5</v>
      </c>
      <c r="L3625">
        <v>0.91300000000000003</v>
      </c>
      <c r="M3625">
        <v>0.49349999999999999</v>
      </c>
      <c r="N3625">
        <v>385.02499999999998</v>
      </c>
      <c r="O3625">
        <v>0.10299999999999999</v>
      </c>
      <c r="P3625">
        <v>0.622</v>
      </c>
      <c r="Q3625">
        <v>0.33350000000000002</v>
      </c>
      <c r="R3625">
        <v>3742.2</v>
      </c>
      <c r="S3625" t="s">
        <v>28</v>
      </c>
      <c r="U3625" t="s">
        <v>29</v>
      </c>
      <c r="V3625" t="s">
        <v>120</v>
      </c>
      <c r="W3625" t="s">
        <v>34</v>
      </c>
      <c r="X3625" t="s">
        <v>188</v>
      </c>
      <c r="Z3625" t="s">
        <v>33</v>
      </c>
    </row>
    <row r="3626" spans="1:26" x14ac:dyDescent="0.3">
      <c r="A3626" t="s">
        <v>111</v>
      </c>
      <c r="B3626" t="s">
        <v>187</v>
      </c>
      <c r="C3626">
        <v>10676</v>
      </c>
      <c r="D3626">
        <v>32</v>
      </c>
      <c r="F3626">
        <v>2014</v>
      </c>
      <c r="G3626">
        <v>1</v>
      </c>
      <c r="H3626">
        <v>672</v>
      </c>
      <c r="I3626">
        <v>671.5</v>
      </c>
      <c r="K3626">
        <v>129894.75</v>
      </c>
      <c r="L3626">
        <v>24.724</v>
      </c>
      <c r="M3626">
        <v>0.48930000000000001</v>
      </c>
      <c r="N3626">
        <v>10493.4</v>
      </c>
      <c r="O3626">
        <v>0.1026</v>
      </c>
      <c r="P3626">
        <v>19.382999999999999</v>
      </c>
      <c r="Q3626">
        <v>0.36780000000000002</v>
      </c>
      <c r="R3626">
        <v>102259.27499999999</v>
      </c>
      <c r="S3626" t="s">
        <v>28</v>
      </c>
      <c r="U3626" t="s">
        <v>29</v>
      </c>
      <c r="V3626" t="s">
        <v>120</v>
      </c>
      <c r="W3626" t="s">
        <v>34</v>
      </c>
      <c r="X3626" t="s">
        <v>188</v>
      </c>
      <c r="Z3626" t="s">
        <v>33</v>
      </c>
    </row>
    <row r="3627" spans="1:26" x14ac:dyDescent="0.3">
      <c r="A3627" t="s">
        <v>111</v>
      </c>
      <c r="B3627" t="s">
        <v>187</v>
      </c>
      <c r="C3627">
        <v>10676</v>
      </c>
      <c r="D3627">
        <v>32</v>
      </c>
      <c r="F3627">
        <v>2014</v>
      </c>
      <c r="G3627">
        <v>2</v>
      </c>
      <c r="H3627">
        <v>0</v>
      </c>
      <c r="I3627">
        <v>0</v>
      </c>
      <c r="S3627" t="s">
        <v>28</v>
      </c>
      <c r="U3627" t="s">
        <v>29</v>
      </c>
      <c r="V3627" t="s">
        <v>120</v>
      </c>
      <c r="W3627" t="s">
        <v>34</v>
      </c>
      <c r="X3627" t="s">
        <v>188</v>
      </c>
      <c r="Z3627" t="s">
        <v>33</v>
      </c>
    </row>
    <row r="3628" spans="1:26" x14ac:dyDescent="0.3">
      <c r="A3628" t="s">
        <v>111</v>
      </c>
      <c r="B3628" t="s">
        <v>187</v>
      </c>
      <c r="C3628">
        <v>10676</v>
      </c>
      <c r="D3628">
        <v>32</v>
      </c>
      <c r="F3628">
        <v>2014</v>
      </c>
      <c r="G3628">
        <v>3</v>
      </c>
      <c r="H3628">
        <v>304</v>
      </c>
      <c r="I3628">
        <v>303.75</v>
      </c>
      <c r="K3628">
        <v>58218.5</v>
      </c>
      <c r="L3628">
        <v>13.292</v>
      </c>
      <c r="M3628">
        <v>0.56850000000000001</v>
      </c>
      <c r="N3628">
        <v>4819.9250000000002</v>
      </c>
      <c r="O3628">
        <v>0.10249999999999999</v>
      </c>
      <c r="P3628">
        <v>9.3490000000000002</v>
      </c>
      <c r="Q3628">
        <v>0.3614</v>
      </c>
      <c r="R3628">
        <v>46999.125</v>
      </c>
      <c r="S3628" t="s">
        <v>28</v>
      </c>
      <c r="U3628" t="s">
        <v>29</v>
      </c>
      <c r="V3628" t="s">
        <v>120</v>
      </c>
      <c r="W3628" t="s">
        <v>34</v>
      </c>
      <c r="X3628" t="s">
        <v>188</v>
      </c>
      <c r="Z3628" t="s">
        <v>33</v>
      </c>
    </row>
    <row r="3629" spans="1:26" x14ac:dyDescent="0.3">
      <c r="A3629" t="s">
        <v>111</v>
      </c>
      <c r="B3629" t="s">
        <v>187</v>
      </c>
      <c r="C3629">
        <v>10676</v>
      </c>
      <c r="D3629">
        <v>32</v>
      </c>
      <c r="F3629">
        <v>2014</v>
      </c>
      <c r="G3629">
        <v>4</v>
      </c>
      <c r="H3629">
        <v>41</v>
      </c>
      <c r="I3629">
        <v>41</v>
      </c>
      <c r="K3629">
        <v>6307</v>
      </c>
      <c r="L3629">
        <v>1.6220000000000001</v>
      </c>
      <c r="M3629">
        <v>0.50760000000000005</v>
      </c>
      <c r="N3629">
        <v>658.2</v>
      </c>
      <c r="O3629">
        <v>0.10299999999999999</v>
      </c>
      <c r="P3629">
        <v>1.0469999999999999</v>
      </c>
      <c r="Q3629">
        <v>0.32719999999999999</v>
      </c>
      <c r="R3629">
        <v>6395.5</v>
      </c>
      <c r="S3629" t="s">
        <v>28</v>
      </c>
      <c r="U3629" t="s">
        <v>29</v>
      </c>
      <c r="V3629" t="s">
        <v>120</v>
      </c>
      <c r="W3629" t="s">
        <v>34</v>
      </c>
      <c r="X3629" t="s">
        <v>188</v>
      </c>
      <c r="Z3629" t="s">
        <v>33</v>
      </c>
    </row>
    <row r="3630" spans="1:26" x14ac:dyDescent="0.3">
      <c r="A3630" t="s">
        <v>111</v>
      </c>
      <c r="B3630" t="s">
        <v>187</v>
      </c>
      <c r="C3630">
        <v>10676</v>
      </c>
      <c r="D3630">
        <v>32</v>
      </c>
      <c r="F3630">
        <v>2014</v>
      </c>
      <c r="G3630">
        <v>5</v>
      </c>
      <c r="H3630">
        <v>744</v>
      </c>
      <c r="I3630">
        <v>742.75</v>
      </c>
      <c r="K3630">
        <v>104804.25</v>
      </c>
      <c r="L3630">
        <v>22.463000000000001</v>
      </c>
      <c r="M3630">
        <v>0.4113</v>
      </c>
      <c r="N3630">
        <v>11248.8</v>
      </c>
      <c r="O3630">
        <v>0.10299999999999999</v>
      </c>
      <c r="P3630">
        <v>18.957999999999998</v>
      </c>
      <c r="Q3630">
        <v>0.34760000000000002</v>
      </c>
      <c r="R3630">
        <v>109205.925</v>
      </c>
      <c r="S3630" t="s">
        <v>28</v>
      </c>
      <c r="U3630" t="s">
        <v>29</v>
      </c>
      <c r="V3630" t="s">
        <v>120</v>
      </c>
      <c r="W3630" t="s">
        <v>34</v>
      </c>
      <c r="X3630" t="s">
        <v>188</v>
      </c>
      <c r="Z3630" t="s">
        <v>33</v>
      </c>
    </row>
    <row r="3631" spans="1:26" x14ac:dyDescent="0.3">
      <c r="A3631" t="s">
        <v>111</v>
      </c>
      <c r="B3631" t="s">
        <v>187</v>
      </c>
      <c r="C3631">
        <v>10676</v>
      </c>
      <c r="D3631">
        <v>32</v>
      </c>
      <c r="F3631">
        <v>2014</v>
      </c>
      <c r="G3631">
        <v>6</v>
      </c>
      <c r="H3631">
        <v>259</v>
      </c>
      <c r="I3631">
        <v>258.5</v>
      </c>
      <c r="K3631">
        <v>35726</v>
      </c>
      <c r="L3631">
        <v>6.5529999999999999</v>
      </c>
      <c r="M3631">
        <v>0.39439999999999997</v>
      </c>
      <c r="N3631">
        <v>3418.4</v>
      </c>
      <c r="O3631">
        <v>0.10299999999999999</v>
      </c>
      <c r="P3631">
        <v>6.1870000000000003</v>
      </c>
      <c r="Q3631">
        <v>0.37309999999999999</v>
      </c>
      <c r="R3631">
        <v>33193.699999999997</v>
      </c>
      <c r="S3631" t="s">
        <v>28</v>
      </c>
      <c r="U3631" t="s">
        <v>29</v>
      </c>
      <c r="V3631" t="s">
        <v>120</v>
      </c>
      <c r="W3631" t="s">
        <v>34</v>
      </c>
      <c r="X3631" t="s">
        <v>188</v>
      </c>
      <c r="Z3631" t="s">
        <v>33</v>
      </c>
    </row>
    <row r="3632" spans="1:26" x14ac:dyDescent="0.3">
      <c r="A3632" t="s">
        <v>111</v>
      </c>
      <c r="B3632" t="s">
        <v>187</v>
      </c>
      <c r="C3632">
        <v>10676</v>
      </c>
      <c r="D3632">
        <v>32</v>
      </c>
      <c r="F3632">
        <v>2014</v>
      </c>
      <c r="G3632">
        <v>7</v>
      </c>
      <c r="H3632">
        <v>566</v>
      </c>
      <c r="I3632">
        <v>564.25</v>
      </c>
      <c r="K3632">
        <v>76260.25</v>
      </c>
      <c r="L3632">
        <v>15.295</v>
      </c>
      <c r="M3632">
        <v>0.38429999999999997</v>
      </c>
      <c r="N3632">
        <v>8204.5499999999993</v>
      </c>
      <c r="O3632">
        <v>0.10299999999999999</v>
      </c>
      <c r="P3632">
        <v>14.467000000000001</v>
      </c>
      <c r="Q3632">
        <v>0.37690000000000001</v>
      </c>
      <c r="R3632">
        <v>79667.399999999994</v>
      </c>
      <c r="S3632" t="s">
        <v>28</v>
      </c>
      <c r="U3632" t="s">
        <v>29</v>
      </c>
      <c r="V3632" t="s">
        <v>120</v>
      </c>
      <c r="W3632" t="s">
        <v>34</v>
      </c>
      <c r="X3632" t="s">
        <v>188</v>
      </c>
      <c r="Z3632" t="s">
        <v>33</v>
      </c>
    </row>
    <row r="3633" spans="1:26" x14ac:dyDescent="0.3">
      <c r="A3633" t="s">
        <v>111</v>
      </c>
      <c r="B3633" t="s">
        <v>187</v>
      </c>
      <c r="C3633">
        <v>10676</v>
      </c>
      <c r="D3633">
        <v>32</v>
      </c>
      <c r="F3633">
        <v>2014</v>
      </c>
      <c r="G3633">
        <v>8</v>
      </c>
      <c r="H3633">
        <v>380</v>
      </c>
      <c r="I3633">
        <v>378</v>
      </c>
      <c r="K3633">
        <v>51582.5</v>
      </c>
      <c r="L3633">
        <v>12.28</v>
      </c>
      <c r="M3633">
        <v>0.4506</v>
      </c>
      <c r="N3633">
        <v>5615.05</v>
      </c>
      <c r="O3633">
        <v>0.10299999999999999</v>
      </c>
      <c r="P3633">
        <v>9.8390000000000004</v>
      </c>
      <c r="Q3633">
        <v>0.3886</v>
      </c>
      <c r="R3633">
        <v>54518.55</v>
      </c>
      <c r="S3633" t="s">
        <v>28</v>
      </c>
      <c r="U3633" t="s">
        <v>29</v>
      </c>
      <c r="V3633" t="s">
        <v>120</v>
      </c>
      <c r="W3633" t="s">
        <v>34</v>
      </c>
      <c r="X3633" t="s">
        <v>188</v>
      </c>
      <c r="Z3633" t="s">
        <v>33</v>
      </c>
    </row>
    <row r="3634" spans="1:26" x14ac:dyDescent="0.3">
      <c r="A3634" t="s">
        <v>111</v>
      </c>
      <c r="B3634" t="s">
        <v>187</v>
      </c>
      <c r="C3634">
        <v>10676</v>
      </c>
      <c r="D3634">
        <v>32</v>
      </c>
      <c r="F3634">
        <v>2014</v>
      </c>
      <c r="G3634">
        <v>9</v>
      </c>
      <c r="H3634">
        <v>402</v>
      </c>
      <c r="I3634">
        <v>400.5</v>
      </c>
      <c r="K3634">
        <v>52458.75</v>
      </c>
      <c r="L3634">
        <v>13.4</v>
      </c>
      <c r="M3634">
        <v>0.4798</v>
      </c>
      <c r="N3634">
        <v>5745.2749999999996</v>
      </c>
      <c r="O3634">
        <v>0.10299999999999999</v>
      </c>
      <c r="P3634">
        <v>9.6620000000000008</v>
      </c>
      <c r="Q3634">
        <v>0.35670000000000002</v>
      </c>
      <c r="R3634">
        <v>55773.875</v>
      </c>
      <c r="S3634" t="s">
        <v>28</v>
      </c>
      <c r="U3634" t="s">
        <v>29</v>
      </c>
      <c r="V3634" t="s">
        <v>120</v>
      </c>
      <c r="W3634" t="s">
        <v>34</v>
      </c>
      <c r="X3634" t="s">
        <v>188</v>
      </c>
      <c r="Z3634" t="s">
        <v>33</v>
      </c>
    </row>
    <row r="3635" spans="1:26" x14ac:dyDescent="0.3">
      <c r="A3635" t="s">
        <v>111</v>
      </c>
      <c r="B3635" t="s">
        <v>187</v>
      </c>
      <c r="C3635">
        <v>10676</v>
      </c>
      <c r="D3635">
        <v>32</v>
      </c>
      <c r="F3635">
        <v>2014</v>
      </c>
      <c r="G3635">
        <v>10</v>
      </c>
      <c r="H3635">
        <v>481</v>
      </c>
      <c r="I3635">
        <v>481</v>
      </c>
      <c r="K3635">
        <v>70359</v>
      </c>
      <c r="L3635">
        <v>16.152999999999999</v>
      </c>
      <c r="M3635">
        <v>0.47489999999999999</v>
      </c>
      <c r="N3635">
        <v>7007.6</v>
      </c>
      <c r="O3635">
        <v>0.10299999999999999</v>
      </c>
      <c r="P3635">
        <v>13.257999999999999</v>
      </c>
      <c r="Q3635">
        <v>0.39800000000000002</v>
      </c>
      <c r="R3635">
        <v>68058.899999999994</v>
      </c>
      <c r="S3635" t="s">
        <v>28</v>
      </c>
      <c r="U3635" t="s">
        <v>29</v>
      </c>
      <c r="V3635" t="s">
        <v>120</v>
      </c>
      <c r="W3635" t="s">
        <v>34</v>
      </c>
      <c r="X3635" t="s">
        <v>188</v>
      </c>
      <c r="Z3635" t="s">
        <v>33</v>
      </c>
    </row>
    <row r="3636" spans="1:26" x14ac:dyDescent="0.3">
      <c r="A3636" t="s">
        <v>111</v>
      </c>
      <c r="B3636" t="s">
        <v>187</v>
      </c>
      <c r="C3636">
        <v>10676</v>
      </c>
      <c r="D3636">
        <v>32</v>
      </c>
      <c r="F3636">
        <v>2014</v>
      </c>
      <c r="G3636">
        <v>11</v>
      </c>
      <c r="H3636">
        <v>364</v>
      </c>
      <c r="I3636">
        <v>360.5</v>
      </c>
      <c r="K3636">
        <v>64694.25</v>
      </c>
      <c r="L3636">
        <v>13.368</v>
      </c>
      <c r="M3636">
        <v>0.47249999999999998</v>
      </c>
      <c r="N3636">
        <v>5847.6750000000002</v>
      </c>
      <c r="O3636">
        <v>0.10290000000000001</v>
      </c>
      <c r="P3636">
        <v>11.304</v>
      </c>
      <c r="Q3636">
        <v>0.4073</v>
      </c>
      <c r="R3636">
        <v>56826.7</v>
      </c>
      <c r="S3636" t="s">
        <v>28</v>
      </c>
      <c r="U3636" t="s">
        <v>29</v>
      </c>
      <c r="V3636" t="s">
        <v>120</v>
      </c>
      <c r="W3636" t="s">
        <v>34</v>
      </c>
      <c r="X3636" t="s">
        <v>188</v>
      </c>
      <c r="Z3636" t="s">
        <v>33</v>
      </c>
    </row>
    <row r="3637" spans="1:26" x14ac:dyDescent="0.3">
      <c r="A3637" t="s">
        <v>111</v>
      </c>
      <c r="B3637" t="s">
        <v>187</v>
      </c>
      <c r="C3637">
        <v>10676</v>
      </c>
      <c r="D3637">
        <v>32</v>
      </c>
      <c r="F3637">
        <v>2014</v>
      </c>
      <c r="G3637">
        <v>12</v>
      </c>
      <c r="H3637">
        <v>241</v>
      </c>
      <c r="I3637">
        <v>240.75</v>
      </c>
      <c r="K3637">
        <v>41980.5</v>
      </c>
      <c r="L3637">
        <v>8.7050000000000001</v>
      </c>
      <c r="M3637">
        <v>0.4698</v>
      </c>
      <c r="N3637">
        <v>3845.8</v>
      </c>
      <c r="O3637">
        <v>0.10290000000000001</v>
      </c>
      <c r="P3637">
        <v>6.95</v>
      </c>
      <c r="Q3637">
        <v>0.37830000000000003</v>
      </c>
      <c r="R3637">
        <v>37370.449999999997</v>
      </c>
      <c r="S3637" t="s">
        <v>28</v>
      </c>
      <c r="U3637" t="s">
        <v>29</v>
      </c>
      <c r="V3637" t="s">
        <v>120</v>
      </c>
      <c r="W3637" t="s">
        <v>34</v>
      </c>
      <c r="X3637" t="s">
        <v>188</v>
      </c>
      <c r="Z3637" t="s">
        <v>33</v>
      </c>
    </row>
    <row r="3638" spans="1:26" x14ac:dyDescent="0.3">
      <c r="A3638" t="s">
        <v>111</v>
      </c>
      <c r="B3638" t="s">
        <v>187</v>
      </c>
      <c r="C3638">
        <v>10676</v>
      </c>
      <c r="D3638">
        <v>32</v>
      </c>
      <c r="F3638">
        <v>2015</v>
      </c>
      <c r="G3638">
        <v>1</v>
      </c>
      <c r="H3638">
        <v>278</v>
      </c>
      <c r="I3638">
        <v>277.75</v>
      </c>
      <c r="K3638">
        <v>53070</v>
      </c>
      <c r="L3638">
        <v>6.9029999999999996</v>
      </c>
      <c r="M3638">
        <v>0.30370000000000003</v>
      </c>
      <c r="N3638">
        <v>4729.6499999999996</v>
      </c>
      <c r="O3638">
        <v>0.1027</v>
      </c>
      <c r="P3638">
        <v>7.8410000000000002</v>
      </c>
      <c r="Q3638">
        <v>0.34820000000000001</v>
      </c>
      <c r="R3638">
        <v>46070.95</v>
      </c>
      <c r="S3638" t="s">
        <v>28</v>
      </c>
      <c r="U3638" t="s">
        <v>29</v>
      </c>
      <c r="V3638" t="s">
        <v>120</v>
      </c>
      <c r="W3638" t="s">
        <v>34</v>
      </c>
      <c r="X3638" t="s">
        <v>188</v>
      </c>
      <c r="Z3638" t="s">
        <v>84</v>
      </c>
    </row>
    <row r="3639" spans="1:26" x14ac:dyDescent="0.3">
      <c r="A3639" t="s">
        <v>111</v>
      </c>
      <c r="B3639" t="s">
        <v>187</v>
      </c>
      <c r="C3639">
        <v>10676</v>
      </c>
      <c r="D3639">
        <v>32</v>
      </c>
      <c r="F3639">
        <v>2015</v>
      </c>
      <c r="G3639">
        <v>2</v>
      </c>
      <c r="H3639">
        <v>362</v>
      </c>
      <c r="I3639">
        <v>360.5</v>
      </c>
      <c r="K3639">
        <v>64265</v>
      </c>
      <c r="L3639">
        <v>6.9</v>
      </c>
      <c r="M3639">
        <v>0.22589999999999999</v>
      </c>
      <c r="N3639">
        <v>6098.5249999999996</v>
      </c>
      <c r="O3639">
        <v>0.1026</v>
      </c>
      <c r="P3639">
        <v>10.506</v>
      </c>
      <c r="Q3639">
        <v>0.36149999999999999</v>
      </c>
      <c r="R3639">
        <v>59402.025000000001</v>
      </c>
      <c r="S3639" t="s">
        <v>28</v>
      </c>
      <c r="U3639" t="s">
        <v>29</v>
      </c>
      <c r="V3639" t="s">
        <v>120</v>
      </c>
      <c r="W3639" t="s">
        <v>34</v>
      </c>
      <c r="X3639" t="s">
        <v>188</v>
      </c>
      <c r="Z3639" t="s">
        <v>84</v>
      </c>
    </row>
    <row r="3640" spans="1:26" x14ac:dyDescent="0.3">
      <c r="A3640" t="s">
        <v>111</v>
      </c>
      <c r="B3640" t="s">
        <v>187</v>
      </c>
      <c r="C3640">
        <v>10676</v>
      </c>
      <c r="D3640">
        <v>32</v>
      </c>
      <c r="F3640">
        <v>2015</v>
      </c>
      <c r="G3640">
        <v>3</v>
      </c>
      <c r="H3640">
        <v>0</v>
      </c>
      <c r="I3640">
        <v>0</v>
      </c>
      <c r="S3640" t="s">
        <v>28</v>
      </c>
      <c r="U3640" t="s">
        <v>29</v>
      </c>
      <c r="V3640" t="s">
        <v>120</v>
      </c>
      <c r="W3640" t="s">
        <v>34</v>
      </c>
      <c r="X3640" t="s">
        <v>188</v>
      </c>
      <c r="Z3640" t="s">
        <v>84</v>
      </c>
    </row>
    <row r="3641" spans="1:26" x14ac:dyDescent="0.3">
      <c r="A3641" t="s">
        <v>111</v>
      </c>
      <c r="B3641" t="s">
        <v>187</v>
      </c>
      <c r="C3641">
        <v>10676</v>
      </c>
      <c r="D3641">
        <v>32</v>
      </c>
      <c r="F3641">
        <v>2015</v>
      </c>
      <c r="G3641">
        <v>4</v>
      </c>
      <c r="H3641">
        <v>0</v>
      </c>
      <c r="I3641">
        <v>0</v>
      </c>
      <c r="S3641" t="s">
        <v>28</v>
      </c>
      <c r="U3641" t="s">
        <v>29</v>
      </c>
      <c r="V3641" t="s">
        <v>120</v>
      </c>
      <c r="W3641" t="s">
        <v>34</v>
      </c>
      <c r="X3641" t="s">
        <v>188</v>
      </c>
      <c r="Z3641" t="s">
        <v>84</v>
      </c>
    </row>
    <row r="3642" spans="1:26" x14ac:dyDescent="0.3">
      <c r="A3642" t="s">
        <v>111</v>
      </c>
      <c r="B3642" t="s">
        <v>187</v>
      </c>
      <c r="C3642">
        <v>10676</v>
      </c>
      <c r="D3642">
        <v>32</v>
      </c>
      <c r="F3642">
        <v>2015</v>
      </c>
      <c r="G3642">
        <v>5</v>
      </c>
      <c r="H3642">
        <v>0</v>
      </c>
      <c r="I3642">
        <v>0</v>
      </c>
      <c r="S3642" t="s">
        <v>28</v>
      </c>
      <c r="U3642" t="s">
        <v>29</v>
      </c>
      <c r="V3642" t="s">
        <v>120</v>
      </c>
      <c r="W3642" t="s">
        <v>34</v>
      </c>
      <c r="X3642" t="s">
        <v>188</v>
      </c>
      <c r="Z3642" t="s">
        <v>84</v>
      </c>
    </row>
    <row r="3643" spans="1:26" x14ac:dyDescent="0.3">
      <c r="A3643" t="s">
        <v>111</v>
      </c>
      <c r="B3643" t="s">
        <v>187</v>
      </c>
      <c r="C3643">
        <v>10676</v>
      </c>
      <c r="D3643">
        <v>32</v>
      </c>
      <c r="F3643">
        <v>2015</v>
      </c>
      <c r="G3643">
        <v>6</v>
      </c>
      <c r="H3643">
        <v>0</v>
      </c>
      <c r="I3643">
        <v>0</v>
      </c>
      <c r="S3643" t="s">
        <v>28</v>
      </c>
      <c r="U3643" t="s">
        <v>29</v>
      </c>
      <c r="V3643" t="s">
        <v>120</v>
      </c>
      <c r="W3643" t="s">
        <v>34</v>
      </c>
      <c r="X3643" t="s">
        <v>188</v>
      </c>
      <c r="Z3643" t="s">
        <v>84</v>
      </c>
    </row>
    <row r="3644" spans="1:26" x14ac:dyDescent="0.3">
      <c r="A3644" t="s">
        <v>111</v>
      </c>
      <c r="B3644" t="s">
        <v>187</v>
      </c>
      <c r="C3644">
        <v>10676</v>
      </c>
      <c r="D3644">
        <v>32</v>
      </c>
      <c r="F3644">
        <v>2015</v>
      </c>
      <c r="G3644">
        <v>7</v>
      </c>
      <c r="H3644">
        <v>0</v>
      </c>
      <c r="I3644">
        <v>0</v>
      </c>
      <c r="S3644" t="s">
        <v>28</v>
      </c>
      <c r="U3644" t="s">
        <v>29</v>
      </c>
      <c r="V3644" t="s">
        <v>120</v>
      </c>
      <c r="W3644" t="s">
        <v>34</v>
      </c>
      <c r="X3644" t="s">
        <v>188</v>
      </c>
      <c r="Z3644" t="s">
        <v>84</v>
      </c>
    </row>
    <row r="3645" spans="1:26" x14ac:dyDescent="0.3">
      <c r="A3645" t="s">
        <v>111</v>
      </c>
      <c r="B3645" t="s">
        <v>187</v>
      </c>
      <c r="C3645">
        <v>10676</v>
      </c>
      <c r="D3645">
        <v>32</v>
      </c>
      <c r="F3645">
        <v>2015</v>
      </c>
      <c r="G3645">
        <v>8</v>
      </c>
      <c r="H3645">
        <v>0</v>
      </c>
      <c r="I3645">
        <v>0</v>
      </c>
      <c r="S3645" t="s">
        <v>28</v>
      </c>
      <c r="U3645" t="s">
        <v>29</v>
      </c>
      <c r="V3645" t="s">
        <v>120</v>
      </c>
      <c r="W3645" t="s">
        <v>34</v>
      </c>
      <c r="X3645" t="s">
        <v>188</v>
      </c>
      <c r="Z3645" t="s">
        <v>84</v>
      </c>
    </row>
    <row r="3646" spans="1:26" x14ac:dyDescent="0.3">
      <c r="A3646" t="s">
        <v>111</v>
      </c>
      <c r="B3646" t="s">
        <v>187</v>
      </c>
      <c r="C3646">
        <v>10676</v>
      </c>
      <c r="D3646">
        <v>32</v>
      </c>
      <c r="F3646">
        <v>2015</v>
      </c>
      <c r="G3646">
        <v>9</v>
      </c>
      <c r="H3646">
        <v>0</v>
      </c>
      <c r="I3646">
        <v>0</v>
      </c>
      <c r="S3646" t="s">
        <v>28</v>
      </c>
      <c r="U3646" t="s">
        <v>29</v>
      </c>
      <c r="V3646" t="s">
        <v>120</v>
      </c>
      <c r="W3646" t="s">
        <v>34</v>
      </c>
      <c r="X3646" t="s">
        <v>188</v>
      </c>
      <c r="Z3646" t="s">
        <v>84</v>
      </c>
    </row>
    <row r="3647" spans="1:26" x14ac:dyDescent="0.3">
      <c r="A3647" t="s">
        <v>111</v>
      </c>
      <c r="B3647" t="s">
        <v>187</v>
      </c>
      <c r="C3647">
        <v>10676</v>
      </c>
      <c r="D3647">
        <v>33</v>
      </c>
      <c r="F3647">
        <v>2010</v>
      </c>
      <c r="G3647">
        <v>1</v>
      </c>
      <c r="H3647">
        <v>608</v>
      </c>
      <c r="I3647">
        <v>606.75</v>
      </c>
      <c r="K3647">
        <v>206823.25</v>
      </c>
      <c r="L3647">
        <v>75.570999999999998</v>
      </c>
      <c r="M3647">
        <v>0.56589999999999996</v>
      </c>
      <c r="P3647">
        <v>46.341999999999999</v>
      </c>
      <c r="Q3647">
        <v>0.34760000000000002</v>
      </c>
      <c r="R3647">
        <v>264255.42499999999</v>
      </c>
      <c r="S3647" t="s">
        <v>28</v>
      </c>
      <c r="U3647" t="s">
        <v>29</v>
      </c>
      <c r="V3647" t="s">
        <v>120</v>
      </c>
      <c r="W3647" t="s">
        <v>34</v>
      </c>
      <c r="X3647" t="s">
        <v>188</v>
      </c>
      <c r="Z3647" t="s">
        <v>189</v>
      </c>
    </row>
    <row r="3648" spans="1:26" x14ac:dyDescent="0.3">
      <c r="A3648" t="s">
        <v>111</v>
      </c>
      <c r="B3648" t="s">
        <v>187</v>
      </c>
      <c r="C3648">
        <v>10676</v>
      </c>
      <c r="D3648">
        <v>33</v>
      </c>
      <c r="F3648">
        <v>2010</v>
      </c>
      <c r="G3648">
        <v>2</v>
      </c>
      <c r="H3648">
        <v>639</v>
      </c>
      <c r="I3648">
        <v>638</v>
      </c>
      <c r="K3648">
        <v>223711.25</v>
      </c>
      <c r="L3648">
        <v>76.248999999999995</v>
      </c>
      <c r="M3648">
        <v>0.54330000000000001</v>
      </c>
      <c r="P3648">
        <v>43.271000000000001</v>
      </c>
      <c r="Q3648">
        <v>0.3115</v>
      </c>
      <c r="R3648">
        <v>280558.125</v>
      </c>
      <c r="S3648" t="s">
        <v>28</v>
      </c>
      <c r="U3648" t="s">
        <v>29</v>
      </c>
      <c r="V3648" t="s">
        <v>120</v>
      </c>
      <c r="W3648" t="s">
        <v>34</v>
      </c>
      <c r="X3648" t="s">
        <v>188</v>
      </c>
      <c r="Z3648" t="s">
        <v>189</v>
      </c>
    </row>
    <row r="3649" spans="1:26" x14ac:dyDescent="0.3">
      <c r="A3649" t="s">
        <v>111</v>
      </c>
      <c r="B3649" t="s">
        <v>187</v>
      </c>
      <c r="C3649">
        <v>10676</v>
      </c>
      <c r="D3649">
        <v>33</v>
      </c>
      <c r="F3649">
        <v>2010</v>
      </c>
      <c r="G3649">
        <v>3</v>
      </c>
      <c r="H3649">
        <v>744</v>
      </c>
      <c r="I3649">
        <v>743.75</v>
      </c>
      <c r="K3649">
        <v>266567.75</v>
      </c>
      <c r="L3649">
        <v>94.286000000000001</v>
      </c>
      <c r="M3649">
        <v>0.55430000000000001</v>
      </c>
      <c r="P3649">
        <v>71.647999999999996</v>
      </c>
      <c r="Q3649">
        <v>0.42630000000000001</v>
      </c>
      <c r="R3649">
        <v>341707.9</v>
      </c>
      <c r="S3649" t="s">
        <v>28</v>
      </c>
      <c r="U3649" t="s">
        <v>29</v>
      </c>
      <c r="V3649" t="s">
        <v>120</v>
      </c>
      <c r="W3649" t="s">
        <v>34</v>
      </c>
      <c r="X3649" t="s">
        <v>188</v>
      </c>
      <c r="Z3649" t="s">
        <v>189</v>
      </c>
    </row>
    <row r="3650" spans="1:26" x14ac:dyDescent="0.3">
      <c r="A3650" t="s">
        <v>111</v>
      </c>
      <c r="B3650" t="s">
        <v>187</v>
      </c>
      <c r="C3650">
        <v>10676</v>
      </c>
      <c r="D3650">
        <v>33</v>
      </c>
      <c r="F3650">
        <v>2010</v>
      </c>
      <c r="G3650">
        <v>4</v>
      </c>
      <c r="H3650">
        <v>698</v>
      </c>
      <c r="I3650">
        <v>697</v>
      </c>
      <c r="K3650">
        <v>250768</v>
      </c>
      <c r="L3650">
        <v>84.6</v>
      </c>
      <c r="M3650">
        <v>0.5262</v>
      </c>
      <c r="P3650">
        <v>59.948999999999998</v>
      </c>
      <c r="Q3650">
        <v>0.37319999999999998</v>
      </c>
      <c r="R3650">
        <v>320963.57500000001</v>
      </c>
      <c r="S3650" t="s">
        <v>28</v>
      </c>
      <c r="U3650" t="s">
        <v>29</v>
      </c>
      <c r="V3650" t="s">
        <v>120</v>
      </c>
      <c r="W3650" t="s">
        <v>34</v>
      </c>
      <c r="X3650" t="s">
        <v>188</v>
      </c>
      <c r="Z3650" t="s">
        <v>189</v>
      </c>
    </row>
    <row r="3651" spans="1:26" x14ac:dyDescent="0.3">
      <c r="A3651" t="s">
        <v>111</v>
      </c>
      <c r="B3651" t="s">
        <v>187</v>
      </c>
      <c r="C3651">
        <v>10676</v>
      </c>
      <c r="D3651">
        <v>33</v>
      </c>
      <c r="F3651">
        <v>2010</v>
      </c>
      <c r="G3651">
        <v>5</v>
      </c>
      <c r="H3651">
        <v>658</v>
      </c>
      <c r="I3651">
        <v>655.75</v>
      </c>
      <c r="K3651">
        <v>244082.5</v>
      </c>
      <c r="L3651">
        <v>87.736999999999995</v>
      </c>
      <c r="M3651">
        <v>0.56130000000000002</v>
      </c>
      <c r="P3651">
        <v>72.731999999999999</v>
      </c>
      <c r="Q3651">
        <v>0.46460000000000001</v>
      </c>
      <c r="R3651">
        <v>313212.82500000001</v>
      </c>
      <c r="S3651" t="s">
        <v>28</v>
      </c>
      <c r="U3651" t="s">
        <v>29</v>
      </c>
      <c r="V3651" t="s">
        <v>120</v>
      </c>
      <c r="W3651" t="s">
        <v>34</v>
      </c>
      <c r="X3651" t="s">
        <v>188</v>
      </c>
      <c r="Z3651" t="s">
        <v>189</v>
      </c>
    </row>
    <row r="3652" spans="1:26" x14ac:dyDescent="0.3">
      <c r="A3652" t="s">
        <v>111</v>
      </c>
      <c r="B3652" t="s">
        <v>187</v>
      </c>
      <c r="C3652">
        <v>10676</v>
      </c>
      <c r="D3652">
        <v>33</v>
      </c>
      <c r="F3652">
        <v>2010</v>
      </c>
      <c r="G3652">
        <v>6</v>
      </c>
      <c r="H3652">
        <v>628</v>
      </c>
      <c r="I3652">
        <v>627.25</v>
      </c>
      <c r="K3652">
        <v>234293</v>
      </c>
      <c r="L3652">
        <v>84.173000000000002</v>
      </c>
      <c r="M3652">
        <v>0.55489999999999995</v>
      </c>
      <c r="P3652">
        <v>74.997</v>
      </c>
      <c r="Q3652">
        <v>0.49480000000000002</v>
      </c>
      <c r="R3652">
        <v>303864.7</v>
      </c>
      <c r="S3652" t="s">
        <v>28</v>
      </c>
      <c r="U3652" t="s">
        <v>29</v>
      </c>
      <c r="V3652" t="s">
        <v>120</v>
      </c>
      <c r="W3652" t="s">
        <v>34</v>
      </c>
      <c r="X3652" t="s">
        <v>188</v>
      </c>
      <c r="Z3652" t="s">
        <v>189</v>
      </c>
    </row>
    <row r="3653" spans="1:26" x14ac:dyDescent="0.3">
      <c r="A3653" t="s">
        <v>111</v>
      </c>
      <c r="B3653" t="s">
        <v>187</v>
      </c>
      <c r="C3653">
        <v>10676</v>
      </c>
      <c r="D3653">
        <v>33</v>
      </c>
      <c r="F3653">
        <v>2010</v>
      </c>
      <c r="G3653">
        <v>7</v>
      </c>
      <c r="H3653">
        <v>718</v>
      </c>
      <c r="I3653">
        <v>717</v>
      </c>
      <c r="K3653">
        <v>268369.5</v>
      </c>
      <c r="L3653">
        <v>93.406999999999996</v>
      </c>
      <c r="M3653">
        <v>0.53700000000000003</v>
      </c>
      <c r="P3653">
        <v>82.718999999999994</v>
      </c>
      <c r="Q3653">
        <v>0.47599999999999998</v>
      </c>
      <c r="R3653">
        <v>347166.1</v>
      </c>
      <c r="S3653" t="s">
        <v>28</v>
      </c>
      <c r="U3653" t="s">
        <v>29</v>
      </c>
      <c r="V3653" t="s">
        <v>120</v>
      </c>
      <c r="W3653" t="s">
        <v>34</v>
      </c>
      <c r="X3653" t="s">
        <v>188</v>
      </c>
      <c r="Z3653" t="s">
        <v>189</v>
      </c>
    </row>
    <row r="3654" spans="1:26" x14ac:dyDescent="0.3">
      <c r="A3654" t="s">
        <v>111</v>
      </c>
      <c r="B3654" t="s">
        <v>187</v>
      </c>
      <c r="C3654">
        <v>10676</v>
      </c>
      <c r="D3654">
        <v>33</v>
      </c>
      <c r="F3654">
        <v>2010</v>
      </c>
      <c r="G3654">
        <v>8</v>
      </c>
      <c r="H3654">
        <v>716</v>
      </c>
      <c r="I3654">
        <v>715.25</v>
      </c>
      <c r="K3654">
        <v>273461.25</v>
      </c>
      <c r="L3654">
        <v>97.852999999999994</v>
      </c>
      <c r="M3654">
        <v>0.54459999999999997</v>
      </c>
      <c r="P3654">
        <v>83.180999999999997</v>
      </c>
      <c r="Q3654">
        <v>0.46350000000000002</v>
      </c>
      <c r="R3654">
        <v>359277.2</v>
      </c>
      <c r="S3654" t="s">
        <v>28</v>
      </c>
      <c r="U3654" t="s">
        <v>29</v>
      </c>
      <c r="V3654" t="s">
        <v>120</v>
      </c>
      <c r="W3654" t="s">
        <v>34</v>
      </c>
      <c r="X3654" t="s">
        <v>188</v>
      </c>
      <c r="Z3654" t="s">
        <v>189</v>
      </c>
    </row>
    <row r="3655" spans="1:26" x14ac:dyDescent="0.3">
      <c r="A3655" t="s">
        <v>111</v>
      </c>
      <c r="B3655" t="s">
        <v>187</v>
      </c>
      <c r="C3655">
        <v>10676</v>
      </c>
      <c r="D3655">
        <v>33</v>
      </c>
      <c r="F3655">
        <v>2010</v>
      </c>
      <c r="G3655">
        <v>9</v>
      </c>
      <c r="H3655">
        <v>720</v>
      </c>
      <c r="I3655">
        <v>719.25</v>
      </c>
      <c r="K3655">
        <v>265659.5</v>
      </c>
      <c r="L3655">
        <v>92.22</v>
      </c>
      <c r="M3655">
        <v>0.53549999999999998</v>
      </c>
      <c r="P3655">
        <v>72.247</v>
      </c>
      <c r="Q3655">
        <v>0.4204</v>
      </c>
      <c r="R3655">
        <v>344705.07500000001</v>
      </c>
      <c r="S3655" t="s">
        <v>28</v>
      </c>
      <c r="U3655" t="s">
        <v>29</v>
      </c>
      <c r="V3655" t="s">
        <v>120</v>
      </c>
      <c r="W3655" t="s">
        <v>34</v>
      </c>
      <c r="X3655" t="s">
        <v>188</v>
      </c>
      <c r="Z3655" t="s">
        <v>189</v>
      </c>
    </row>
    <row r="3656" spans="1:26" x14ac:dyDescent="0.3">
      <c r="A3656" t="s">
        <v>111</v>
      </c>
      <c r="B3656" t="s">
        <v>187</v>
      </c>
      <c r="C3656">
        <v>10676</v>
      </c>
      <c r="D3656">
        <v>33</v>
      </c>
      <c r="F3656">
        <v>2010</v>
      </c>
      <c r="G3656">
        <v>10</v>
      </c>
      <c r="H3656">
        <v>602</v>
      </c>
      <c r="I3656">
        <v>598.5</v>
      </c>
      <c r="K3656">
        <v>222569.25</v>
      </c>
      <c r="L3656">
        <v>75.284999999999997</v>
      </c>
      <c r="M3656">
        <v>0.5272</v>
      </c>
      <c r="P3656">
        <v>63.762</v>
      </c>
      <c r="Q3656">
        <v>0.44690000000000002</v>
      </c>
      <c r="R3656">
        <v>285995.17499999999</v>
      </c>
      <c r="S3656" t="s">
        <v>28</v>
      </c>
      <c r="U3656" t="s">
        <v>29</v>
      </c>
      <c r="V3656" t="s">
        <v>120</v>
      </c>
      <c r="W3656" t="s">
        <v>34</v>
      </c>
      <c r="X3656" t="s">
        <v>188</v>
      </c>
      <c r="Z3656" t="s">
        <v>189</v>
      </c>
    </row>
    <row r="3657" spans="1:26" x14ac:dyDescent="0.3">
      <c r="A3657" t="s">
        <v>111</v>
      </c>
      <c r="B3657" t="s">
        <v>187</v>
      </c>
      <c r="C3657">
        <v>10676</v>
      </c>
      <c r="D3657">
        <v>33</v>
      </c>
      <c r="F3657">
        <v>2010</v>
      </c>
      <c r="G3657">
        <v>11</v>
      </c>
      <c r="H3657">
        <v>720</v>
      </c>
      <c r="I3657">
        <v>720</v>
      </c>
      <c r="K3657">
        <v>271245</v>
      </c>
      <c r="L3657">
        <v>94.894999999999996</v>
      </c>
      <c r="M3657">
        <v>0.56289999999999996</v>
      </c>
      <c r="P3657">
        <v>77.677999999999997</v>
      </c>
      <c r="Q3657">
        <v>0.46079999999999999</v>
      </c>
      <c r="R3657">
        <v>337361</v>
      </c>
      <c r="S3657" t="s">
        <v>28</v>
      </c>
      <c r="U3657" t="s">
        <v>29</v>
      </c>
      <c r="V3657" t="s">
        <v>120</v>
      </c>
      <c r="W3657" t="s">
        <v>34</v>
      </c>
      <c r="X3657" t="s">
        <v>188</v>
      </c>
      <c r="Z3657" t="s">
        <v>189</v>
      </c>
    </row>
    <row r="3658" spans="1:26" x14ac:dyDescent="0.3">
      <c r="A3658" t="s">
        <v>111</v>
      </c>
      <c r="B3658" t="s">
        <v>187</v>
      </c>
      <c r="C3658">
        <v>10676</v>
      </c>
      <c r="D3658">
        <v>33</v>
      </c>
      <c r="F3658">
        <v>2010</v>
      </c>
      <c r="G3658">
        <v>12</v>
      </c>
      <c r="H3658">
        <v>687</v>
      </c>
      <c r="I3658">
        <v>686.75</v>
      </c>
      <c r="K3658">
        <v>241008.25</v>
      </c>
      <c r="L3658">
        <v>82.358999999999995</v>
      </c>
      <c r="M3658">
        <v>0.55130000000000001</v>
      </c>
      <c r="P3658">
        <v>69.826999999999998</v>
      </c>
      <c r="Q3658">
        <v>0.46929999999999999</v>
      </c>
      <c r="R3658">
        <v>300628.55</v>
      </c>
      <c r="S3658" t="s">
        <v>28</v>
      </c>
      <c r="U3658" t="s">
        <v>29</v>
      </c>
      <c r="V3658" t="s">
        <v>120</v>
      </c>
      <c r="W3658" t="s">
        <v>34</v>
      </c>
      <c r="X3658" t="s">
        <v>188</v>
      </c>
      <c r="Z3658" t="s">
        <v>189</v>
      </c>
    </row>
    <row r="3659" spans="1:26" x14ac:dyDescent="0.3">
      <c r="A3659" t="s">
        <v>111</v>
      </c>
      <c r="B3659" t="s">
        <v>187</v>
      </c>
      <c r="C3659">
        <v>10676</v>
      </c>
      <c r="D3659">
        <v>33</v>
      </c>
      <c r="F3659">
        <v>2011</v>
      </c>
      <c r="G3659">
        <v>1</v>
      </c>
      <c r="H3659">
        <v>740</v>
      </c>
      <c r="I3659">
        <v>740</v>
      </c>
      <c r="K3659">
        <v>275003</v>
      </c>
      <c r="L3659">
        <v>90.093000000000004</v>
      </c>
      <c r="M3659">
        <v>0.52739999999999998</v>
      </c>
      <c r="P3659">
        <v>77.875</v>
      </c>
      <c r="Q3659">
        <v>0.45629999999999998</v>
      </c>
      <c r="R3659">
        <v>341131.2</v>
      </c>
      <c r="S3659" t="s">
        <v>28</v>
      </c>
      <c r="U3659" t="s">
        <v>29</v>
      </c>
      <c r="V3659" t="s">
        <v>120</v>
      </c>
      <c r="W3659" t="s">
        <v>34</v>
      </c>
      <c r="X3659" t="s">
        <v>188</v>
      </c>
      <c r="Z3659" t="s">
        <v>189</v>
      </c>
    </row>
    <row r="3660" spans="1:26" x14ac:dyDescent="0.3">
      <c r="A3660" t="s">
        <v>111</v>
      </c>
      <c r="B3660" t="s">
        <v>187</v>
      </c>
      <c r="C3660">
        <v>10676</v>
      </c>
      <c r="D3660">
        <v>33</v>
      </c>
      <c r="F3660">
        <v>2011</v>
      </c>
      <c r="G3660">
        <v>2</v>
      </c>
      <c r="H3660">
        <v>668</v>
      </c>
      <c r="I3660">
        <v>667.5</v>
      </c>
      <c r="K3660">
        <v>240287</v>
      </c>
      <c r="L3660">
        <v>67.631</v>
      </c>
      <c r="M3660">
        <v>0.44669999999999999</v>
      </c>
      <c r="P3660">
        <v>65.317999999999998</v>
      </c>
      <c r="Q3660">
        <v>0.43209999999999998</v>
      </c>
      <c r="R3660">
        <v>303238.45</v>
      </c>
      <c r="S3660" t="s">
        <v>28</v>
      </c>
      <c r="U3660" t="s">
        <v>29</v>
      </c>
      <c r="V3660" t="s">
        <v>120</v>
      </c>
      <c r="W3660" t="s">
        <v>34</v>
      </c>
      <c r="X3660" t="s">
        <v>188</v>
      </c>
      <c r="Z3660" t="s">
        <v>189</v>
      </c>
    </row>
    <row r="3661" spans="1:26" x14ac:dyDescent="0.3">
      <c r="A3661" t="s">
        <v>111</v>
      </c>
      <c r="B3661" t="s">
        <v>187</v>
      </c>
      <c r="C3661">
        <v>10676</v>
      </c>
      <c r="D3661">
        <v>33</v>
      </c>
      <c r="F3661">
        <v>2011</v>
      </c>
      <c r="G3661">
        <v>3</v>
      </c>
      <c r="H3661">
        <v>669</v>
      </c>
      <c r="I3661">
        <v>667.5</v>
      </c>
      <c r="K3661">
        <v>241185.25</v>
      </c>
      <c r="L3661">
        <v>79.930000000000007</v>
      </c>
      <c r="M3661">
        <v>0.53320000000000001</v>
      </c>
      <c r="P3661">
        <v>67.399000000000001</v>
      </c>
      <c r="Q3661">
        <v>0.43790000000000001</v>
      </c>
      <c r="R3661">
        <v>307509.22499999998</v>
      </c>
      <c r="S3661" t="s">
        <v>28</v>
      </c>
      <c r="U3661" t="s">
        <v>29</v>
      </c>
      <c r="V3661" t="s">
        <v>120</v>
      </c>
      <c r="W3661" t="s">
        <v>34</v>
      </c>
      <c r="X3661" t="s">
        <v>188</v>
      </c>
      <c r="Z3661" t="s">
        <v>189</v>
      </c>
    </row>
    <row r="3662" spans="1:26" x14ac:dyDescent="0.3">
      <c r="A3662" t="s">
        <v>111</v>
      </c>
      <c r="B3662" t="s">
        <v>187</v>
      </c>
      <c r="C3662">
        <v>10676</v>
      </c>
      <c r="D3662">
        <v>33</v>
      </c>
      <c r="F3662">
        <v>2011</v>
      </c>
      <c r="G3662">
        <v>4</v>
      </c>
      <c r="H3662">
        <v>720</v>
      </c>
      <c r="I3662">
        <v>720</v>
      </c>
      <c r="K3662">
        <v>256676</v>
      </c>
      <c r="L3662">
        <v>85.016999999999996</v>
      </c>
      <c r="M3662">
        <v>0.50860000000000005</v>
      </c>
      <c r="P3662">
        <v>72.028999999999996</v>
      </c>
      <c r="Q3662">
        <v>0.43190000000000001</v>
      </c>
      <c r="R3662">
        <v>334270.59999999998</v>
      </c>
      <c r="S3662" t="s">
        <v>28</v>
      </c>
      <c r="U3662" t="s">
        <v>29</v>
      </c>
      <c r="V3662" t="s">
        <v>120</v>
      </c>
      <c r="W3662" t="s">
        <v>34</v>
      </c>
      <c r="X3662" t="s">
        <v>188</v>
      </c>
      <c r="Z3662" t="s">
        <v>189</v>
      </c>
    </row>
    <row r="3663" spans="1:26" x14ac:dyDescent="0.3">
      <c r="A3663" t="s">
        <v>111</v>
      </c>
      <c r="B3663" t="s">
        <v>187</v>
      </c>
      <c r="C3663">
        <v>10676</v>
      </c>
      <c r="D3663">
        <v>33</v>
      </c>
      <c r="F3663">
        <v>2011</v>
      </c>
      <c r="G3663">
        <v>5</v>
      </c>
      <c r="H3663">
        <v>672</v>
      </c>
      <c r="I3663">
        <v>669</v>
      </c>
      <c r="K3663">
        <v>240523.5</v>
      </c>
      <c r="L3663">
        <v>75.146000000000001</v>
      </c>
      <c r="M3663">
        <v>0.49719999999999998</v>
      </c>
      <c r="P3663">
        <v>71.004000000000005</v>
      </c>
      <c r="Q3663">
        <v>0.46660000000000001</v>
      </c>
      <c r="R3663">
        <v>304607.2</v>
      </c>
      <c r="S3663" t="s">
        <v>28</v>
      </c>
      <c r="U3663" t="s">
        <v>29</v>
      </c>
      <c r="V3663" t="s">
        <v>120</v>
      </c>
      <c r="W3663" t="s">
        <v>34</v>
      </c>
      <c r="X3663" t="s">
        <v>188</v>
      </c>
      <c r="Z3663" t="s">
        <v>189</v>
      </c>
    </row>
    <row r="3664" spans="1:26" x14ac:dyDescent="0.3">
      <c r="A3664" t="s">
        <v>111</v>
      </c>
      <c r="B3664" t="s">
        <v>187</v>
      </c>
      <c r="C3664">
        <v>10676</v>
      </c>
      <c r="D3664">
        <v>33</v>
      </c>
      <c r="F3664">
        <v>2011</v>
      </c>
      <c r="G3664">
        <v>6</v>
      </c>
      <c r="H3664">
        <v>720</v>
      </c>
      <c r="I3664">
        <v>719.75</v>
      </c>
      <c r="K3664">
        <v>266330</v>
      </c>
      <c r="L3664">
        <v>86.653999999999996</v>
      </c>
      <c r="M3664">
        <v>0.51890000000000003</v>
      </c>
      <c r="P3664">
        <v>71.697000000000003</v>
      </c>
      <c r="Q3664">
        <v>0.42970000000000003</v>
      </c>
      <c r="R3664">
        <v>333835.42499999999</v>
      </c>
      <c r="S3664" t="s">
        <v>28</v>
      </c>
      <c r="U3664" t="s">
        <v>29</v>
      </c>
      <c r="V3664" t="s">
        <v>120</v>
      </c>
      <c r="W3664" t="s">
        <v>34</v>
      </c>
      <c r="X3664" t="s">
        <v>188</v>
      </c>
      <c r="Z3664" t="s">
        <v>189</v>
      </c>
    </row>
    <row r="3665" spans="1:26" x14ac:dyDescent="0.3">
      <c r="A3665" t="s">
        <v>111</v>
      </c>
      <c r="B3665" t="s">
        <v>187</v>
      </c>
      <c r="C3665">
        <v>10676</v>
      </c>
      <c r="D3665">
        <v>33</v>
      </c>
      <c r="F3665">
        <v>2011</v>
      </c>
      <c r="G3665">
        <v>7</v>
      </c>
      <c r="H3665">
        <v>739</v>
      </c>
      <c r="I3665">
        <v>737.5</v>
      </c>
      <c r="K3665">
        <v>266075</v>
      </c>
      <c r="L3665">
        <v>89.42</v>
      </c>
      <c r="M3665">
        <v>0.52380000000000004</v>
      </c>
      <c r="P3665">
        <v>71.697999999999993</v>
      </c>
      <c r="Q3665">
        <v>0.42080000000000001</v>
      </c>
      <c r="R3665">
        <v>341638.7</v>
      </c>
      <c r="S3665" t="s">
        <v>28</v>
      </c>
      <c r="U3665" t="s">
        <v>29</v>
      </c>
      <c r="V3665" t="s">
        <v>120</v>
      </c>
      <c r="W3665" t="s">
        <v>34</v>
      </c>
      <c r="X3665" t="s">
        <v>188</v>
      </c>
      <c r="Z3665" t="s">
        <v>189</v>
      </c>
    </row>
    <row r="3666" spans="1:26" x14ac:dyDescent="0.3">
      <c r="A3666" t="s">
        <v>111</v>
      </c>
      <c r="B3666" t="s">
        <v>187</v>
      </c>
      <c r="C3666">
        <v>10676</v>
      </c>
      <c r="D3666">
        <v>33</v>
      </c>
      <c r="F3666">
        <v>2011</v>
      </c>
      <c r="G3666">
        <v>8</v>
      </c>
      <c r="H3666">
        <v>650</v>
      </c>
      <c r="I3666">
        <v>646.75</v>
      </c>
      <c r="K3666">
        <v>227428.25</v>
      </c>
      <c r="L3666">
        <v>82.846000000000004</v>
      </c>
      <c r="M3666">
        <v>0.55079999999999996</v>
      </c>
      <c r="P3666">
        <v>65.912999999999997</v>
      </c>
      <c r="Q3666">
        <v>0.43840000000000001</v>
      </c>
      <c r="R3666">
        <v>300997.95</v>
      </c>
      <c r="S3666" t="s">
        <v>28</v>
      </c>
      <c r="U3666" t="s">
        <v>29</v>
      </c>
      <c r="V3666" t="s">
        <v>120</v>
      </c>
      <c r="W3666" t="s">
        <v>34</v>
      </c>
      <c r="X3666" t="s">
        <v>188</v>
      </c>
      <c r="Z3666" t="s">
        <v>189</v>
      </c>
    </row>
    <row r="3667" spans="1:26" x14ac:dyDescent="0.3">
      <c r="A3667" t="s">
        <v>111</v>
      </c>
      <c r="B3667" t="s">
        <v>187</v>
      </c>
      <c r="C3667">
        <v>10676</v>
      </c>
      <c r="D3667">
        <v>33</v>
      </c>
      <c r="F3667">
        <v>2011</v>
      </c>
      <c r="G3667">
        <v>9</v>
      </c>
      <c r="H3667">
        <v>441</v>
      </c>
      <c r="I3667">
        <v>439.75</v>
      </c>
      <c r="K3667">
        <v>151357.5</v>
      </c>
      <c r="L3667">
        <v>37.643000000000001</v>
      </c>
      <c r="M3667">
        <v>0.38190000000000002</v>
      </c>
      <c r="P3667">
        <v>51.359000000000002</v>
      </c>
      <c r="Q3667">
        <v>0.53</v>
      </c>
      <c r="R3667">
        <v>195197.67499999999</v>
      </c>
      <c r="S3667" t="s">
        <v>28</v>
      </c>
      <c r="U3667" t="s">
        <v>29</v>
      </c>
      <c r="V3667" t="s">
        <v>120</v>
      </c>
      <c r="W3667" t="s">
        <v>34</v>
      </c>
      <c r="X3667" t="s">
        <v>188</v>
      </c>
      <c r="Z3667" t="s">
        <v>189</v>
      </c>
    </row>
    <row r="3668" spans="1:26" x14ac:dyDescent="0.3">
      <c r="A3668" t="s">
        <v>111</v>
      </c>
      <c r="B3668" t="s">
        <v>187</v>
      </c>
      <c r="C3668">
        <v>10676</v>
      </c>
      <c r="D3668">
        <v>33</v>
      </c>
      <c r="F3668">
        <v>2011</v>
      </c>
      <c r="G3668">
        <v>10</v>
      </c>
      <c r="H3668">
        <v>426</v>
      </c>
      <c r="I3668">
        <v>419.75</v>
      </c>
      <c r="K3668">
        <v>155662</v>
      </c>
      <c r="L3668">
        <v>50.975000000000001</v>
      </c>
      <c r="M3668">
        <v>0.52470000000000006</v>
      </c>
      <c r="P3668">
        <v>42.997999999999998</v>
      </c>
      <c r="Q3668">
        <v>0.4405</v>
      </c>
      <c r="R3668">
        <v>194786.72500000001</v>
      </c>
      <c r="S3668" t="s">
        <v>28</v>
      </c>
      <c r="U3668" t="s">
        <v>29</v>
      </c>
      <c r="V3668" t="s">
        <v>120</v>
      </c>
      <c r="W3668" t="s">
        <v>34</v>
      </c>
      <c r="X3668" t="s">
        <v>188</v>
      </c>
      <c r="Z3668" t="s">
        <v>189</v>
      </c>
    </row>
    <row r="3669" spans="1:26" x14ac:dyDescent="0.3">
      <c r="A3669" t="s">
        <v>111</v>
      </c>
      <c r="B3669" t="s">
        <v>187</v>
      </c>
      <c r="C3669">
        <v>10676</v>
      </c>
      <c r="D3669">
        <v>33</v>
      </c>
      <c r="F3669">
        <v>2011</v>
      </c>
      <c r="G3669">
        <v>11</v>
      </c>
      <c r="H3669">
        <v>720</v>
      </c>
      <c r="I3669">
        <v>718.75</v>
      </c>
      <c r="K3669">
        <v>271638</v>
      </c>
      <c r="L3669">
        <v>76.025999999999996</v>
      </c>
      <c r="M3669">
        <v>0.44579999999999997</v>
      </c>
      <c r="P3669">
        <v>70.828000000000003</v>
      </c>
      <c r="Q3669">
        <v>0.41549999999999998</v>
      </c>
      <c r="R3669">
        <v>341702.57500000001</v>
      </c>
      <c r="S3669" t="s">
        <v>28</v>
      </c>
      <c r="U3669" t="s">
        <v>29</v>
      </c>
      <c r="V3669" t="s">
        <v>120</v>
      </c>
      <c r="W3669" t="s">
        <v>34</v>
      </c>
      <c r="X3669" t="s">
        <v>188</v>
      </c>
      <c r="Z3669" t="s">
        <v>189</v>
      </c>
    </row>
    <row r="3670" spans="1:26" x14ac:dyDescent="0.3">
      <c r="A3670" t="s">
        <v>111</v>
      </c>
      <c r="B3670" t="s">
        <v>187</v>
      </c>
      <c r="C3670">
        <v>10676</v>
      </c>
      <c r="D3670">
        <v>33</v>
      </c>
      <c r="F3670">
        <v>2011</v>
      </c>
      <c r="G3670">
        <v>12</v>
      </c>
      <c r="H3670">
        <v>723</v>
      </c>
      <c r="I3670">
        <v>722</v>
      </c>
      <c r="K3670">
        <v>262548.5</v>
      </c>
      <c r="L3670">
        <v>76.686000000000007</v>
      </c>
      <c r="M3670">
        <v>0.47289999999999999</v>
      </c>
      <c r="P3670">
        <v>69.111999999999995</v>
      </c>
      <c r="Q3670">
        <v>0.42530000000000001</v>
      </c>
      <c r="R3670">
        <v>324876.95</v>
      </c>
      <c r="S3670" t="s">
        <v>28</v>
      </c>
      <c r="U3670" t="s">
        <v>29</v>
      </c>
      <c r="V3670" t="s">
        <v>120</v>
      </c>
      <c r="W3670" t="s">
        <v>34</v>
      </c>
      <c r="X3670" t="s">
        <v>188</v>
      </c>
      <c r="Z3670" t="s">
        <v>189</v>
      </c>
    </row>
    <row r="3671" spans="1:26" x14ac:dyDescent="0.3">
      <c r="A3671" t="s">
        <v>111</v>
      </c>
      <c r="B3671" t="s">
        <v>187</v>
      </c>
      <c r="C3671">
        <v>10676</v>
      </c>
      <c r="D3671">
        <v>33</v>
      </c>
      <c r="F3671">
        <v>2012</v>
      </c>
      <c r="G3671">
        <v>1</v>
      </c>
      <c r="H3671">
        <v>712</v>
      </c>
      <c r="I3671">
        <v>711.25</v>
      </c>
      <c r="K3671">
        <v>258371.75</v>
      </c>
      <c r="L3671">
        <v>54.183999999999997</v>
      </c>
      <c r="M3671">
        <v>0.3352</v>
      </c>
      <c r="P3671">
        <v>81.097999999999999</v>
      </c>
      <c r="Q3671">
        <v>0.50309999999999999</v>
      </c>
      <c r="R3671">
        <v>322830.05</v>
      </c>
      <c r="S3671" t="s">
        <v>28</v>
      </c>
      <c r="U3671" t="s">
        <v>29</v>
      </c>
      <c r="V3671" t="s">
        <v>120</v>
      </c>
      <c r="W3671" t="s">
        <v>34</v>
      </c>
      <c r="X3671" t="s">
        <v>188</v>
      </c>
      <c r="Z3671" t="s">
        <v>189</v>
      </c>
    </row>
    <row r="3672" spans="1:26" x14ac:dyDescent="0.3">
      <c r="A3672" t="s">
        <v>111</v>
      </c>
      <c r="B3672" t="s">
        <v>187</v>
      </c>
      <c r="C3672">
        <v>10676</v>
      </c>
      <c r="D3672">
        <v>33</v>
      </c>
      <c r="F3672">
        <v>2012</v>
      </c>
      <c r="G3672">
        <v>2</v>
      </c>
      <c r="H3672">
        <v>670</v>
      </c>
      <c r="I3672">
        <v>669</v>
      </c>
      <c r="K3672">
        <v>251308.25</v>
      </c>
      <c r="L3672">
        <v>73.575000000000003</v>
      </c>
      <c r="M3672">
        <v>0.47549999999999998</v>
      </c>
      <c r="P3672">
        <v>75.271000000000001</v>
      </c>
      <c r="Q3672">
        <v>0.48520000000000002</v>
      </c>
      <c r="R3672">
        <v>310254.67499999999</v>
      </c>
      <c r="S3672" t="s">
        <v>28</v>
      </c>
      <c r="U3672" t="s">
        <v>29</v>
      </c>
      <c r="V3672" t="s">
        <v>120</v>
      </c>
      <c r="W3672" t="s">
        <v>34</v>
      </c>
      <c r="X3672" t="s">
        <v>188</v>
      </c>
      <c r="Z3672" t="s">
        <v>189</v>
      </c>
    </row>
    <row r="3673" spans="1:26" x14ac:dyDescent="0.3">
      <c r="A3673" t="s">
        <v>111</v>
      </c>
      <c r="B3673" t="s">
        <v>187</v>
      </c>
      <c r="C3673">
        <v>10676</v>
      </c>
      <c r="D3673">
        <v>33</v>
      </c>
      <c r="F3673">
        <v>2012</v>
      </c>
      <c r="G3673">
        <v>3</v>
      </c>
      <c r="H3673">
        <v>744</v>
      </c>
      <c r="I3673">
        <v>744</v>
      </c>
      <c r="K3673">
        <v>284513</v>
      </c>
      <c r="L3673">
        <v>81.760999999999996</v>
      </c>
      <c r="M3673">
        <v>0.46100000000000002</v>
      </c>
      <c r="P3673">
        <v>79.039000000000001</v>
      </c>
      <c r="Q3673">
        <v>0.44569999999999999</v>
      </c>
      <c r="R3673">
        <v>354708.5</v>
      </c>
      <c r="S3673" t="s">
        <v>28</v>
      </c>
      <c r="U3673" t="s">
        <v>29</v>
      </c>
      <c r="V3673" t="s">
        <v>120</v>
      </c>
      <c r="W3673" t="s">
        <v>34</v>
      </c>
      <c r="X3673" t="s">
        <v>188</v>
      </c>
      <c r="Z3673" t="s">
        <v>189</v>
      </c>
    </row>
    <row r="3674" spans="1:26" x14ac:dyDescent="0.3">
      <c r="A3674" t="s">
        <v>111</v>
      </c>
      <c r="B3674" t="s">
        <v>187</v>
      </c>
      <c r="C3674">
        <v>10676</v>
      </c>
      <c r="D3674">
        <v>33</v>
      </c>
      <c r="F3674">
        <v>2012</v>
      </c>
      <c r="G3674">
        <v>4</v>
      </c>
      <c r="H3674">
        <v>684</v>
      </c>
      <c r="I3674">
        <v>683</v>
      </c>
      <c r="K3674">
        <v>257106.75</v>
      </c>
      <c r="L3674">
        <v>84.572999999999993</v>
      </c>
      <c r="M3674">
        <v>0.52459999999999996</v>
      </c>
      <c r="P3674">
        <v>75.727000000000004</v>
      </c>
      <c r="Q3674">
        <v>0.46989999999999998</v>
      </c>
      <c r="R3674">
        <v>321906.22499999998</v>
      </c>
      <c r="S3674" t="s">
        <v>28</v>
      </c>
      <c r="U3674" t="s">
        <v>29</v>
      </c>
      <c r="V3674" t="s">
        <v>120</v>
      </c>
      <c r="W3674" t="s">
        <v>34</v>
      </c>
      <c r="X3674" t="s">
        <v>188</v>
      </c>
      <c r="Z3674" t="s">
        <v>189</v>
      </c>
    </row>
    <row r="3675" spans="1:26" x14ac:dyDescent="0.3">
      <c r="A3675" t="s">
        <v>111</v>
      </c>
      <c r="B3675" t="s">
        <v>187</v>
      </c>
      <c r="C3675">
        <v>10676</v>
      </c>
      <c r="D3675">
        <v>33</v>
      </c>
      <c r="F3675">
        <v>2012</v>
      </c>
      <c r="G3675">
        <v>5</v>
      </c>
      <c r="H3675">
        <v>744</v>
      </c>
      <c r="I3675">
        <v>743.5</v>
      </c>
      <c r="K3675">
        <v>277833.5</v>
      </c>
      <c r="L3675">
        <v>91.582999999999998</v>
      </c>
      <c r="M3675">
        <v>0.52190000000000003</v>
      </c>
      <c r="P3675">
        <v>82.756</v>
      </c>
      <c r="Q3675">
        <v>0.4703</v>
      </c>
      <c r="R3675">
        <v>351481.65</v>
      </c>
      <c r="S3675" t="s">
        <v>28</v>
      </c>
      <c r="U3675" t="s">
        <v>29</v>
      </c>
      <c r="V3675" t="s">
        <v>120</v>
      </c>
      <c r="W3675" t="s">
        <v>34</v>
      </c>
      <c r="X3675" t="s">
        <v>188</v>
      </c>
      <c r="Z3675" t="s">
        <v>189</v>
      </c>
    </row>
    <row r="3676" spans="1:26" x14ac:dyDescent="0.3">
      <c r="A3676" t="s">
        <v>111</v>
      </c>
      <c r="B3676" t="s">
        <v>187</v>
      </c>
      <c r="C3676">
        <v>10676</v>
      </c>
      <c r="D3676">
        <v>33</v>
      </c>
      <c r="F3676">
        <v>2012</v>
      </c>
      <c r="G3676">
        <v>6</v>
      </c>
      <c r="H3676">
        <v>617</v>
      </c>
      <c r="I3676">
        <v>615.75</v>
      </c>
      <c r="K3676">
        <v>232269</v>
      </c>
      <c r="L3676">
        <v>73.369</v>
      </c>
      <c r="M3676">
        <v>0.49409999999999998</v>
      </c>
      <c r="P3676">
        <v>73.641000000000005</v>
      </c>
      <c r="Q3676">
        <v>0.496</v>
      </c>
      <c r="R3676">
        <v>296830.95</v>
      </c>
      <c r="S3676" t="s">
        <v>28</v>
      </c>
      <c r="U3676" t="s">
        <v>29</v>
      </c>
      <c r="V3676" t="s">
        <v>120</v>
      </c>
      <c r="W3676" t="s">
        <v>34</v>
      </c>
      <c r="X3676" t="s">
        <v>188</v>
      </c>
      <c r="Z3676" t="s">
        <v>189</v>
      </c>
    </row>
    <row r="3677" spans="1:26" x14ac:dyDescent="0.3">
      <c r="A3677" t="s">
        <v>111</v>
      </c>
      <c r="B3677" t="s">
        <v>187</v>
      </c>
      <c r="C3677">
        <v>10676</v>
      </c>
      <c r="D3677">
        <v>33</v>
      </c>
      <c r="F3677">
        <v>2012</v>
      </c>
      <c r="G3677">
        <v>7</v>
      </c>
      <c r="H3677">
        <v>719</v>
      </c>
      <c r="I3677">
        <v>718</v>
      </c>
      <c r="K3677">
        <v>264550</v>
      </c>
      <c r="L3677">
        <v>93.613</v>
      </c>
      <c r="M3677">
        <v>0.52669999999999995</v>
      </c>
      <c r="P3677">
        <v>92.620999999999995</v>
      </c>
      <c r="Q3677">
        <v>0.52</v>
      </c>
      <c r="R3677">
        <v>355880</v>
      </c>
      <c r="S3677" t="s">
        <v>28</v>
      </c>
      <c r="U3677" t="s">
        <v>29</v>
      </c>
      <c r="V3677" t="s">
        <v>120</v>
      </c>
      <c r="W3677" t="s">
        <v>34</v>
      </c>
      <c r="X3677" t="s">
        <v>188</v>
      </c>
      <c r="Z3677" t="s">
        <v>189</v>
      </c>
    </row>
    <row r="3678" spans="1:26" x14ac:dyDescent="0.3">
      <c r="A3678" t="s">
        <v>111</v>
      </c>
      <c r="B3678" t="s">
        <v>187</v>
      </c>
      <c r="C3678">
        <v>10676</v>
      </c>
      <c r="D3678">
        <v>33</v>
      </c>
      <c r="F3678">
        <v>2012</v>
      </c>
      <c r="G3678">
        <v>8</v>
      </c>
      <c r="H3678">
        <v>631</v>
      </c>
      <c r="I3678">
        <v>628.5</v>
      </c>
      <c r="K3678">
        <v>235546.75</v>
      </c>
      <c r="L3678">
        <v>75.822999999999993</v>
      </c>
      <c r="M3678">
        <v>0.52410000000000001</v>
      </c>
      <c r="P3678">
        <v>73.430999999999997</v>
      </c>
      <c r="Q3678">
        <v>0.50829999999999997</v>
      </c>
      <c r="R3678">
        <v>290166.75</v>
      </c>
      <c r="S3678" t="s">
        <v>28</v>
      </c>
      <c r="U3678" t="s">
        <v>29</v>
      </c>
      <c r="V3678" t="s">
        <v>120</v>
      </c>
      <c r="W3678" t="s">
        <v>34</v>
      </c>
      <c r="X3678" t="s">
        <v>188</v>
      </c>
      <c r="Z3678" t="s">
        <v>189</v>
      </c>
    </row>
    <row r="3679" spans="1:26" x14ac:dyDescent="0.3">
      <c r="A3679" t="s">
        <v>111</v>
      </c>
      <c r="B3679" t="s">
        <v>187</v>
      </c>
      <c r="C3679">
        <v>10676</v>
      </c>
      <c r="D3679">
        <v>33</v>
      </c>
      <c r="F3679">
        <v>2012</v>
      </c>
      <c r="G3679">
        <v>9</v>
      </c>
      <c r="H3679">
        <v>674</v>
      </c>
      <c r="I3679">
        <v>669.75</v>
      </c>
      <c r="K3679">
        <v>240188.25</v>
      </c>
      <c r="L3679">
        <v>75.391999999999996</v>
      </c>
      <c r="M3679">
        <v>0.52390000000000003</v>
      </c>
      <c r="P3679">
        <v>71.965000000000003</v>
      </c>
      <c r="Q3679">
        <v>0.50929999999999997</v>
      </c>
      <c r="R3679">
        <v>289566.84999999998</v>
      </c>
      <c r="S3679" t="s">
        <v>28</v>
      </c>
      <c r="U3679" t="s">
        <v>29</v>
      </c>
      <c r="V3679" t="s">
        <v>120</v>
      </c>
      <c r="W3679" t="s">
        <v>34</v>
      </c>
      <c r="X3679" t="s">
        <v>188</v>
      </c>
      <c r="Z3679" t="s">
        <v>189</v>
      </c>
    </row>
    <row r="3680" spans="1:26" x14ac:dyDescent="0.3">
      <c r="A3680" t="s">
        <v>111</v>
      </c>
      <c r="B3680" t="s">
        <v>187</v>
      </c>
      <c r="C3680">
        <v>10676</v>
      </c>
      <c r="D3680">
        <v>33</v>
      </c>
      <c r="F3680">
        <v>2012</v>
      </c>
      <c r="G3680">
        <v>10</v>
      </c>
      <c r="H3680">
        <v>712</v>
      </c>
      <c r="I3680">
        <v>711</v>
      </c>
      <c r="K3680">
        <v>249254.5</v>
      </c>
      <c r="L3680">
        <v>75.132000000000005</v>
      </c>
      <c r="M3680">
        <v>0.49669999999999997</v>
      </c>
      <c r="P3680">
        <v>79.305000000000007</v>
      </c>
      <c r="Q3680">
        <v>0.53280000000000005</v>
      </c>
      <c r="R3680">
        <v>302085.2</v>
      </c>
      <c r="S3680" t="s">
        <v>28</v>
      </c>
      <c r="U3680" t="s">
        <v>29</v>
      </c>
      <c r="V3680" t="s">
        <v>120</v>
      </c>
      <c r="W3680" t="s">
        <v>34</v>
      </c>
      <c r="X3680" t="s">
        <v>188</v>
      </c>
      <c r="Z3680" t="s">
        <v>189</v>
      </c>
    </row>
    <row r="3681" spans="1:26" x14ac:dyDescent="0.3">
      <c r="A3681" t="s">
        <v>111</v>
      </c>
      <c r="B3681" t="s">
        <v>187</v>
      </c>
      <c r="C3681">
        <v>10676</v>
      </c>
      <c r="D3681">
        <v>33</v>
      </c>
      <c r="F3681">
        <v>2012</v>
      </c>
      <c r="G3681">
        <v>11</v>
      </c>
      <c r="H3681">
        <v>720</v>
      </c>
      <c r="I3681">
        <v>720</v>
      </c>
      <c r="K3681">
        <v>256243</v>
      </c>
      <c r="L3681">
        <v>77.700999999999993</v>
      </c>
      <c r="M3681">
        <v>0.51029999999999998</v>
      </c>
      <c r="P3681">
        <v>80.123000000000005</v>
      </c>
      <c r="Q3681">
        <v>0.52800000000000002</v>
      </c>
      <c r="R3681">
        <v>305266.3</v>
      </c>
      <c r="S3681" t="s">
        <v>28</v>
      </c>
      <c r="U3681" t="s">
        <v>29</v>
      </c>
      <c r="V3681" t="s">
        <v>120</v>
      </c>
      <c r="W3681" t="s">
        <v>34</v>
      </c>
      <c r="X3681" t="s">
        <v>188</v>
      </c>
      <c r="Z3681" t="s">
        <v>189</v>
      </c>
    </row>
    <row r="3682" spans="1:26" x14ac:dyDescent="0.3">
      <c r="A3682" t="s">
        <v>111</v>
      </c>
      <c r="B3682" t="s">
        <v>187</v>
      </c>
      <c r="C3682">
        <v>10676</v>
      </c>
      <c r="D3682">
        <v>33</v>
      </c>
      <c r="F3682">
        <v>2012</v>
      </c>
      <c r="G3682">
        <v>12</v>
      </c>
      <c r="H3682">
        <v>730</v>
      </c>
      <c r="I3682">
        <v>728.75</v>
      </c>
      <c r="K3682">
        <v>249213</v>
      </c>
      <c r="L3682">
        <v>73.028000000000006</v>
      </c>
      <c r="M3682">
        <v>0.57010000000000005</v>
      </c>
      <c r="P3682">
        <v>75.67</v>
      </c>
      <c r="Q3682">
        <v>0.61660000000000004</v>
      </c>
      <c r="R3682">
        <v>289604.65000000002</v>
      </c>
      <c r="S3682" t="s">
        <v>28</v>
      </c>
      <c r="U3682" t="s">
        <v>29</v>
      </c>
      <c r="V3682" t="s">
        <v>120</v>
      </c>
      <c r="W3682" t="s">
        <v>34</v>
      </c>
      <c r="X3682" t="s">
        <v>188</v>
      </c>
      <c r="Z3682" t="s">
        <v>189</v>
      </c>
    </row>
    <row r="3683" spans="1:26" x14ac:dyDescent="0.3">
      <c r="A3683" t="s">
        <v>111</v>
      </c>
      <c r="B3683" t="s">
        <v>187</v>
      </c>
      <c r="C3683">
        <v>10676</v>
      </c>
      <c r="D3683">
        <v>33</v>
      </c>
      <c r="F3683">
        <v>2013</v>
      </c>
      <c r="G3683">
        <v>1</v>
      </c>
      <c r="H3683">
        <v>50</v>
      </c>
      <c r="I3683">
        <v>49.5</v>
      </c>
      <c r="K3683">
        <v>5220.5</v>
      </c>
      <c r="L3683">
        <v>2.1880000000000002</v>
      </c>
      <c r="M3683">
        <v>0.62549999999999994</v>
      </c>
      <c r="N3683">
        <v>718.3</v>
      </c>
      <c r="O3683">
        <v>0.10299999999999999</v>
      </c>
      <c r="P3683">
        <v>1.44</v>
      </c>
      <c r="Q3683">
        <v>0.4133</v>
      </c>
      <c r="R3683">
        <v>6973.35</v>
      </c>
      <c r="S3683" t="s">
        <v>28</v>
      </c>
      <c r="U3683" t="s">
        <v>29</v>
      </c>
      <c r="V3683" t="s">
        <v>120</v>
      </c>
      <c r="W3683" t="s">
        <v>34</v>
      </c>
      <c r="X3683" t="s">
        <v>188</v>
      </c>
      <c r="Z3683" t="s">
        <v>33</v>
      </c>
    </row>
    <row r="3684" spans="1:26" x14ac:dyDescent="0.3">
      <c r="A3684" t="s">
        <v>111</v>
      </c>
      <c r="B3684" t="s">
        <v>187</v>
      </c>
      <c r="C3684">
        <v>10676</v>
      </c>
      <c r="D3684">
        <v>33</v>
      </c>
      <c r="F3684">
        <v>2013</v>
      </c>
      <c r="G3684">
        <v>2</v>
      </c>
      <c r="H3684">
        <v>130</v>
      </c>
      <c r="I3684">
        <v>128.75</v>
      </c>
      <c r="K3684">
        <v>15423.25</v>
      </c>
      <c r="L3684">
        <v>6.1230000000000002</v>
      </c>
      <c r="M3684">
        <v>0.64049999999999996</v>
      </c>
      <c r="N3684">
        <v>1983.55</v>
      </c>
      <c r="O3684">
        <v>0.10299999999999999</v>
      </c>
      <c r="P3684">
        <v>4.58</v>
      </c>
      <c r="Q3684">
        <v>0.47789999999999999</v>
      </c>
      <c r="R3684">
        <v>19260.8</v>
      </c>
      <c r="S3684" t="s">
        <v>28</v>
      </c>
      <c r="U3684" t="s">
        <v>29</v>
      </c>
      <c r="V3684" t="s">
        <v>120</v>
      </c>
      <c r="W3684" t="s">
        <v>34</v>
      </c>
      <c r="X3684" t="s">
        <v>188</v>
      </c>
      <c r="Z3684" t="s">
        <v>33</v>
      </c>
    </row>
    <row r="3685" spans="1:26" x14ac:dyDescent="0.3">
      <c r="A3685" t="s">
        <v>111</v>
      </c>
      <c r="B3685" t="s">
        <v>187</v>
      </c>
      <c r="C3685">
        <v>10676</v>
      </c>
      <c r="D3685">
        <v>33</v>
      </c>
      <c r="F3685">
        <v>2013</v>
      </c>
      <c r="G3685">
        <v>3</v>
      </c>
      <c r="H3685">
        <v>0</v>
      </c>
      <c r="I3685">
        <v>0</v>
      </c>
      <c r="S3685" t="s">
        <v>28</v>
      </c>
      <c r="U3685" t="s">
        <v>29</v>
      </c>
      <c r="V3685" t="s">
        <v>120</v>
      </c>
      <c r="W3685" t="s">
        <v>34</v>
      </c>
      <c r="X3685" t="s">
        <v>188</v>
      </c>
      <c r="Z3685" t="s">
        <v>33</v>
      </c>
    </row>
    <row r="3686" spans="1:26" x14ac:dyDescent="0.3">
      <c r="A3686" t="s">
        <v>111</v>
      </c>
      <c r="B3686" t="s">
        <v>187</v>
      </c>
      <c r="C3686">
        <v>10676</v>
      </c>
      <c r="D3686">
        <v>33</v>
      </c>
      <c r="F3686">
        <v>2013</v>
      </c>
      <c r="G3686">
        <v>4</v>
      </c>
      <c r="H3686">
        <v>0</v>
      </c>
      <c r="I3686">
        <v>0</v>
      </c>
      <c r="S3686" t="s">
        <v>28</v>
      </c>
      <c r="U3686" t="s">
        <v>29</v>
      </c>
      <c r="V3686" t="s">
        <v>120</v>
      </c>
      <c r="W3686" t="s">
        <v>34</v>
      </c>
      <c r="X3686" t="s">
        <v>188</v>
      </c>
      <c r="Z3686" t="s">
        <v>33</v>
      </c>
    </row>
    <row r="3687" spans="1:26" x14ac:dyDescent="0.3">
      <c r="A3687" t="s">
        <v>111</v>
      </c>
      <c r="B3687" t="s">
        <v>187</v>
      </c>
      <c r="C3687">
        <v>10676</v>
      </c>
      <c r="D3687">
        <v>33</v>
      </c>
      <c r="F3687">
        <v>2013</v>
      </c>
      <c r="G3687">
        <v>5</v>
      </c>
      <c r="H3687">
        <v>23</v>
      </c>
      <c r="I3687">
        <v>21.75</v>
      </c>
      <c r="K3687">
        <v>818.5</v>
      </c>
      <c r="L3687">
        <v>0.749</v>
      </c>
      <c r="M3687">
        <v>0.47899999999999998</v>
      </c>
      <c r="N3687">
        <v>329.8</v>
      </c>
      <c r="O3687">
        <v>0.10299999999999999</v>
      </c>
      <c r="P3687">
        <v>0.59</v>
      </c>
      <c r="Q3687">
        <v>0.3654</v>
      </c>
      <c r="R3687">
        <v>3201.9749999999999</v>
      </c>
      <c r="S3687" t="s">
        <v>28</v>
      </c>
      <c r="U3687" t="s">
        <v>29</v>
      </c>
      <c r="V3687" t="s">
        <v>120</v>
      </c>
      <c r="W3687" t="s">
        <v>34</v>
      </c>
      <c r="X3687" t="s">
        <v>188</v>
      </c>
      <c r="Z3687" t="s">
        <v>33</v>
      </c>
    </row>
    <row r="3688" spans="1:26" x14ac:dyDescent="0.3">
      <c r="A3688" t="s">
        <v>111</v>
      </c>
      <c r="B3688" t="s">
        <v>187</v>
      </c>
      <c r="C3688">
        <v>10676</v>
      </c>
      <c r="D3688">
        <v>33</v>
      </c>
      <c r="F3688">
        <v>2013</v>
      </c>
      <c r="G3688">
        <v>6</v>
      </c>
      <c r="H3688">
        <v>59</v>
      </c>
      <c r="I3688">
        <v>55.5</v>
      </c>
      <c r="K3688">
        <v>15483.75</v>
      </c>
      <c r="L3688">
        <v>6.024</v>
      </c>
      <c r="M3688">
        <v>0.59560000000000002</v>
      </c>
      <c r="N3688">
        <v>2102.4</v>
      </c>
      <c r="O3688">
        <v>0.1026</v>
      </c>
      <c r="P3688">
        <v>5.8209999999999997</v>
      </c>
      <c r="Q3688">
        <v>0.56079999999999997</v>
      </c>
      <c r="R3688">
        <v>20485.974999999999</v>
      </c>
      <c r="S3688" t="s">
        <v>28</v>
      </c>
      <c r="U3688" t="s">
        <v>29</v>
      </c>
      <c r="V3688" t="s">
        <v>120</v>
      </c>
      <c r="W3688" t="s">
        <v>34</v>
      </c>
      <c r="X3688" t="s">
        <v>188</v>
      </c>
      <c r="Z3688" t="s">
        <v>33</v>
      </c>
    </row>
    <row r="3689" spans="1:26" x14ac:dyDescent="0.3">
      <c r="A3689" t="s">
        <v>111</v>
      </c>
      <c r="B3689" t="s">
        <v>187</v>
      </c>
      <c r="C3689">
        <v>10676</v>
      </c>
      <c r="D3689">
        <v>33</v>
      </c>
      <c r="F3689">
        <v>2013</v>
      </c>
      <c r="G3689">
        <v>7</v>
      </c>
      <c r="H3689">
        <v>88</v>
      </c>
      <c r="I3689">
        <v>87</v>
      </c>
      <c r="K3689">
        <v>28120.25</v>
      </c>
      <c r="L3689">
        <v>10.47</v>
      </c>
      <c r="M3689">
        <v>0.57589999999999997</v>
      </c>
      <c r="N3689">
        <v>3826.65</v>
      </c>
      <c r="O3689">
        <v>0.1026</v>
      </c>
      <c r="P3689">
        <v>10.506</v>
      </c>
      <c r="Q3689">
        <v>0.5675</v>
      </c>
      <c r="R3689">
        <v>37296.625</v>
      </c>
      <c r="S3689" t="s">
        <v>28</v>
      </c>
      <c r="U3689" t="s">
        <v>29</v>
      </c>
      <c r="V3689" t="s">
        <v>120</v>
      </c>
      <c r="W3689" t="s">
        <v>34</v>
      </c>
      <c r="X3689" t="s">
        <v>188</v>
      </c>
      <c r="Z3689" t="s">
        <v>33</v>
      </c>
    </row>
    <row r="3690" spans="1:26" x14ac:dyDescent="0.3">
      <c r="A3690" t="s">
        <v>111</v>
      </c>
      <c r="B3690" t="s">
        <v>187</v>
      </c>
      <c r="C3690">
        <v>10676</v>
      </c>
      <c r="D3690">
        <v>33</v>
      </c>
      <c r="F3690">
        <v>2013</v>
      </c>
      <c r="G3690">
        <v>8</v>
      </c>
      <c r="H3690">
        <v>0</v>
      </c>
      <c r="I3690">
        <v>0</v>
      </c>
      <c r="S3690" t="s">
        <v>28</v>
      </c>
      <c r="U3690" t="s">
        <v>29</v>
      </c>
      <c r="V3690" t="s">
        <v>120</v>
      </c>
      <c r="W3690" t="s">
        <v>34</v>
      </c>
      <c r="X3690" t="s">
        <v>188</v>
      </c>
      <c r="Z3690" t="s">
        <v>33</v>
      </c>
    </row>
    <row r="3691" spans="1:26" x14ac:dyDescent="0.3">
      <c r="A3691" t="s">
        <v>111</v>
      </c>
      <c r="B3691" t="s">
        <v>187</v>
      </c>
      <c r="C3691">
        <v>10676</v>
      </c>
      <c r="D3691">
        <v>33</v>
      </c>
      <c r="F3691">
        <v>2013</v>
      </c>
      <c r="G3691">
        <v>9</v>
      </c>
      <c r="H3691">
        <v>0</v>
      </c>
      <c r="I3691">
        <v>0</v>
      </c>
      <c r="S3691" t="s">
        <v>28</v>
      </c>
      <c r="U3691" t="s">
        <v>29</v>
      </c>
      <c r="V3691" t="s">
        <v>120</v>
      </c>
      <c r="W3691" t="s">
        <v>34</v>
      </c>
      <c r="X3691" t="s">
        <v>188</v>
      </c>
      <c r="Z3691" t="s">
        <v>33</v>
      </c>
    </row>
    <row r="3692" spans="1:26" x14ac:dyDescent="0.3">
      <c r="A3692" t="s">
        <v>111</v>
      </c>
      <c r="B3692" t="s">
        <v>187</v>
      </c>
      <c r="C3692">
        <v>10676</v>
      </c>
      <c r="D3692">
        <v>33</v>
      </c>
      <c r="F3692">
        <v>2013</v>
      </c>
      <c r="G3692">
        <v>10</v>
      </c>
      <c r="H3692">
        <v>36</v>
      </c>
      <c r="I3692">
        <v>36</v>
      </c>
      <c r="K3692">
        <v>3170</v>
      </c>
      <c r="L3692">
        <v>1.357</v>
      </c>
      <c r="M3692">
        <v>0.39800000000000002</v>
      </c>
      <c r="N3692">
        <v>703.9</v>
      </c>
      <c r="O3692">
        <v>0.10299999999999999</v>
      </c>
      <c r="P3692">
        <v>1.4790000000000001</v>
      </c>
      <c r="Q3692">
        <v>0.43230000000000002</v>
      </c>
      <c r="R3692">
        <v>6833.7</v>
      </c>
      <c r="S3692" t="s">
        <v>28</v>
      </c>
      <c r="U3692" t="s">
        <v>29</v>
      </c>
      <c r="V3692" t="s">
        <v>120</v>
      </c>
      <c r="W3692" t="s">
        <v>34</v>
      </c>
      <c r="X3692" t="s">
        <v>188</v>
      </c>
      <c r="Z3692" t="s">
        <v>33</v>
      </c>
    </row>
    <row r="3693" spans="1:26" x14ac:dyDescent="0.3">
      <c r="A3693" t="s">
        <v>111</v>
      </c>
      <c r="B3693" t="s">
        <v>187</v>
      </c>
      <c r="C3693">
        <v>10676</v>
      </c>
      <c r="D3693">
        <v>33</v>
      </c>
      <c r="F3693">
        <v>2013</v>
      </c>
      <c r="G3693">
        <v>11</v>
      </c>
      <c r="H3693">
        <v>285</v>
      </c>
      <c r="I3693">
        <v>281.75</v>
      </c>
      <c r="K3693">
        <v>33305.25</v>
      </c>
      <c r="L3693">
        <v>13.382</v>
      </c>
      <c r="M3693">
        <v>0.48709999999999998</v>
      </c>
      <c r="N3693">
        <v>5654.9</v>
      </c>
      <c r="O3693">
        <v>0.10299999999999999</v>
      </c>
      <c r="P3693">
        <v>12.834</v>
      </c>
      <c r="Q3693">
        <v>0.46639999999999998</v>
      </c>
      <c r="R3693">
        <v>54904.074999999997</v>
      </c>
      <c r="S3693" t="s">
        <v>28</v>
      </c>
      <c r="U3693" t="s">
        <v>29</v>
      </c>
      <c r="V3693" t="s">
        <v>120</v>
      </c>
      <c r="W3693" t="s">
        <v>34</v>
      </c>
      <c r="X3693" t="s">
        <v>188</v>
      </c>
      <c r="Z3693" t="s">
        <v>33</v>
      </c>
    </row>
    <row r="3694" spans="1:26" x14ac:dyDescent="0.3">
      <c r="A3694" t="s">
        <v>111</v>
      </c>
      <c r="B3694" t="s">
        <v>187</v>
      </c>
      <c r="C3694">
        <v>10676</v>
      </c>
      <c r="D3694">
        <v>33</v>
      </c>
      <c r="F3694">
        <v>2013</v>
      </c>
      <c r="G3694">
        <v>12</v>
      </c>
      <c r="H3694">
        <v>0</v>
      </c>
      <c r="I3694">
        <v>0</v>
      </c>
      <c r="S3694" t="s">
        <v>28</v>
      </c>
      <c r="U3694" t="s">
        <v>29</v>
      </c>
      <c r="V3694" t="s">
        <v>120</v>
      </c>
      <c r="W3694" t="s">
        <v>34</v>
      </c>
      <c r="X3694" t="s">
        <v>188</v>
      </c>
      <c r="Z3694" t="s">
        <v>33</v>
      </c>
    </row>
    <row r="3695" spans="1:26" x14ac:dyDescent="0.3">
      <c r="A3695" t="s">
        <v>111</v>
      </c>
      <c r="B3695" t="s">
        <v>187</v>
      </c>
      <c r="C3695">
        <v>10676</v>
      </c>
      <c r="D3695">
        <v>33</v>
      </c>
      <c r="F3695">
        <v>2014</v>
      </c>
      <c r="G3695">
        <v>1</v>
      </c>
      <c r="H3695">
        <v>0</v>
      </c>
      <c r="I3695">
        <v>0</v>
      </c>
      <c r="S3695" t="s">
        <v>28</v>
      </c>
      <c r="U3695" t="s">
        <v>29</v>
      </c>
      <c r="V3695" t="s">
        <v>120</v>
      </c>
      <c r="W3695" t="s">
        <v>34</v>
      </c>
      <c r="X3695" t="s">
        <v>188</v>
      </c>
      <c r="Z3695" t="s">
        <v>33</v>
      </c>
    </row>
    <row r="3696" spans="1:26" x14ac:dyDescent="0.3">
      <c r="A3696" t="s">
        <v>111</v>
      </c>
      <c r="B3696" t="s">
        <v>187</v>
      </c>
      <c r="C3696">
        <v>10676</v>
      </c>
      <c r="D3696">
        <v>33</v>
      </c>
      <c r="F3696">
        <v>2014</v>
      </c>
      <c r="G3696">
        <v>2</v>
      </c>
      <c r="H3696">
        <v>0</v>
      </c>
      <c r="I3696">
        <v>0</v>
      </c>
      <c r="S3696" t="s">
        <v>28</v>
      </c>
      <c r="U3696" t="s">
        <v>29</v>
      </c>
      <c r="V3696" t="s">
        <v>120</v>
      </c>
      <c r="W3696" t="s">
        <v>34</v>
      </c>
      <c r="X3696" t="s">
        <v>188</v>
      </c>
      <c r="Z3696" t="s">
        <v>33</v>
      </c>
    </row>
    <row r="3697" spans="1:26" x14ac:dyDescent="0.3">
      <c r="A3697" t="s">
        <v>111</v>
      </c>
      <c r="B3697" t="s">
        <v>187</v>
      </c>
      <c r="C3697">
        <v>10676</v>
      </c>
      <c r="D3697">
        <v>33</v>
      </c>
      <c r="F3697">
        <v>2014</v>
      </c>
      <c r="G3697">
        <v>3</v>
      </c>
      <c r="H3697">
        <v>0</v>
      </c>
      <c r="I3697">
        <v>0</v>
      </c>
      <c r="S3697" t="s">
        <v>28</v>
      </c>
      <c r="U3697" t="s">
        <v>29</v>
      </c>
      <c r="V3697" t="s">
        <v>120</v>
      </c>
      <c r="W3697" t="s">
        <v>34</v>
      </c>
      <c r="X3697" t="s">
        <v>188</v>
      </c>
      <c r="Z3697" t="s">
        <v>33</v>
      </c>
    </row>
    <row r="3698" spans="1:26" x14ac:dyDescent="0.3">
      <c r="A3698" t="s">
        <v>111</v>
      </c>
      <c r="B3698" t="s">
        <v>187</v>
      </c>
      <c r="C3698">
        <v>10676</v>
      </c>
      <c r="D3698">
        <v>33</v>
      </c>
      <c r="F3698">
        <v>2014</v>
      </c>
      <c r="G3698">
        <v>4</v>
      </c>
      <c r="H3698">
        <v>0</v>
      </c>
      <c r="I3698">
        <v>0</v>
      </c>
      <c r="S3698" t="s">
        <v>28</v>
      </c>
      <c r="U3698" t="s">
        <v>29</v>
      </c>
      <c r="V3698" t="s">
        <v>120</v>
      </c>
      <c r="W3698" t="s">
        <v>34</v>
      </c>
      <c r="X3698" t="s">
        <v>188</v>
      </c>
      <c r="Z3698" t="s">
        <v>33</v>
      </c>
    </row>
    <row r="3699" spans="1:26" x14ac:dyDescent="0.3">
      <c r="A3699" t="s">
        <v>111</v>
      </c>
      <c r="B3699" t="s">
        <v>187</v>
      </c>
      <c r="C3699">
        <v>10676</v>
      </c>
      <c r="D3699">
        <v>33</v>
      </c>
      <c r="F3699">
        <v>2014</v>
      </c>
      <c r="G3699">
        <v>5</v>
      </c>
      <c r="H3699">
        <v>0</v>
      </c>
      <c r="I3699">
        <v>0</v>
      </c>
      <c r="S3699" t="s">
        <v>28</v>
      </c>
      <c r="U3699" t="s">
        <v>29</v>
      </c>
      <c r="V3699" t="s">
        <v>120</v>
      </c>
      <c r="W3699" t="s">
        <v>34</v>
      </c>
      <c r="X3699" t="s">
        <v>188</v>
      </c>
      <c r="Z3699" t="s">
        <v>33</v>
      </c>
    </row>
    <row r="3700" spans="1:26" x14ac:dyDescent="0.3">
      <c r="A3700" t="s">
        <v>111</v>
      </c>
      <c r="B3700" t="s">
        <v>187</v>
      </c>
      <c r="C3700">
        <v>10676</v>
      </c>
      <c r="D3700">
        <v>33</v>
      </c>
      <c r="F3700">
        <v>2014</v>
      </c>
      <c r="G3700">
        <v>6</v>
      </c>
      <c r="H3700">
        <v>0</v>
      </c>
      <c r="I3700">
        <v>0</v>
      </c>
      <c r="S3700" t="s">
        <v>28</v>
      </c>
      <c r="U3700" t="s">
        <v>29</v>
      </c>
      <c r="V3700" t="s">
        <v>120</v>
      </c>
      <c r="W3700" t="s">
        <v>34</v>
      </c>
      <c r="X3700" t="s">
        <v>188</v>
      </c>
      <c r="Z3700" t="s">
        <v>33</v>
      </c>
    </row>
    <row r="3701" spans="1:26" x14ac:dyDescent="0.3">
      <c r="A3701" t="s">
        <v>111</v>
      </c>
      <c r="B3701" t="s">
        <v>187</v>
      </c>
      <c r="C3701">
        <v>10676</v>
      </c>
      <c r="D3701">
        <v>33</v>
      </c>
      <c r="F3701">
        <v>2014</v>
      </c>
      <c r="G3701">
        <v>7</v>
      </c>
      <c r="H3701">
        <v>0</v>
      </c>
      <c r="I3701">
        <v>0</v>
      </c>
      <c r="S3701" t="s">
        <v>28</v>
      </c>
      <c r="U3701" t="s">
        <v>29</v>
      </c>
      <c r="V3701" t="s">
        <v>120</v>
      </c>
      <c r="W3701" t="s">
        <v>34</v>
      </c>
      <c r="X3701" t="s">
        <v>188</v>
      </c>
      <c r="Z3701" t="s">
        <v>33</v>
      </c>
    </row>
    <row r="3702" spans="1:26" x14ac:dyDescent="0.3">
      <c r="A3702" t="s">
        <v>111</v>
      </c>
      <c r="B3702" t="s">
        <v>187</v>
      </c>
      <c r="C3702">
        <v>10676</v>
      </c>
      <c r="D3702">
        <v>33</v>
      </c>
      <c r="F3702">
        <v>2014</v>
      </c>
      <c r="G3702">
        <v>8</v>
      </c>
      <c r="H3702">
        <v>0</v>
      </c>
      <c r="I3702">
        <v>0</v>
      </c>
      <c r="S3702" t="s">
        <v>28</v>
      </c>
      <c r="U3702" t="s">
        <v>29</v>
      </c>
      <c r="V3702" t="s">
        <v>120</v>
      </c>
      <c r="W3702" t="s">
        <v>34</v>
      </c>
      <c r="X3702" t="s">
        <v>188</v>
      </c>
      <c r="Z3702" t="s">
        <v>33</v>
      </c>
    </row>
    <row r="3703" spans="1:26" x14ac:dyDescent="0.3">
      <c r="A3703" t="s">
        <v>111</v>
      </c>
      <c r="B3703" t="s">
        <v>187</v>
      </c>
      <c r="C3703">
        <v>10676</v>
      </c>
      <c r="D3703">
        <v>33</v>
      </c>
      <c r="F3703">
        <v>2014</v>
      </c>
      <c r="G3703">
        <v>9</v>
      </c>
      <c r="H3703">
        <v>0</v>
      </c>
      <c r="I3703">
        <v>0</v>
      </c>
      <c r="S3703" t="s">
        <v>28</v>
      </c>
      <c r="U3703" t="s">
        <v>29</v>
      </c>
      <c r="V3703" t="s">
        <v>120</v>
      </c>
      <c r="W3703" t="s">
        <v>34</v>
      </c>
      <c r="X3703" t="s">
        <v>188</v>
      </c>
      <c r="Z3703" t="s">
        <v>33</v>
      </c>
    </row>
    <row r="3704" spans="1:26" x14ac:dyDescent="0.3">
      <c r="A3704" t="s">
        <v>111</v>
      </c>
      <c r="B3704" t="s">
        <v>187</v>
      </c>
      <c r="C3704">
        <v>10676</v>
      </c>
      <c r="D3704">
        <v>33</v>
      </c>
      <c r="F3704">
        <v>2014</v>
      </c>
      <c r="G3704">
        <v>10</v>
      </c>
      <c r="H3704">
        <v>0</v>
      </c>
      <c r="I3704">
        <v>0</v>
      </c>
      <c r="S3704" t="s">
        <v>28</v>
      </c>
      <c r="U3704" t="s">
        <v>29</v>
      </c>
      <c r="V3704" t="s">
        <v>120</v>
      </c>
      <c r="W3704" t="s">
        <v>34</v>
      </c>
      <c r="X3704" t="s">
        <v>188</v>
      </c>
      <c r="Z3704" t="s">
        <v>33</v>
      </c>
    </row>
    <row r="3705" spans="1:26" x14ac:dyDescent="0.3">
      <c r="A3705" t="s">
        <v>111</v>
      </c>
      <c r="B3705" t="s">
        <v>187</v>
      </c>
      <c r="C3705">
        <v>10676</v>
      </c>
      <c r="D3705">
        <v>33</v>
      </c>
      <c r="F3705">
        <v>2014</v>
      </c>
      <c r="G3705">
        <v>11</v>
      </c>
      <c r="H3705">
        <v>0</v>
      </c>
      <c r="I3705">
        <v>0</v>
      </c>
      <c r="S3705" t="s">
        <v>28</v>
      </c>
      <c r="U3705" t="s">
        <v>29</v>
      </c>
      <c r="V3705" t="s">
        <v>120</v>
      </c>
      <c r="W3705" t="s">
        <v>34</v>
      </c>
      <c r="X3705" t="s">
        <v>188</v>
      </c>
      <c r="Z3705" t="s">
        <v>33</v>
      </c>
    </row>
    <row r="3706" spans="1:26" x14ac:dyDescent="0.3">
      <c r="A3706" t="s">
        <v>111</v>
      </c>
      <c r="B3706" t="s">
        <v>187</v>
      </c>
      <c r="C3706">
        <v>10676</v>
      </c>
      <c r="D3706">
        <v>33</v>
      </c>
      <c r="F3706">
        <v>2014</v>
      </c>
      <c r="G3706">
        <v>12</v>
      </c>
      <c r="H3706">
        <v>0</v>
      </c>
      <c r="I3706">
        <v>0</v>
      </c>
      <c r="S3706" t="s">
        <v>28</v>
      </c>
      <c r="U3706" t="s">
        <v>29</v>
      </c>
      <c r="V3706" t="s">
        <v>120</v>
      </c>
      <c r="W3706" t="s">
        <v>34</v>
      </c>
      <c r="X3706" t="s">
        <v>188</v>
      </c>
      <c r="Z3706" t="s">
        <v>33</v>
      </c>
    </row>
    <row r="3707" spans="1:26" x14ac:dyDescent="0.3">
      <c r="A3707" t="s">
        <v>111</v>
      </c>
      <c r="B3707" t="s">
        <v>187</v>
      </c>
      <c r="C3707">
        <v>10676</v>
      </c>
      <c r="D3707">
        <v>33</v>
      </c>
      <c r="F3707">
        <v>2015</v>
      </c>
      <c r="G3707">
        <v>1</v>
      </c>
      <c r="H3707">
        <v>0</v>
      </c>
      <c r="I3707">
        <v>0</v>
      </c>
      <c r="S3707" t="s">
        <v>28</v>
      </c>
      <c r="U3707" t="s">
        <v>29</v>
      </c>
      <c r="V3707" t="s">
        <v>120</v>
      </c>
      <c r="W3707" t="s">
        <v>34</v>
      </c>
      <c r="X3707" t="s">
        <v>188</v>
      </c>
      <c r="Z3707" t="s">
        <v>84</v>
      </c>
    </row>
    <row r="3708" spans="1:26" x14ac:dyDescent="0.3">
      <c r="A3708" t="s">
        <v>111</v>
      </c>
      <c r="B3708" t="s">
        <v>187</v>
      </c>
      <c r="C3708">
        <v>10676</v>
      </c>
      <c r="D3708">
        <v>33</v>
      </c>
      <c r="F3708">
        <v>2015</v>
      </c>
      <c r="G3708">
        <v>2</v>
      </c>
      <c r="H3708">
        <v>0</v>
      </c>
      <c r="I3708">
        <v>0</v>
      </c>
      <c r="S3708" t="s">
        <v>28</v>
      </c>
      <c r="U3708" t="s">
        <v>29</v>
      </c>
      <c r="V3708" t="s">
        <v>120</v>
      </c>
      <c r="W3708" t="s">
        <v>34</v>
      </c>
      <c r="X3708" t="s">
        <v>188</v>
      </c>
      <c r="Z3708" t="s">
        <v>84</v>
      </c>
    </row>
    <row r="3709" spans="1:26" x14ac:dyDescent="0.3">
      <c r="A3709" t="s">
        <v>111</v>
      </c>
      <c r="B3709" t="s">
        <v>187</v>
      </c>
      <c r="C3709">
        <v>10676</v>
      </c>
      <c r="D3709">
        <v>33</v>
      </c>
      <c r="F3709">
        <v>2015</v>
      </c>
      <c r="G3709">
        <v>3</v>
      </c>
      <c r="H3709">
        <v>0</v>
      </c>
      <c r="I3709">
        <v>0</v>
      </c>
      <c r="S3709" t="s">
        <v>28</v>
      </c>
      <c r="U3709" t="s">
        <v>29</v>
      </c>
      <c r="V3709" t="s">
        <v>120</v>
      </c>
      <c r="W3709" t="s">
        <v>34</v>
      </c>
      <c r="X3709" t="s">
        <v>188</v>
      </c>
      <c r="Z3709" t="s">
        <v>84</v>
      </c>
    </row>
    <row r="3710" spans="1:26" x14ac:dyDescent="0.3">
      <c r="A3710" t="s">
        <v>111</v>
      </c>
      <c r="B3710" t="s">
        <v>187</v>
      </c>
      <c r="C3710">
        <v>10676</v>
      </c>
      <c r="D3710">
        <v>33</v>
      </c>
      <c r="F3710">
        <v>2015</v>
      </c>
      <c r="G3710">
        <v>4</v>
      </c>
      <c r="H3710">
        <v>0</v>
      </c>
      <c r="I3710">
        <v>0</v>
      </c>
      <c r="S3710" t="s">
        <v>28</v>
      </c>
      <c r="U3710" t="s">
        <v>29</v>
      </c>
      <c r="V3710" t="s">
        <v>120</v>
      </c>
      <c r="W3710" t="s">
        <v>34</v>
      </c>
      <c r="X3710" t="s">
        <v>188</v>
      </c>
      <c r="Z3710" t="s">
        <v>84</v>
      </c>
    </row>
    <row r="3711" spans="1:26" x14ac:dyDescent="0.3">
      <c r="A3711" t="s">
        <v>111</v>
      </c>
      <c r="B3711" t="s">
        <v>187</v>
      </c>
      <c r="C3711">
        <v>10676</v>
      </c>
      <c r="D3711">
        <v>33</v>
      </c>
      <c r="F3711">
        <v>2015</v>
      </c>
      <c r="G3711">
        <v>5</v>
      </c>
      <c r="H3711">
        <v>0</v>
      </c>
      <c r="I3711">
        <v>0</v>
      </c>
      <c r="S3711" t="s">
        <v>28</v>
      </c>
      <c r="U3711" t="s">
        <v>29</v>
      </c>
      <c r="V3711" t="s">
        <v>120</v>
      </c>
      <c r="W3711" t="s">
        <v>34</v>
      </c>
      <c r="X3711" t="s">
        <v>188</v>
      </c>
      <c r="Z3711" t="s">
        <v>84</v>
      </c>
    </row>
    <row r="3712" spans="1:26" x14ac:dyDescent="0.3">
      <c r="A3712" t="s">
        <v>111</v>
      </c>
      <c r="B3712" t="s">
        <v>187</v>
      </c>
      <c r="C3712">
        <v>10676</v>
      </c>
      <c r="D3712">
        <v>33</v>
      </c>
      <c r="F3712">
        <v>2015</v>
      </c>
      <c r="G3712">
        <v>6</v>
      </c>
      <c r="H3712">
        <v>0</v>
      </c>
      <c r="I3712">
        <v>0</v>
      </c>
      <c r="S3712" t="s">
        <v>28</v>
      </c>
      <c r="U3712" t="s">
        <v>29</v>
      </c>
      <c r="V3712" t="s">
        <v>120</v>
      </c>
      <c r="W3712" t="s">
        <v>34</v>
      </c>
      <c r="X3712" t="s">
        <v>188</v>
      </c>
      <c r="Z3712" t="s">
        <v>84</v>
      </c>
    </row>
    <row r="3713" spans="1:26" x14ac:dyDescent="0.3">
      <c r="A3713" t="s">
        <v>111</v>
      </c>
      <c r="B3713" t="s">
        <v>187</v>
      </c>
      <c r="C3713">
        <v>10676</v>
      </c>
      <c r="D3713">
        <v>33</v>
      </c>
      <c r="F3713">
        <v>2015</v>
      </c>
      <c r="G3713">
        <v>7</v>
      </c>
      <c r="H3713">
        <v>0</v>
      </c>
      <c r="I3713">
        <v>0</v>
      </c>
      <c r="S3713" t="s">
        <v>28</v>
      </c>
      <c r="U3713" t="s">
        <v>29</v>
      </c>
      <c r="V3713" t="s">
        <v>120</v>
      </c>
      <c r="W3713" t="s">
        <v>34</v>
      </c>
      <c r="X3713" t="s">
        <v>188</v>
      </c>
      <c r="Z3713" t="s">
        <v>84</v>
      </c>
    </row>
    <row r="3714" spans="1:26" x14ac:dyDescent="0.3">
      <c r="A3714" t="s">
        <v>111</v>
      </c>
      <c r="B3714" t="s">
        <v>187</v>
      </c>
      <c r="C3714">
        <v>10676</v>
      </c>
      <c r="D3714">
        <v>33</v>
      </c>
      <c r="F3714">
        <v>2015</v>
      </c>
      <c r="G3714">
        <v>8</v>
      </c>
      <c r="H3714">
        <v>0</v>
      </c>
      <c r="I3714">
        <v>0</v>
      </c>
      <c r="S3714" t="s">
        <v>28</v>
      </c>
      <c r="U3714" t="s">
        <v>29</v>
      </c>
      <c r="V3714" t="s">
        <v>120</v>
      </c>
      <c r="W3714" t="s">
        <v>34</v>
      </c>
      <c r="X3714" t="s">
        <v>188</v>
      </c>
      <c r="Z3714" t="s">
        <v>84</v>
      </c>
    </row>
    <row r="3715" spans="1:26" x14ac:dyDescent="0.3">
      <c r="A3715" t="s">
        <v>111</v>
      </c>
      <c r="B3715" t="s">
        <v>187</v>
      </c>
      <c r="C3715">
        <v>10676</v>
      </c>
      <c r="D3715">
        <v>33</v>
      </c>
      <c r="F3715">
        <v>2015</v>
      </c>
      <c r="G3715">
        <v>9</v>
      </c>
      <c r="H3715">
        <v>0</v>
      </c>
      <c r="I3715">
        <v>0</v>
      </c>
      <c r="S3715" t="s">
        <v>28</v>
      </c>
      <c r="U3715" t="s">
        <v>29</v>
      </c>
      <c r="V3715" t="s">
        <v>120</v>
      </c>
      <c r="W3715" t="s">
        <v>34</v>
      </c>
      <c r="X3715" t="s">
        <v>188</v>
      </c>
      <c r="Z3715" t="s">
        <v>84</v>
      </c>
    </row>
    <row r="3716" spans="1:26" x14ac:dyDescent="0.3">
      <c r="A3716" t="s">
        <v>111</v>
      </c>
      <c r="B3716" t="s">
        <v>187</v>
      </c>
      <c r="C3716">
        <v>10676</v>
      </c>
      <c r="D3716">
        <v>34</v>
      </c>
      <c r="F3716">
        <v>2010</v>
      </c>
      <c r="G3716">
        <v>1</v>
      </c>
      <c r="H3716">
        <v>744</v>
      </c>
      <c r="I3716">
        <v>743.5</v>
      </c>
      <c r="K3716">
        <v>252777</v>
      </c>
      <c r="L3716">
        <v>93.805999999999997</v>
      </c>
      <c r="M3716">
        <v>0.51229999999999998</v>
      </c>
      <c r="P3716">
        <v>74.001999999999995</v>
      </c>
      <c r="Q3716">
        <v>0.40329999999999999</v>
      </c>
      <c r="R3716">
        <v>367718.9</v>
      </c>
      <c r="S3716" t="s">
        <v>28</v>
      </c>
      <c r="U3716" t="s">
        <v>29</v>
      </c>
      <c r="V3716" t="s">
        <v>120</v>
      </c>
      <c r="W3716" t="s">
        <v>34</v>
      </c>
      <c r="X3716" t="s">
        <v>188</v>
      </c>
      <c r="Z3716" t="s">
        <v>189</v>
      </c>
    </row>
    <row r="3717" spans="1:26" x14ac:dyDescent="0.3">
      <c r="A3717" t="s">
        <v>111</v>
      </c>
      <c r="B3717" t="s">
        <v>187</v>
      </c>
      <c r="C3717">
        <v>10676</v>
      </c>
      <c r="D3717">
        <v>34</v>
      </c>
      <c r="F3717">
        <v>2010</v>
      </c>
      <c r="G3717">
        <v>2</v>
      </c>
      <c r="H3717">
        <v>671</v>
      </c>
      <c r="I3717">
        <v>671</v>
      </c>
      <c r="K3717">
        <v>227844</v>
      </c>
      <c r="L3717">
        <v>85.358000000000004</v>
      </c>
      <c r="M3717">
        <v>0.51790000000000003</v>
      </c>
      <c r="P3717">
        <v>63.082999999999998</v>
      </c>
      <c r="Q3717">
        <v>0.37959999999999999</v>
      </c>
      <c r="R3717">
        <v>332644.7</v>
      </c>
      <c r="S3717" t="s">
        <v>28</v>
      </c>
      <c r="U3717" t="s">
        <v>29</v>
      </c>
      <c r="V3717" t="s">
        <v>120</v>
      </c>
      <c r="W3717" t="s">
        <v>34</v>
      </c>
      <c r="X3717" t="s">
        <v>188</v>
      </c>
      <c r="Z3717" t="s">
        <v>189</v>
      </c>
    </row>
    <row r="3718" spans="1:26" x14ac:dyDescent="0.3">
      <c r="A3718" t="s">
        <v>111</v>
      </c>
      <c r="B3718" t="s">
        <v>187</v>
      </c>
      <c r="C3718">
        <v>10676</v>
      </c>
      <c r="D3718">
        <v>34</v>
      </c>
      <c r="F3718">
        <v>2010</v>
      </c>
      <c r="G3718">
        <v>3</v>
      </c>
      <c r="H3718">
        <v>270</v>
      </c>
      <c r="I3718">
        <v>267.5</v>
      </c>
      <c r="K3718">
        <v>92305</v>
      </c>
      <c r="L3718">
        <v>37.448999999999998</v>
      </c>
      <c r="M3718">
        <v>0.57310000000000005</v>
      </c>
      <c r="P3718">
        <v>26.353999999999999</v>
      </c>
      <c r="Q3718">
        <v>0.39560000000000001</v>
      </c>
      <c r="R3718">
        <v>133089.07500000001</v>
      </c>
      <c r="S3718" t="s">
        <v>28</v>
      </c>
      <c r="U3718" t="s">
        <v>29</v>
      </c>
      <c r="V3718" t="s">
        <v>120</v>
      </c>
      <c r="W3718" t="s">
        <v>34</v>
      </c>
      <c r="X3718" t="s">
        <v>188</v>
      </c>
      <c r="Z3718" t="s">
        <v>189</v>
      </c>
    </row>
    <row r="3719" spans="1:26" x14ac:dyDescent="0.3">
      <c r="A3719" t="s">
        <v>111</v>
      </c>
      <c r="B3719" t="s">
        <v>187</v>
      </c>
      <c r="C3719">
        <v>10676</v>
      </c>
      <c r="D3719">
        <v>34</v>
      </c>
      <c r="F3719">
        <v>2010</v>
      </c>
      <c r="G3719">
        <v>4</v>
      </c>
      <c r="H3719">
        <v>430</v>
      </c>
      <c r="I3719">
        <v>428.25</v>
      </c>
      <c r="K3719">
        <v>147403</v>
      </c>
      <c r="L3719">
        <v>55.02</v>
      </c>
      <c r="M3719">
        <v>0.54049999999999998</v>
      </c>
      <c r="P3719">
        <v>40.279000000000003</v>
      </c>
      <c r="Q3719">
        <v>0.39550000000000002</v>
      </c>
      <c r="R3719">
        <v>204803.1</v>
      </c>
      <c r="S3719" t="s">
        <v>28</v>
      </c>
      <c r="U3719" t="s">
        <v>29</v>
      </c>
      <c r="V3719" t="s">
        <v>120</v>
      </c>
      <c r="W3719" t="s">
        <v>34</v>
      </c>
      <c r="X3719" t="s">
        <v>188</v>
      </c>
      <c r="Z3719" t="s">
        <v>189</v>
      </c>
    </row>
    <row r="3720" spans="1:26" x14ac:dyDescent="0.3">
      <c r="A3720" t="s">
        <v>111</v>
      </c>
      <c r="B3720" t="s">
        <v>187</v>
      </c>
      <c r="C3720">
        <v>10676</v>
      </c>
      <c r="D3720">
        <v>34</v>
      </c>
      <c r="F3720">
        <v>2010</v>
      </c>
      <c r="G3720">
        <v>5</v>
      </c>
      <c r="H3720">
        <v>728</v>
      </c>
      <c r="I3720">
        <v>725.25</v>
      </c>
      <c r="K3720">
        <v>250403.75</v>
      </c>
      <c r="L3720">
        <v>90.388000000000005</v>
      </c>
      <c r="M3720">
        <v>0.53759999999999997</v>
      </c>
      <c r="P3720">
        <v>65.388999999999996</v>
      </c>
      <c r="Q3720">
        <v>0.38800000000000001</v>
      </c>
      <c r="R3720">
        <v>338017.125</v>
      </c>
      <c r="S3720" t="s">
        <v>28</v>
      </c>
      <c r="U3720" t="s">
        <v>29</v>
      </c>
      <c r="V3720" t="s">
        <v>120</v>
      </c>
      <c r="W3720" t="s">
        <v>34</v>
      </c>
      <c r="X3720" t="s">
        <v>188</v>
      </c>
      <c r="Z3720" t="s">
        <v>189</v>
      </c>
    </row>
    <row r="3721" spans="1:26" x14ac:dyDescent="0.3">
      <c r="A3721" t="s">
        <v>111</v>
      </c>
      <c r="B3721" t="s">
        <v>187</v>
      </c>
      <c r="C3721">
        <v>10676</v>
      </c>
      <c r="D3721">
        <v>34</v>
      </c>
      <c r="F3721">
        <v>2010</v>
      </c>
      <c r="G3721">
        <v>6</v>
      </c>
      <c r="H3721">
        <v>627</v>
      </c>
      <c r="I3721">
        <v>626.25</v>
      </c>
      <c r="K3721">
        <v>216742.75</v>
      </c>
      <c r="L3721">
        <v>76.435000000000002</v>
      </c>
      <c r="M3721">
        <v>0.54149999999999998</v>
      </c>
      <c r="P3721">
        <v>56.165999999999997</v>
      </c>
      <c r="Q3721">
        <v>0.39700000000000002</v>
      </c>
      <c r="R3721">
        <v>283411.625</v>
      </c>
      <c r="S3721" t="s">
        <v>28</v>
      </c>
      <c r="U3721" t="s">
        <v>29</v>
      </c>
      <c r="V3721" t="s">
        <v>120</v>
      </c>
      <c r="W3721" t="s">
        <v>34</v>
      </c>
      <c r="X3721" t="s">
        <v>188</v>
      </c>
      <c r="Z3721" t="s">
        <v>189</v>
      </c>
    </row>
    <row r="3722" spans="1:26" x14ac:dyDescent="0.3">
      <c r="A3722" t="s">
        <v>111</v>
      </c>
      <c r="B3722" t="s">
        <v>187</v>
      </c>
      <c r="C3722">
        <v>10676</v>
      </c>
      <c r="D3722">
        <v>34</v>
      </c>
      <c r="F3722">
        <v>2010</v>
      </c>
      <c r="G3722">
        <v>7</v>
      </c>
      <c r="H3722">
        <v>739</v>
      </c>
      <c r="I3722">
        <v>738.75</v>
      </c>
      <c r="K3722">
        <v>266087.75</v>
      </c>
      <c r="L3722">
        <v>92.177000000000007</v>
      </c>
      <c r="M3722">
        <v>0.60799999999999998</v>
      </c>
      <c r="P3722">
        <v>65.688999999999993</v>
      </c>
      <c r="Q3722">
        <v>0.38469999999999999</v>
      </c>
      <c r="R3722">
        <v>341246.67499999999</v>
      </c>
      <c r="S3722" t="s">
        <v>28</v>
      </c>
      <c r="U3722" t="s">
        <v>29</v>
      </c>
      <c r="V3722" t="s">
        <v>120</v>
      </c>
      <c r="W3722" t="s">
        <v>34</v>
      </c>
      <c r="X3722" t="s">
        <v>188</v>
      </c>
      <c r="Z3722" t="s">
        <v>189</v>
      </c>
    </row>
    <row r="3723" spans="1:26" x14ac:dyDescent="0.3">
      <c r="A3723" t="s">
        <v>111</v>
      </c>
      <c r="B3723" t="s">
        <v>187</v>
      </c>
      <c r="C3723">
        <v>10676</v>
      </c>
      <c r="D3723">
        <v>34</v>
      </c>
      <c r="F3723">
        <v>2010</v>
      </c>
      <c r="G3723">
        <v>8</v>
      </c>
      <c r="H3723">
        <v>672</v>
      </c>
      <c r="I3723">
        <v>669.25</v>
      </c>
      <c r="K3723">
        <v>235951.5</v>
      </c>
      <c r="L3723">
        <v>83.381</v>
      </c>
      <c r="M3723">
        <v>0.55289999999999995</v>
      </c>
      <c r="P3723">
        <v>57.314</v>
      </c>
      <c r="Q3723">
        <v>0.37909999999999999</v>
      </c>
      <c r="R3723">
        <v>303566.375</v>
      </c>
      <c r="S3723" t="s">
        <v>28</v>
      </c>
      <c r="U3723" t="s">
        <v>29</v>
      </c>
      <c r="V3723" t="s">
        <v>120</v>
      </c>
      <c r="W3723" t="s">
        <v>34</v>
      </c>
      <c r="X3723" t="s">
        <v>188</v>
      </c>
      <c r="Z3723" t="s">
        <v>189</v>
      </c>
    </row>
    <row r="3724" spans="1:26" x14ac:dyDescent="0.3">
      <c r="A3724" t="s">
        <v>111</v>
      </c>
      <c r="B3724" t="s">
        <v>187</v>
      </c>
      <c r="C3724">
        <v>10676</v>
      </c>
      <c r="D3724">
        <v>34</v>
      </c>
      <c r="F3724">
        <v>2010</v>
      </c>
      <c r="G3724">
        <v>9</v>
      </c>
      <c r="H3724">
        <v>690</v>
      </c>
      <c r="I3724">
        <v>689</v>
      </c>
      <c r="K3724">
        <v>242175.75</v>
      </c>
      <c r="L3724">
        <v>86.373999999999995</v>
      </c>
      <c r="M3724">
        <v>0.54610000000000003</v>
      </c>
      <c r="P3724">
        <v>58.628</v>
      </c>
      <c r="Q3724">
        <v>0.36919999999999997</v>
      </c>
      <c r="R3724">
        <v>317774.17499999999</v>
      </c>
      <c r="S3724" t="s">
        <v>28</v>
      </c>
      <c r="U3724" t="s">
        <v>29</v>
      </c>
      <c r="V3724" t="s">
        <v>120</v>
      </c>
      <c r="W3724" t="s">
        <v>34</v>
      </c>
      <c r="X3724" t="s">
        <v>188</v>
      </c>
      <c r="Z3724" t="s">
        <v>189</v>
      </c>
    </row>
    <row r="3725" spans="1:26" x14ac:dyDescent="0.3">
      <c r="A3725" t="s">
        <v>111</v>
      </c>
      <c r="B3725" t="s">
        <v>187</v>
      </c>
      <c r="C3725">
        <v>10676</v>
      </c>
      <c r="D3725">
        <v>34</v>
      </c>
      <c r="F3725">
        <v>2010</v>
      </c>
      <c r="G3725">
        <v>10</v>
      </c>
      <c r="H3725">
        <v>736</v>
      </c>
      <c r="I3725">
        <v>731.75</v>
      </c>
      <c r="K3725">
        <v>260106</v>
      </c>
      <c r="L3725">
        <v>91.677999999999997</v>
      </c>
      <c r="M3725">
        <v>0.53320000000000001</v>
      </c>
      <c r="P3725">
        <v>65.040999999999997</v>
      </c>
      <c r="Q3725">
        <v>0.37790000000000001</v>
      </c>
      <c r="R3725">
        <v>344492.05</v>
      </c>
      <c r="S3725" t="s">
        <v>28</v>
      </c>
      <c r="U3725" t="s">
        <v>29</v>
      </c>
      <c r="V3725" t="s">
        <v>120</v>
      </c>
      <c r="W3725" t="s">
        <v>34</v>
      </c>
      <c r="X3725" t="s">
        <v>188</v>
      </c>
      <c r="Z3725" t="s">
        <v>189</v>
      </c>
    </row>
    <row r="3726" spans="1:26" x14ac:dyDescent="0.3">
      <c r="A3726" t="s">
        <v>111</v>
      </c>
      <c r="B3726" t="s">
        <v>187</v>
      </c>
      <c r="C3726">
        <v>10676</v>
      </c>
      <c r="D3726">
        <v>34</v>
      </c>
      <c r="F3726">
        <v>2010</v>
      </c>
      <c r="G3726">
        <v>11</v>
      </c>
      <c r="H3726">
        <v>636</v>
      </c>
      <c r="I3726">
        <v>635.5</v>
      </c>
      <c r="K3726">
        <v>221160.75</v>
      </c>
      <c r="L3726">
        <v>78.105999999999995</v>
      </c>
      <c r="M3726">
        <v>0.5393</v>
      </c>
      <c r="P3726">
        <v>54.142000000000003</v>
      </c>
      <c r="Q3726">
        <v>0.3715</v>
      </c>
      <c r="R3726">
        <v>291825.625</v>
      </c>
      <c r="S3726" t="s">
        <v>28</v>
      </c>
      <c r="U3726" t="s">
        <v>29</v>
      </c>
      <c r="V3726" t="s">
        <v>120</v>
      </c>
      <c r="W3726" t="s">
        <v>34</v>
      </c>
      <c r="X3726" t="s">
        <v>188</v>
      </c>
      <c r="Z3726" t="s">
        <v>189</v>
      </c>
    </row>
    <row r="3727" spans="1:26" x14ac:dyDescent="0.3">
      <c r="A3727" t="s">
        <v>111</v>
      </c>
      <c r="B3727" t="s">
        <v>187</v>
      </c>
      <c r="C3727">
        <v>10676</v>
      </c>
      <c r="D3727">
        <v>34</v>
      </c>
      <c r="F3727">
        <v>2010</v>
      </c>
      <c r="G3727">
        <v>12</v>
      </c>
      <c r="H3727">
        <v>744</v>
      </c>
      <c r="I3727">
        <v>744</v>
      </c>
      <c r="K3727">
        <v>250866</v>
      </c>
      <c r="L3727">
        <v>88.186999999999998</v>
      </c>
      <c r="M3727">
        <v>0.5302</v>
      </c>
      <c r="P3727">
        <v>63.195</v>
      </c>
      <c r="Q3727">
        <v>0.38150000000000001</v>
      </c>
      <c r="R3727">
        <v>333523</v>
      </c>
      <c r="S3727" t="s">
        <v>28</v>
      </c>
      <c r="U3727" t="s">
        <v>29</v>
      </c>
      <c r="V3727" t="s">
        <v>120</v>
      </c>
      <c r="W3727" t="s">
        <v>34</v>
      </c>
      <c r="X3727" t="s">
        <v>188</v>
      </c>
      <c r="Z3727" t="s">
        <v>189</v>
      </c>
    </row>
    <row r="3728" spans="1:26" x14ac:dyDescent="0.3">
      <c r="A3728" t="s">
        <v>111</v>
      </c>
      <c r="B3728" t="s">
        <v>187</v>
      </c>
      <c r="C3728">
        <v>10676</v>
      </c>
      <c r="D3728">
        <v>34</v>
      </c>
      <c r="F3728">
        <v>2011</v>
      </c>
      <c r="G3728">
        <v>1</v>
      </c>
      <c r="H3728">
        <v>686</v>
      </c>
      <c r="I3728">
        <v>686</v>
      </c>
      <c r="K3728">
        <v>238743</v>
      </c>
      <c r="L3728">
        <v>79.006</v>
      </c>
      <c r="M3728">
        <v>0.50990000000000002</v>
      </c>
      <c r="P3728">
        <v>56.631999999999998</v>
      </c>
      <c r="Q3728">
        <v>0.36630000000000001</v>
      </c>
      <c r="R3728">
        <v>310638.7</v>
      </c>
      <c r="S3728" t="s">
        <v>28</v>
      </c>
      <c r="U3728" t="s">
        <v>29</v>
      </c>
      <c r="V3728" t="s">
        <v>120</v>
      </c>
      <c r="W3728" t="s">
        <v>34</v>
      </c>
      <c r="X3728" t="s">
        <v>188</v>
      </c>
      <c r="Z3728" t="s">
        <v>189</v>
      </c>
    </row>
    <row r="3729" spans="1:26" x14ac:dyDescent="0.3">
      <c r="A3729" t="s">
        <v>111</v>
      </c>
      <c r="B3729" t="s">
        <v>187</v>
      </c>
      <c r="C3729">
        <v>10676</v>
      </c>
      <c r="D3729">
        <v>34</v>
      </c>
      <c r="F3729">
        <v>2011</v>
      </c>
      <c r="G3729">
        <v>2</v>
      </c>
      <c r="H3729">
        <v>632</v>
      </c>
      <c r="I3729">
        <v>632</v>
      </c>
      <c r="K3729">
        <v>215299</v>
      </c>
      <c r="L3729">
        <v>69.263000000000005</v>
      </c>
      <c r="M3729">
        <v>0.50390000000000001</v>
      </c>
      <c r="P3729">
        <v>53.423000000000002</v>
      </c>
      <c r="Q3729">
        <v>0.38919999999999999</v>
      </c>
      <c r="R3729">
        <v>274859.40000000002</v>
      </c>
      <c r="S3729" t="s">
        <v>28</v>
      </c>
      <c r="U3729" t="s">
        <v>29</v>
      </c>
      <c r="V3729" t="s">
        <v>120</v>
      </c>
      <c r="W3729" t="s">
        <v>34</v>
      </c>
      <c r="X3729" t="s">
        <v>188</v>
      </c>
      <c r="Z3729" t="s">
        <v>189</v>
      </c>
    </row>
    <row r="3730" spans="1:26" x14ac:dyDescent="0.3">
      <c r="A3730" t="s">
        <v>111</v>
      </c>
      <c r="B3730" t="s">
        <v>187</v>
      </c>
      <c r="C3730">
        <v>10676</v>
      </c>
      <c r="D3730">
        <v>34</v>
      </c>
      <c r="F3730">
        <v>2011</v>
      </c>
      <c r="G3730">
        <v>3</v>
      </c>
      <c r="H3730">
        <v>657</v>
      </c>
      <c r="I3730">
        <v>655.75</v>
      </c>
      <c r="K3730">
        <v>218983</v>
      </c>
      <c r="L3730">
        <v>70.533000000000001</v>
      </c>
      <c r="M3730">
        <v>0.51400000000000001</v>
      </c>
      <c r="P3730">
        <v>52.280999999999999</v>
      </c>
      <c r="Q3730">
        <v>0.38069999999999998</v>
      </c>
      <c r="R3730">
        <v>275593.59999999998</v>
      </c>
      <c r="S3730" t="s">
        <v>28</v>
      </c>
      <c r="U3730" t="s">
        <v>29</v>
      </c>
      <c r="V3730" t="s">
        <v>120</v>
      </c>
      <c r="W3730" t="s">
        <v>34</v>
      </c>
      <c r="X3730" t="s">
        <v>188</v>
      </c>
      <c r="Z3730" t="s">
        <v>189</v>
      </c>
    </row>
    <row r="3731" spans="1:26" x14ac:dyDescent="0.3">
      <c r="A3731" t="s">
        <v>111</v>
      </c>
      <c r="B3731" t="s">
        <v>187</v>
      </c>
      <c r="C3731">
        <v>10676</v>
      </c>
      <c r="D3731">
        <v>34</v>
      </c>
      <c r="F3731">
        <v>2011</v>
      </c>
      <c r="G3731">
        <v>4</v>
      </c>
      <c r="H3731">
        <v>720</v>
      </c>
      <c r="I3731">
        <v>720</v>
      </c>
      <c r="K3731">
        <v>244951</v>
      </c>
      <c r="L3731">
        <v>84.125</v>
      </c>
      <c r="M3731">
        <v>0.52810000000000001</v>
      </c>
      <c r="P3731">
        <v>58.988999999999997</v>
      </c>
      <c r="Q3731">
        <v>0.37009999999999998</v>
      </c>
      <c r="R3731">
        <v>318996.09999999998</v>
      </c>
      <c r="S3731" t="s">
        <v>28</v>
      </c>
      <c r="U3731" t="s">
        <v>29</v>
      </c>
      <c r="V3731" t="s">
        <v>120</v>
      </c>
      <c r="W3731" t="s">
        <v>34</v>
      </c>
      <c r="X3731" t="s">
        <v>188</v>
      </c>
      <c r="Z3731" t="s">
        <v>189</v>
      </c>
    </row>
    <row r="3732" spans="1:26" x14ac:dyDescent="0.3">
      <c r="A3732" t="s">
        <v>111</v>
      </c>
      <c r="B3732" t="s">
        <v>187</v>
      </c>
      <c r="C3732">
        <v>10676</v>
      </c>
      <c r="D3732">
        <v>34</v>
      </c>
      <c r="F3732">
        <v>2011</v>
      </c>
      <c r="G3732">
        <v>5</v>
      </c>
      <c r="H3732">
        <v>14</v>
      </c>
      <c r="I3732">
        <v>14</v>
      </c>
      <c r="K3732">
        <v>4818</v>
      </c>
      <c r="L3732">
        <v>1.4690000000000001</v>
      </c>
      <c r="M3732">
        <v>0.46910000000000002</v>
      </c>
      <c r="P3732">
        <v>1.2490000000000001</v>
      </c>
      <c r="Q3732">
        <v>0.3977</v>
      </c>
      <c r="R3732">
        <v>6285.6</v>
      </c>
      <c r="S3732" t="s">
        <v>28</v>
      </c>
      <c r="U3732" t="s">
        <v>29</v>
      </c>
      <c r="V3732" t="s">
        <v>120</v>
      </c>
      <c r="W3732" t="s">
        <v>34</v>
      </c>
      <c r="X3732" t="s">
        <v>188</v>
      </c>
      <c r="Z3732" t="s">
        <v>189</v>
      </c>
    </row>
    <row r="3733" spans="1:26" x14ac:dyDescent="0.3">
      <c r="A3733" t="s">
        <v>111</v>
      </c>
      <c r="B3733" t="s">
        <v>187</v>
      </c>
      <c r="C3733">
        <v>10676</v>
      </c>
      <c r="D3733">
        <v>34</v>
      </c>
      <c r="F3733">
        <v>2011</v>
      </c>
      <c r="G3733">
        <v>6</v>
      </c>
      <c r="H3733">
        <v>654</v>
      </c>
      <c r="I3733">
        <v>653.25</v>
      </c>
      <c r="K3733">
        <v>247181.25</v>
      </c>
      <c r="L3733">
        <v>81.771000000000001</v>
      </c>
      <c r="M3733">
        <v>0.52710000000000001</v>
      </c>
      <c r="P3733">
        <v>63.607999999999997</v>
      </c>
      <c r="Q3733">
        <v>0.40849999999999997</v>
      </c>
      <c r="R3733">
        <v>311771.125</v>
      </c>
      <c r="S3733" t="s">
        <v>28</v>
      </c>
      <c r="U3733" t="s">
        <v>29</v>
      </c>
      <c r="V3733" t="s">
        <v>120</v>
      </c>
      <c r="W3733" t="s">
        <v>34</v>
      </c>
      <c r="X3733" t="s">
        <v>188</v>
      </c>
      <c r="Z3733" t="s">
        <v>189</v>
      </c>
    </row>
    <row r="3734" spans="1:26" x14ac:dyDescent="0.3">
      <c r="A3734" t="s">
        <v>111</v>
      </c>
      <c r="B3734" t="s">
        <v>187</v>
      </c>
      <c r="C3734">
        <v>10676</v>
      </c>
      <c r="D3734">
        <v>34</v>
      </c>
      <c r="F3734">
        <v>2011</v>
      </c>
      <c r="G3734">
        <v>7</v>
      </c>
      <c r="H3734">
        <v>701</v>
      </c>
      <c r="I3734">
        <v>700.5</v>
      </c>
      <c r="K3734">
        <v>268421</v>
      </c>
      <c r="L3734">
        <v>93.18</v>
      </c>
      <c r="M3734">
        <v>0.53790000000000004</v>
      </c>
      <c r="P3734">
        <v>77.935000000000002</v>
      </c>
      <c r="Q3734">
        <v>0.44990000000000002</v>
      </c>
      <c r="R3734">
        <v>346866.1</v>
      </c>
      <c r="S3734" t="s">
        <v>28</v>
      </c>
      <c r="U3734" t="s">
        <v>29</v>
      </c>
      <c r="V3734" t="s">
        <v>120</v>
      </c>
      <c r="W3734" t="s">
        <v>34</v>
      </c>
      <c r="X3734" t="s">
        <v>188</v>
      </c>
      <c r="Z3734" t="s">
        <v>189</v>
      </c>
    </row>
    <row r="3735" spans="1:26" x14ac:dyDescent="0.3">
      <c r="A3735" t="s">
        <v>111</v>
      </c>
      <c r="B3735" t="s">
        <v>187</v>
      </c>
      <c r="C3735">
        <v>10676</v>
      </c>
      <c r="D3735">
        <v>34</v>
      </c>
      <c r="F3735">
        <v>2011</v>
      </c>
      <c r="G3735">
        <v>8</v>
      </c>
      <c r="H3735">
        <v>691</v>
      </c>
      <c r="I3735">
        <v>690</v>
      </c>
      <c r="K3735">
        <v>262123.5</v>
      </c>
      <c r="L3735">
        <v>89.347999999999999</v>
      </c>
      <c r="M3735">
        <v>0.53239999999999998</v>
      </c>
      <c r="P3735">
        <v>73.977000000000004</v>
      </c>
      <c r="Q3735">
        <v>0.44119999999999998</v>
      </c>
      <c r="R3735">
        <v>336359.95</v>
      </c>
      <c r="S3735" t="s">
        <v>28</v>
      </c>
      <c r="U3735" t="s">
        <v>29</v>
      </c>
      <c r="V3735" t="s">
        <v>120</v>
      </c>
      <c r="W3735" t="s">
        <v>34</v>
      </c>
      <c r="X3735" t="s">
        <v>188</v>
      </c>
      <c r="Z3735" t="s">
        <v>189</v>
      </c>
    </row>
    <row r="3736" spans="1:26" x14ac:dyDescent="0.3">
      <c r="A3736" t="s">
        <v>111</v>
      </c>
      <c r="B3736" t="s">
        <v>187</v>
      </c>
      <c r="C3736">
        <v>10676</v>
      </c>
      <c r="D3736">
        <v>34</v>
      </c>
      <c r="F3736">
        <v>2011</v>
      </c>
      <c r="G3736">
        <v>9</v>
      </c>
      <c r="H3736">
        <v>551</v>
      </c>
      <c r="I3736">
        <v>550.5</v>
      </c>
      <c r="K3736">
        <v>205938</v>
      </c>
      <c r="L3736">
        <v>64.137</v>
      </c>
      <c r="M3736">
        <v>0.47539999999999999</v>
      </c>
      <c r="P3736">
        <v>65.885000000000005</v>
      </c>
      <c r="Q3736">
        <v>0.48899999999999999</v>
      </c>
      <c r="R3736">
        <v>270949.95</v>
      </c>
      <c r="S3736" t="s">
        <v>28</v>
      </c>
      <c r="U3736" t="s">
        <v>29</v>
      </c>
      <c r="V3736" t="s">
        <v>120</v>
      </c>
      <c r="W3736" t="s">
        <v>34</v>
      </c>
      <c r="X3736" t="s">
        <v>188</v>
      </c>
      <c r="Z3736" t="s">
        <v>189</v>
      </c>
    </row>
    <row r="3737" spans="1:26" x14ac:dyDescent="0.3">
      <c r="A3737" t="s">
        <v>111</v>
      </c>
      <c r="B3737" t="s">
        <v>187</v>
      </c>
      <c r="C3737">
        <v>10676</v>
      </c>
      <c r="D3737">
        <v>34</v>
      </c>
      <c r="F3737">
        <v>2011</v>
      </c>
      <c r="G3737">
        <v>10</v>
      </c>
      <c r="H3737">
        <v>710</v>
      </c>
      <c r="I3737">
        <v>707.75</v>
      </c>
      <c r="K3737">
        <v>202350</v>
      </c>
      <c r="L3737">
        <v>71.037000000000006</v>
      </c>
      <c r="M3737">
        <v>0.53559999999999997</v>
      </c>
      <c r="P3737">
        <v>55.076000000000001</v>
      </c>
      <c r="Q3737">
        <v>0.45290000000000002</v>
      </c>
      <c r="R3737">
        <v>266738.32500000001</v>
      </c>
      <c r="S3737" t="s">
        <v>28</v>
      </c>
      <c r="U3737" t="s">
        <v>29</v>
      </c>
      <c r="V3737" t="s">
        <v>120</v>
      </c>
      <c r="W3737" t="s">
        <v>34</v>
      </c>
      <c r="X3737" t="s">
        <v>188</v>
      </c>
      <c r="Z3737" t="s">
        <v>189</v>
      </c>
    </row>
    <row r="3738" spans="1:26" x14ac:dyDescent="0.3">
      <c r="A3738" t="s">
        <v>111</v>
      </c>
      <c r="B3738" t="s">
        <v>187</v>
      </c>
      <c r="C3738">
        <v>10676</v>
      </c>
      <c r="D3738">
        <v>34</v>
      </c>
      <c r="F3738">
        <v>2011</v>
      </c>
      <c r="G3738">
        <v>11</v>
      </c>
      <c r="H3738">
        <v>714</v>
      </c>
      <c r="I3738">
        <v>713</v>
      </c>
      <c r="K3738">
        <v>261098</v>
      </c>
      <c r="L3738">
        <v>82.760999999999996</v>
      </c>
      <c r="M3738">
        <v>0.49490000000000001</v>
      </c>
      <c r="P3738">
        <v>72.932000000000002</v>
      </c>
      <c r="Q3738">
        <v>0.436</v>
      </c>
      <c r="R3738">
        <v>334764.72499999998</v>
      </c>
      <c r="S3738" t="s">
        <v>28</v>
      </c>
      <c r="U3738" t="s">
        <v>29</v>
      </c>
      <c r="V3738" t="s">
        <v>120</v>
      </c>
      <c r="W3738" t="s">
        <v>34</v>
      </c>
      <c r="X3738" t="s">
        <v>188</v>
      </c>
      <c r="Z3738" t="s">
        <v>189</v>
      </c>
    </row>
    <row r="3739" spans="1:26" x14ac:dyDescent="0.3">
      <c r="A3739" t="s">
        <v>111</v>
      </c>
      <c r="B3739" t="s">
        <v>187</v>
      </c>
      <c r="C3739">
        <v>10676</v>
      </c>
      <c r="D3739">
        <v>34</v>
      </c>
      <c r="F3739">
        <v>2011</v>
      </c>
      <c r="G3739">
        <v>12</v>
      </c>
      <c r="H3739">
        <v>695</v>
      </c>
      <c r="I3739">
        <v>694</v>
      </c>
      <c r="K3739">
        <v>254587.25</v>
      </c>
      <c r="L3739">
        <v>82.212999999999994</v>
      </c>
      <c r="M3739">
        <v>0.49630000000000002</v>
      </c>
      <c r="P3739">
        <v>71.344999999999999</v>
      </c>
      <c r="Q3739">
        <v>0.42970000000000003</v>
      </c>
      <c r="R3739">
        <v>332234.02500000002</v>
      </c>
      <c r="S3739" t="s">
        <v>28</v>
      </c>
      <c r="U3739" t="s">
        <v>29</v>
      </c>
      <c r="V3739" t="s">
        <v>120</v>
      </c>
      <c r="W3739" t="s">
        <v>34</v>
      </c>
      <c r="X3739" t="s">
        <v>188</v>
      </c>
      <c r="Z3739" t="s">
        <v>189</v>
      </c>
    </row>
    <row r="3740" spans="1:26" x14ac:dyDescent="0.3">
      <c r="A3740" t="s">
        <v>111</v>
      </c>
      <c r="B3740" t="s">
        <v>187</v>
      </c>
      <c r="C3740">
        <v>10676</v>
      </c>
      <c r="D3740">
        <v>34</v>
      </c>
      <c r="F3740">
        <v>2012</v>
      </c>
      <c r="G3740">
        <v>1</v>
      </c>
      <c r="H3740">
        <v>714</v>
      </c>
      <c r="I3740">
        <v>712.25</v>
      </c>
      <c r="K3740">
        <v>258702.5</v>
      </c>
      <c r="L3740">
        <v>70.206999999999994</v>
      </c>
      <c r="M3740">
        <v>0.41930000000000001</v>
      </c>
      <c r="P3740">
        <v>71.138000000000005</v>
      </c>
      <c r="Q3740">
        <v>0.42499999999999999</v>
      </c>
      <c r="R3740">
        <v>334862.2</v>
      </c>
      <c r="S3740" t="s">
        <v>28</v>
      </c>
      <c r="U3740" t="s">
        <v>29</v>
      </c>
      <c r="V3740" t="s">
        <v>120</v>
      </c>
      <c r="W3740" t="s">
        <v>34</v>
      </c>
      <c r="X3740" t="s">
        <v>188</v>
      </c>
      <c r="Z3740" t="s">
        <v>189</v>
      </c>
    </row>
    <row r="3741" spans="1:26" x14ac:dyDescent="0.3">
      <c r="A3741" t="s">
        <v>111</v>
      </c>
      <c r="B3741" t="s">
        <v>187</v>
      </c>
      <c r="C3741">
        <v>10676</v>
      </c>
      <c r="D3741">
        <v>34</v>
      </c>
      <c r="F3741">
        <v>2012</v>
      </c>
      <c r="G3741">
        <v>2</v>
      </c>
      <c r="H3741">
        <v>692</v>
      </c>
      <c r="I3741">
        <v>692</v>
      </c>
      <c r="K3741">
        <v>262561</v>
      </c>
      <c r="L3741">
        <v>88.281000000000006</v>
      </c>
      <c r="M3741">
        <v>0.50700000000000001</v>
      </c>
      <c r="P3741">
        <v>70.402000000000001</v>
      </c>
      <c r="Q3741">
        <v>0.4042</v>
      </c>
      <c r="R3741">
        <v>348379.1</v>
      </c>
      <c r="S3741" t="s">
        <v>28</v>
      </c>
      <c r="U3741" t="s">
        <v>29</v>
      </c>
      <c r="V3741" t="s">
        <v>120</v>
      </c>
      <c r="W3741" t="s">
        <v>34</v>
      </c>
      <c r="X3741" t="s">
        <v>188</v>
      </c>
      <c r="Z3741" t="s">
        <v>189</v>
      </c>
    </row>
    <row r="3742" spans="1:26" x14ac:dyDescent="0.3">
      <c r="A3742" t="s">
        <v>111</v>
      </c>
      <c r="B3742" t="s">
        <v>187</v>
      </c>
      <c r="C3742">
        <v>10676</v>
      </c>
      <c r="D3742">
        <v>34</v>
      </c>
      <c r="F3742">
        <v>2012</v>
      </c>
      <c r="G3742">
        <v>3</v>
      </c>
      <c r="H3742">
        <v>646</v>
      </c>
      <c r="I3742">
        <v>645.5</v>
      </c>
      <c r="K3742">
        <v>234118</v>
      </c>
      <c r="L3742">
        <v>75.471000000000004</v>
      </c>
      <c r="M3742">
        <v>0.48470000000000002</v>
      </c>
      <c r="P3742">
        <v>62.267000000000003</v>
      </c>
      <c r="Q3742">
        <v>0.39639999999999997</v>
      </c>
      <c r="R3742">
        <v>314759.05</v>
      </c>
      <c r="S3742" t="s">
        <v>28</v>
      </c>
      <c r="U3742" t="s">
        <v>29</v>
      </c>
      <c r="V3742" t="s">
        <v>120</v>
      </c>
      <c r="W3742" t="s">
        <v>34</v>
      </c>
      <c r="X3742" t="s">
        <v>188</v>
      </c>
      <c r="Z3742" t="s">
        <v>189</v>
      </c>
    </row>
    <row r="3743" spans="1:26" x14ac:dyDescent="0.3">
      <c r="A3743" t="s">
        <v>111</v>
      </c>
      <c r="B3743" t="s">
        <v>187</v>
      </c>
      <c r="C3743">
        <v>10676</v>
      </c>
      <c r="D3743">
        <v>34</v>
      </c>
      <c r="F3743">
        <v>2012</v>
      </c>
      <c r="G3743">
        <v>4</v>
      </c>
      <c r="H3743">
        <v>663</v>
      </c>
      <c r="I3743">
        <v>660.5</v>
      </c>
      <c r="K3743">
        <v>246360.5</v>
      </c>
      <c r="L3743">
        <v>84.745000000000005</v>
      </c>
      <c r="M3743">
        <v>0.51649999999999996</v>
      </c>
      <c r="P3743">
        <v>65.472999999999999</v>
      </c>
      <c r="Q3743">
        <v>0.39800000000000002</v>
      </c>
      <c r="R3743">
        <v>329571.65000000002</v>
      </c>
      <c r="S3743" t="s">
        <v>28</v>
      </c>
      <c r="U3743" t="s">
        <v>29</v>
      </c>
      <c r="V3743" t="s">
        <v>120</v>
      </c>
      <c r="W3743" t="s">
        <v>34</v>
      </c>
      <c r="X3743" t="s">
        <v>188</v>
      </c>
      <c r="Z3743" t="s">
        <v>189</v>
      </c>
    </row>
    <row r="3744" spans="1:26" x14ac:dyDescent="0.3">
      <c r="A3744" t="s">
        <v>111</v>
      </c>
      <c r="B3744" t="s">
        <v>187</v>
      </c>
      <c r="C3744">
        <v>10676</v>
      </c>
      <c r="D3744">
        <v>34</v>
      </c>
      <c r="F3744">
        <v>2012</v>
      </c>
      <c r="G3744">
        <v>5</v>
      </c>
      <c r="H3744">
        <v>600</v>
      </c>
      <c r="I3744">
        <v>599.25</v>
      </c>
      <c r="K3744">
        <v>222057</v>
      </c>
      <c r="L3744">
        <v>76.100999999999999</v>
      </c>
      <c r="M3744">
        <v>0.51229999999999998</v>
      </c>
      <c r="P3744">
        <v>60.094000000000001</v>
      </c>
      <c r="Q3744">
        <v>0.40600000000000003</v>
      </c>
      <c r="R3744">
        <v>296796.7</v>
      </c>
      <c r="S3744" t="s">
        <v>28</v>
      </c>
      <c r="U3744" t="s">
        <v>29</v>
      </c>
      <c r="V3744" t="s">
        <v>120</v>
      </c>
      <c r="W3744" t="s">
        <v>34</v>
      </c>
      <c r="X3744" t="s">
        <v>188</v>
      </c>
      <c r="Z3744" t="s">
        <v>189</v>
      </c>
    </row>
    <row r="3745" spans="1:26" x14ac:dyDescent="0.3">
      <c r="A3745" t="s">
        <v>111</v>
      </c>
      <c r="B3745" t="s">
        <v>187</v>
      </c>
      <c r="C3745">
        <v>10676</v>
      </c>
      <c r="D3745">
        <v>34</v>
      </c>
      <c r="F3745">
        <v>2012</v>
      </c>
      <c r="G3745">
        <v>6</v>
      </c>
      <c r="H3745">
        <v>565</v>
      </c>
      <c r="I3745">
        <v>563.75</v>
      </c>
      <c r="K3745">
        <v>212891.25</v>
      </c>
      <c r="L3745">
        <v>66.637</v>
      </c>
      <c r="M3745">
        <v>0.48430000000000001</v>
      </c>
      <c r="P3745">
        <v>50.667999999999999</v>
      </c>
      <c r="Q3745">
        <v>0.36759999999999998</v>
      </c>
      <c r="R3745">
        <v>275905.3</v>
      </c>
      <c r="S3745" t="s">
        <v>28</v>
      </c>
      <c r="U3745" t="s">
        <v>29</v>
      </c>
      <c r="V3745" t="s">
        <v>120</v>
      </c>
      <c r="W3745" t="s">
        <v>34</v>
      </c>
      <c r="X3745" t="s">
        <v>188</v>
      </c>
      <c r="Z3745" t="s">
        <v>189</v>
      </c>
    </row>
    <row r="3746" spans="1:26" x14ac:dyDescent="0.3">
      <c r="A3746" t="s">
        <v>111</v>
      </c>
      <c r="B3746" t="s">
        <v>187</v>
      </c>
      <c r="C3746">
        <v>10676</v>
      </c>
      <c r="D3746">
        <v>34</v>
      </c>
      <c r="F3746">
        <v>2012</v>
      </c>
      <c r="G3746">
        <v>7</v>
      </c>
      <c r="H3746">
        <v>657</v>
      </c>
      <c r="I3746">
        <v>656.25</v>
      </c>
      <c r="K3746">
        <v>244729</v>
      </c>
      <c r="L3746">
        <v>76.814999999999998</v>
      </c>
      <c r="M3746">
        <v>0.49170000000000003</v>
      </c>
      <c r="P3746">
        <v>61.698999999999998</v>
      </c>
      <c r="Q3746">
        <v>0.39610000000000001</v>
      </c>
      <c r="R3746">
        <v>312362.32500000001</v>
      </c>
      <c r="S3746" t="s">
        <v>28</v>
      </c>
      <c r="U3746" t="s">
        <v>29</v>
      </c>
      <c r="V3746" t="s">
        <v>120</v>
      </c>
      <c r="W3746" t="s">
        <v>34</v>
      </c>
      <c r="X3746" t="s">
        <v>188</v>
      </c>
      <c r="Z3746" t="s">
        <v>189</v>
      </c>
    </row>
    <row r="3747" spans="1:26" x14ac:dyDescent="0.3">
      <c r="A3747" t="s">
        <v>111</v>
      </c>
      <c r="B3747" t="s">
        <v>187</v>
      </c>
      <c r="C3747">
        <v>10676</v>
      </c>
      <c r="D3747">
        <v>34</v>
      </c>
      <c r="F3747">
        <v>2012</v>
      </c>
      <c r="G3747">
        <v>8</v>
      </c>
      <c r="H3747">
        <v>702</v>
      </c>
      <c r="I3747">
        <v>701.75</v>
      </c>
      <c r="K3747">
        <v>255748.25</v>
      </c>
      <c r="L3747">
        <v>84.837999999999994</v>
      </c>
      <c r="M3747">
        <v>0.51100000000000001</v>
      </c>
      <c r="P3747">
        <v>65.762</v>
      </c>
      <c r="Q3747">
        <v>0.3962</v>
      </c>
      <c r="R3747">
        <v>332261.92499999999</v>
      </c>
      <c r="S3747" t="s">
        <v>28</v>
      </c>
      <c r="U3747" t="s">
        <v>29</v>
      </c>
      <c r="V3747" t="s">
        <v>120</v>
      </c>
      <c r="W3747" t="s">
        <v>34</v>
      </c>
      <c r="X3747" t="s">
        <v>188</v>
      </c>
      <c r="Z3747" t="s">
        <v>189</v>
      </c>
    </row>
    <row r="3748" spans="1:26" x14ac:dyDescent="0.3">
      <c r="A3748" t="s">
        <v>111</v>
      </c>
      <c r="B3748" t="s">
        <v>187</v>
      </c>
      <c r="C3748">
        <v>10676</v>
      </c>
      <c r="D3748">
        <v>34</v>
      </c>
      <c r="F3748">
        <v>2012</v>
      </c>
      <c r="G3748">
        <v>9</v>
      </c>
      <c r="H3748">
        <v>638</v>
      </c>
      <c r="I3748">
        <v>635</v>
      </c>
      <c r="K3748">
        <v>239464.25</v>
      </c>
      <c r="L3748">
        <v>75.542000000000002</v>
      </c>
      <c r="M3748">
        <v>0.50980000000000003</v>
      </c>
      <c r="P3748">
        <v>60.677999999999997</v>
      </c>
      <c r="Q3748">
        <v>0.41020000000000001</v>
      </c>
      <c r="R3748">
        <v>296959.45</v>
      </c>
      <c r="S3748" t="s">
        <v>28</v>
      </c>
      <c r="U3748" t="s">
        <v>29</v>
      </c>
      <c r="V3748" t="s">
        <v>120</v>
      </c>
      <c r="W3748" t="s">
        <v>34</v>
      </c>
      <c r="X3748" t="s">
        <v>188</v>
      </c>
      <c r="Z3748" t="s">
        <v>189</v>
      </c>
    </row>
    <row r="3749" spans="1:26" x14ac:dyDescent="0.3">
      <c r="A3749" t="s">
        <v>111</v>
      </c>
      <c r="B3749" t="s">
        <v>187</v>
      </c>
      <c r="C3749">
        <v>10676</v>
      </c>
      <c r="D3749">
        <v>34</v>
      </c>
      <c r="F3749">
        <v>2012</v>
      </c>
      <c r="G3749">
        <v>10</v>
      </c>
      <c r="H3749">
        <v>711</v>
      </c>
      <c r="I3749">
        <v>707.5</v>
      </c>
      <c r="K3749">
        <v>265291.25</v>
      </c>
      <c r="L3749">
        <v>79.721999999999994</v>
      </c>
      <c r="M3749">
        <v>0.47910000000000003</v>
      </c>
      <c r="P3749">
        <v>68.927000000000007</v>
      </c>
      <c r="Q3749">
        <v>0.41449999999999998</v>
      </c>
      <c r="R3749">
        <v>333106</v>
      </c>
      <c r="S3749" t="s">
        <v>28</v>
      </c>
      <c r="U3749" t="s">
        <v>29</v>
      </c>
      <c r="V3749" t="s">
        <v>120</v>
      </c>
      <c r="W3749" t="s">
        <v>34</v>
      </c>
      <c r="X3749" t="s">
        <v>188</v>
      </c>
      <c r="Z3749" t="s">
        <v>189</v>
      </c>
    </row>
    <row r="3750" spans="1:26" x14ac:dyDescent="0.3">
      <c r="A3750" t="s">
        <v>111</v>
      </c>
      <c r="B3750" t="s">
        <v>187</v>
      </c>
      <c r="C3750">
        <v>10676</v>
      </c>
      <c r="D3750">
        <v>34</v>
      </c>
      <c r="F3750">
        <v>2012</v>
      </c>
      <c r="G3750">
        <v>11</v>
      </c>
      <c r="H3750">
        <v>672</v>
      </c>
      <c r="I3750">
        <v>670.5</v>
      </c>
      <c r="K3750">
        <v>253790</v>
      </c>
      <c r="L3750">
        <v>73.66</v>
      </c>
      <c r="M3750">
        <v>0.47210000000000002</v>
      </c>
      <c r="P3750">
        <v>66.606999999999999</v>
      </c>
      <c r="Q3750">
        <v>0.42720000000000002</v>
      </c>
      <c r="R3750">
        <v>312191.59999999998</v>
      </c>
      <c r="S3750" t="s">
        <v>28</v>
      </c>
      <c r="U3750" t="s">
        <v>29</v>
      </c>
      <c r="V3750" t="s">
        <v>120</v>
      </c>
      <c r="W3750" t="s">
        <v>34</v>
      </c>
      <c r="X3750" t="s">
        <v>188</v>
      </c>
      <c r="Z3750" t="s">
        <v>189</v>
      </c>
    </row>
    <row r="3751" spans="1:26" x14ac:dyDescent="0.3">
      <c r="A3751" t="s">
        <v>111</v>
      </c>
      <c r="B3751" t="s">
        <v>187</v>
      </c>
      <c r="C3751">
        <v>10676</v>
      </c>
      <c r="D3751">
        <v>34</v>
      </c>
      <c r="F3751">
        <v>2012</v>
      </c>
      <c r="G3751">
        <v>12</v>
      </c>
      <c r="H3751">
        <v>711</v>
      </c>
      <c r="I3751">
        <v>709.25</v>
      </c>
      <c r="K3751">
        <v>262852.25</v>
      </c>
      <c r="L3751">
        <v>77.293000000000006</v>
      </c>
      <c r="M3751">
        <v>0.48220000000000002</v>
      </c>
      <c r="P3751">
        <v>71.444999999999993</v>
      </c>
      <c r="Q3751">
        <v>0.4481</v>
      </c>
      <c r="R3751">
        <v>320716.2</v>
      </c>
      <c r="S3751" t="s">
        <v>28</v>
      </c>
      <c r="U3751" t="s">
        <v>29</v>
      </c>
      <c r="V3751" t="s">
        <v>120</v>
      </c>
      <c r="W3751" t="s">
        <v>34</v>
      </c>
      <c r="X3751" t="s">
        <v>188</v>
      </c>
      <c r="Z3751" t="s">
        <v>189</v>
      </c>
    </row>
    <row r="3752" spans="1:26" x14ac:dyDescent="0.3">
      <c r="A3752" t="s">
        <v>111</v>
      </c>
      <c r="B3752" t="s">
        <v>187</v>
      </c>
      <c r="C3752">
        <v>10676</v>
      </c>
      <c r="D3752">
        <v>34</v>
      </c>
      <c r="F3752">
        <v>2013</v>
      </c>
      <c r="G3752">
        <v>1</v>
      </c>
      <c r="H3752">
        <v>3</v>
      </c>
      <c r="I3752">
        <v>2</v>
      </c>
      <c r="K3752">
        <v>187</v>
      </c>
      <c r="L3752">
        <v>0.26</v>
      </c>
      <c r="M3752">
        <v>1.0257000000000001</v>
      </c>
      <c r="N3752">
        <v>45.7</v>
      </c>
      <c r="O3752">
        <v>0.1027</v>
      </c>
      <c r="P3752">
        <v>6.7000000000000004E-2</v>
      </c>
      <c r="Q3752">
        <v>0.42770000000000002</v>
      </c>
      <c r="R3752">
        <v>444.77499999999998</v>
      </c>
      <c r="S3752" t="s">
        <v>28</v>
      </c>
      <c r="U3752" t="s">
        <v>29</v>
      </c>
      <c r="V3752" t="s">
        <v>120</v>
      </c>
      <c r="W3752" t="s">
        <v>34</v>
      </c>
      <c r="X3752" t="s">
        <v>188</v>
      </c>
      <c r="Z3752" t="s">
        <v>33</v>
      </c>
    </row>
    <row r="3753" spans="1:26" x14ac:dyDescent="0.3">
      <c r="A3753" t="s">
        <v>111</v>
      </c>
      <c r="B3753" t="s">
        <v>187</v>
      </c>
      <c r="C3753">
        <v>10676</v>
      </c>
      <c r="D3753">
        <v>34</v>
      </c>
      <c r="F3753">
        <v>2013</v>
      </c>
      <c r="G3753">
        <v>2</v>
      </c>
      <c r="H3753">
        <v>347</v>
      </c>
      <c r="I3753">
        <v>345.5</v>
      </c>
      <c r="K3753">
        <v>42376.5</v>
      </c>
      <c r="L3753">
        <v>15.845000000000001</v>
      </c>
      <c r="M3753">
        <v>0.54390000000000005</v>
      </c>
      <c r="N3753">
        <v>6000.6</v>
      </c>
      <c r="O3753">
        <v>0.10299999999999999</v>
      </c>
      <c r="P3753">
        <v>10.601000000000001</v>
      </c>
      <c r="Q3753">
        <v>0.36420000000000002</v>
      </c>
      <c r="R3753">
        <v>58279.275000000001</v>
      </c>
      <c r="S3753" t="s">
        <v>28</v>
      </c>
      <c r="U3753" t="s">
        <v>29</v>
      </c>
      <c r="V3753" t="s">
        <v>120</v>
      </c>
      <c r="W3753" t="s">
        <v>34</v>
      </c>
      <c r="X3753" t="s">
        <v>188</v>
      </c>
      <c r="Z3753" t="s">
        <v>33</v>
      </c>
    </row>
    <row r="3754" spans="1:26" x14ac:dyDescent="0.3">
      <c r="A3754" t="s">
        <v>111</v>
      </c>
      <c r="B3754" t="s">
        <v>187</v>
      </c>
      <c r="C3754">
        <v>10676</v>
      </c>
      <c r="D3754">
        <v>34</v>
      </c>
      <c r="F3754">
        <v>2013</v>
      </c>
      <c r="G3754">
        <v>3</v>
      </c>
      <c r="H3754">
        <v>432</v>
      </c>
      <c r="I3754">
        <v>432</v>
      </c>
      <c r="K3754">
        <v>49912</v>
      </c>
      <c r="L3754">
        <v>13.143000000000001</v>
      </c>
      <c r="M3754">
        <v>0.41299999999999998</v>
      </c>
      <c r="N3754">
        <v>6563.8</v>
      </c>
      <c r="O3754">
        <v>0.10290000000000001</v>
      </c>
      <c r="P3754">
        <v>10.427</v>
      </c>
      <c r="Q3754">
        <v>0.32790000000000002</v>
      </c>
      <c r="R3754">
        <v>63757.9</v>
      </c>
      <c r="S3754" t="s">
        <v>28</v>
      </c>
      <c r="U3754" t="s">
        <v>29</v>
      </c>
      <c r="V3754" t="s">
        <v>120</v>
      </c>
      <c r="W3754" t="s">
        <v>34</v>
      </c>
      <c r="X3754" t="s">
        <v>188</v>
      </c>
      <c r="Z3754" t="s">
        <v>33</v>
      </c>
    </row>
    <row r="3755" spans="1:26" x14ac:dyDescent="0.3">
      <c r="A3755" t="s">
        <v>111</v>
      </c>
      <c r="B3755" t="s">
        <v>187</v>
      </c>
      <c r="C3755">
        <v>10676</v>
      </c>
      <c r="D3755">
        <v>34</v>
      </c>
      <c r="F3755">
        <v>2013</v>
      </c>
      <c r="G3755">
        <v>4</v>
      </c>
      <c r="H3755">
        <v>712</v>
      </c>
      <c r="I3755">
        <v>711.5</v>
      </c>
      <c r="K3755">
        <v>61711.75</v>
      </c>
      <c r="L3755">
        <v>20.757000000000001</v>
      </c>
      <c r="M3755">
        <v>0.3881</v>
      </c>
      <c r="N3755">
        <v>11010.475</v>
      </c>
      <c r="O3755">
        <v>0.10299999999999999</v>
      </c>
      <c r="P3755">
        <v>16.920000000000002</v>
      </c>
      <c r="Q3755">
        <v>0.31640000000000001</v>
      </c>
      <c r="R3755">
        <v>106898.625</v>
      </c>
      <c r="S3755" t="s">
        <v>28</v>
      </c>
      <c r="U3755" t="s">
        <v>29</v>
      </c>
      <c r="V3755" t="s">
        <v>120</v>
      </c>
      <c r="W3755" t="s">
        <v>34</v>
      </c>
      <c r="X3755" t="s">
        <v>188</v>
      </c>
      <c r="Z3755" t="s">
        <v>33</v>
      </c>
    </row>
    <row r="3756" spans="1:26" x14ac:dyDescent="0.3">
      <c r="A3756" t="s">
        <v>111</v>
      </c>
      <c r="B3756" t="s">
        <v>187</v>
      </c>
      <c r="C3756">
        <v>10676</v>
      </c>
      <c r="D3756">
        <v>34</v>
      </c>
      <c r="F3756">
        <v>2013</v>
      </c>
      <c r="G3756">
        <v>5</v>
      </c>
      <c r="H3756">
        <v>166</v>
      </c>
      <c r="I3756">
        <v>164.75</v>
      </c>
      <c r="K3756">
        <v>11105.75</v>
      </c>
      <c r="L3756">
        <v>4.6369999999999996</v>
      </c>
      <c r="M3756">
        <v>0.36980000000000002</v>
      </c>
      <c r="N3756">
        <v>2587.2249999999999</v>
      </c>
      <c r="O3756">
        <v>0.10299999999999999</v>
      </c>
      <c r="P3756">
        <v>3.7549999999999999</v>
      </c>
      <c r="Q3756">
        <v>0.29899999999999999</v>
      </c>
      <c r="R3756">
        <v>25119.674999999999</v>
      </c>
      <c r="S3756" t="s">
        <v>28</v>
      </c>
      <c r="U3756" t="s">
        <v>29</v>
      </c>
      <c r="V3756" t="s">
        <v>120</v>
      </c>
      <c r="W3756" t="s">
        <v>34</v>
      </c>
      <c r="X3756" t="s">
        <v>188</v>
      </c>
      <c r="Z3756" t="s">
        <v>33</v>
      </c>
    </row>
    <row r="3757" spans="1:26" x14ac:dyDescent="0.3">
      <c r="A3757" t="s">
        <v>111</v>
      </c>
      <c r="B3757" t="s">
        <v>187</v>
      </c>
      <c r="C3757">
        <v>10676</v>
      </c>
      <c r="D3757">
        <v>34</v>
      </c>
      <c r="F3757">
        <v>2013</v>
      </c>
      <c r="G3757">
        <v>6</v>
      </c>
      <c r="H3757">
        <v>628</v>
      </c>
      <c r="I3757">
        <v>625.25</v>
      </c>
      <c r="K3757">
        <v>44198.25</v>
      </c>
      <c r="L3757">
        <v>29.945</v>
      </c>
      <c r="M3757">
        <v>0.51339999999999997</v>
      </c>
      <c r="N3757">
        <v>12037.05</v>
      </c>
      <c r="O3757">
        <v>0.10299999999999999</v>
      </c>
      <c r="P3757">
        <v>19.291</v>
      </c>
      <c r="Q3757">
        <v>0.31990000000000002</v>
      </c>
      <c r="R3757">
        <v>116916</v>
      </c>
      <c r="S3757" t="s">
        <v>28</v>
      </c>
      <c r="U3757" t="s">
        <v>29</v>
      </c>
      <c r="V3757" t="s">
        <v>120</v>
      </c>
      <c r="W3757" t="s">
        <v>34</v>
      </c>
      <c r="X3757" t="s">
        <v>188</v>
      </c>
      <c r="Z3757" t="s">
        <v>33</v>
      </c>
    </row>
    <row r="3758" spans="1:26" x14ac:dyDescent="0.3">
      <c r="A3758" t="s">
        <v>111</v>
      </c>
      <c r="B3758" t="s">
        <v>187</v>
      </c>
      <c r="C3758">
        <v>10676</v>
      </c>
      <c r="D3758">
        <v>34</v>
      </c>
      <c r="F3758">
        <v>2013</v>
      </c>
      <c r="G3758">
        <v>7</v>
      </c>
      <c r="H3758">
        <v>377</v>
      </c>
      <c r="I3758">
        <v>377</v>
      </c>
      <c r="K3758">
        <v>50082</v>
      </c>
      <c r="L3758">
        <v>21.725999999999999</v>
      </c>
      <c r="M3758">
        <v>0.48080000000000001</v>
      </c>
      <c r="N3758">
        <v>9106.2999999999993</v>
      </c>
      <c r="O3758">
        <v>0.10290000000000001</v>
      </c>
      <c r="P3758">
        <v>16.983000000000001</v>
      </c>
      <c r="Q3758">
        <v>0.35</v>
      </c>
      <c r="R3758">
        <v>88550.9</v>
      </c>
      <c r="S3758" t="s">
        <v>28</v>
      </c>
      <c r="U3758" t="s">
        <v>29</v>
      </c>
      <c r="V3758" t="s">
        <v>120</v>
      </c>
      <c r="W3758" t="s">
        <v>34</v>
      </c>
      <c r="X3758" t="s">
        <v>188</v>
      </c>
      <c r="Z3758" t="s">
        <v>33</v>
      </c>
    </row>
    <row r="3759" spans="1:26" x14ac:dyDescent="0.3">
      <c r="A3759" t="s">
        <v>111</v>
      </c>
      <c r="B3759" t="s">
        <v>187</v>
      </c>
      <c r="C3759">
        <v>10676</v>
      </c>
      <c r="D3759">
        <v>34</v>
      </c>
      <c r="F3759">
        <v>2013</v>
      </c>
      <c r="G3759">
        <v>8</v>
      </c>
      <c r="H3759">
        <v>448</v>
      </c>
      <c r="I3759">
        <v>446.75</v>
      </c>
      <c r="K3759">
        <v>32193.75</v>
      </c>
      <c r="L3759">
        <v>21.03</v>
      </c>
      <c r="M3759">
        <v>0.5393</v>
      </c>
      <c r="N3759">
        <v>8043.6</v>
      </c>
      <c r="O3759">
        <v>0.10299999999999999</v>
      </c>
      <c r="P3759">
        <v>11.646000000000001</v>
      </c>
      <c r="Q3759">
        <v>0.2984</v>
      </c>
      <c r="R3759">
        <v>78092.899999999994</v>
      </c>
      <c r="S3759" t="s">
        <v>28</v>
      </c>
      <c r="U3759" t="s">
        <v>29</v>
      </c>
      <c r="V3759" t="s">
        <v>120</v>
      </c>
      <c r="W3759" t="s">
        <v>34</v>
      </c>
      <c r="X3759" t="s">
        <v>188</v>
      </c>
      <c r="Z3759" t="s">
        <v>33</v>
      </c>
    </row>
    <row r="3760" spans="1:26" x14ac:dyDescent="0.3">
      <c r="A3760" t="s">
        <v>111</v>
      </c>
      <c r="B3760" t="s">
        <v>187</v>
      </c>
      <c r="C3760">
        <v>10676</v>
      </c>
      <c r="D3760">
        <v>34</v>
      </c>
      <c r="F3760">
        <v>2013</v>
      </c>
      <c r="G3760">
        <v>9</v>
      </c>
      <c r="H3760">
        <v>669</v>
      </c>
      <c r="I3760">
        <v>665.5</v>
      </c>
      <c r="K3760">
        <v>54081</v>
      </c>
      <c r="L3760">
        <v>30.073</v>
      </c>
      <c r="M3760">
        <v>0.53959999999999997</v>
      </c>
      <c r="N3760">
        <v>11450.6</v>
      </c>
      <c r="O3760">
        <v>0.10299999999999999</v>
      </c>
      <c r="P3760">
        <v>17.986999999999998</v>
      </c>
      <c r="Q3760">
        <v>0.3236</v>
      </c>
      <c r="R3760">
        <v>111164.7</v>
      </c>
      <c r="S3760" t="s">
        <v>28</v>
      </c>
      <c r="U3760" t="s">
        <v>29</v>
      </c>
      <c r="V3760" t="s">
        <v>120</v>
      </c>
      <c r="W3760" t="s">
        <v>34</v>
      </c>
      <c r="X3760" t="s">
        <v>188</v>
      </c>
      <c r="Z3760" t="s">
        <v>33</v>
      </c>
    </row>
    <row r="3761" spans="1:26" x14ac:dyDescent="0.3">
      <c r="A3761" t="s">
        <v>111</v>
      </c>
      <c r="B3761" t="s">
        <v>187</v>
      </c>
      <c r="C3761">
        <v>10676</v>
      </c>
      <c r="D3761">
        <v>34</v>
      </c>
      <c r="F3761">
        <v>2013</v>
      </c>
      <c r="G3761">
        <v>10</v>
      </c>
      <c r="H3761">
        <v>160</v>
      </c>
      <c r="I3761">
        <v>158.75</v>
      </c>
      <c r="K3761">
        <v>12531</v>
      </c>
      <c r="L3761">
        <v>6.6379999999999999</v>
      </c>
      <c r="M3761">
        <v>0.54500000000000004</v>
      </c>
      <c r="N3761">
        <v>2521.4749999999999</v>
      </c>
      <c r="O3761">
        <v>0.10299999999999999</v>
      </c>
      <c r="P3761">
        <v>3.964</v>
      </c>
      <c r="Q3761">
        <v>0.32400000000000001</v>
      </c>
      <c r="R3761">
        <v>24480.224999999999</v>
      </c>
      <c r="S3761" t="s">
        <v>28</v>
      </c>
      <c r="U3761" t="s">
        <v>29</v>
      </c>
      <c r="V3761" t="s">
        <v>120</v>
      </c>
      <c r="W3761" t="s">
        <v>34</v>
      </c>
      <c r="X3761" t="s">
        <v>188</v>
      </c>
      <c r="Z3761" t="s">
        <v>33</v>
      </c>
    </row>
    <row r="3762" spans="1:26" x14ac:dyDescent="0.3">
      <c r="A3762" t="s">
        <v>111</v>
      </c>
      <c r="B3762" t="s">
        <v>187</v>
      </c>
      <c r="C3762">
        <v>10676</v>
      </c>
      <c r="D3762">
        <v>34</v>
      </c>
      <c r="F3762">
        <v>2013</v>
      </c>
      <c r="G3762">
        <v>11</v>
      </c>
      <c r="H3762">
        <v>433</v>
      </c>
      <c r="I3762">
        <v>432.5</v>
      </c>
      <c r="K3762">
        <v>59258</v>
      </c>
      <c r="L3762">
        <v>19.5</v>
      </c>
      <c r="M3762">
        <v>0.51800000000000002</v>
      </c>
      <c r="N3762">
        <v>7747.3249999999998</v>
      </c>
      <c r="O3762">
        <v>0.10299999999999999</v>
      </c>
      <c r="P3762">
        <v>13.145</v>
      </c>
      <c r="Q3762">
        <v>0.34970000000000001</v>
      </c>
      <c r="R3762">
        <v>75209.324999999997</v>
      </c>
      <c r="S3762" t="s">
        <v>28</v>
      </c>
      <c r="U3762" t="s">
        <v>29</v>
      </c>
      <c r="V3762" t="s">
        <v>120</v>
      </c>
      <c r="W3762" t="s">
        <v>34</v>
      </c>
      <c r="X3762" t="s">
        <v>188</v>
      </c>
      <c r="Z3762" t="s">
        <v>33</v>
      </c>
    </row>
    <row r="3763" spans="1:26" x14ac:dyDescent="0.3">
      <c r="A3763" t="s">
        <v>111</v>
      </c>
      <c r="B3763" t="s">
        <v>187</v>
      </c>
      <c r="C3763">
        <v>10676</v>
      </c>
      <c r="D3763">
        <v>34</v>
      </c>
      <c r="F3763">
        <v>2013</v>
      </c>
      <c r="G3763">
        <v>12</v>
      </c>
      <c r="H3763">
        <v>723</v>
      </c>
      <c r="I3763">
        <v>721.5</v>
      </c>
      <c r="K3763">
        <v>98163.5</v>
      </c>
      <c r="L3763">
        <v>28.882000000000001</v>
      </c>
      <c r="M3763">
        <v>0.47449999999999998</v>
      </c>
      <c r="N3763">
        <v>12550.1</v>
      </c>
      <c r="O3763">
        <v>0.10299999999999999</v>
      </c>
      <c r="P3763">
        <v>20.440999999999999</v>
      </c>
      <c r="Q3763">
        <v>0.33539999999999998</v>
      </c>
      <c r="R3763">
        <v>121853.15</v>
      </c>
      <c r="S3763" t="s">
        <v>28</v>
      </c>
      <c r="U3763" t="s">
        <v>29</v>
      </c>
      <c r="V3763" t="s">
        <v>120</v>
      </c>
      <c r="W3763" t="s">
        <v>34</v>
      </c>
      <c r="X3763" t="s">
        <v>188</v>
      </c>
      <c r="Z3763" t="s">
        <v>33</v>
      </c>
    </row>
    <row r="3764" spans="1:26" x14ac:dyDescent="0.3">
      <c r="A3764" t="s">
        <v>111</v>
      </c>
      <c r="B3764" t="s">
        <v>187</v>
      </c>
      <c r="C3764">
        <v>10676</v>
      </c>
      <c r="D3764">
        <v>34</v>
      </c>
      <c r="F3764">
        <v>2014</v>
      </c>
      <c r="G3764">
        <v>1</v>
      </c>
      <c r="H3764">
        <v>70</v>
      </c>
      <c r="I3764">
        <v>70</v>
      </c>
      <c r="K3764">
        <v>9755</v>
      </c>
      <c r="L3764">
        <v>3.1110000000000002</v>
      </c>
      <c r="M3764">
        <v>0.62450000000000006</v>
      </c>
      <c r="N3764">
        <v>1022.8</v>
      </c>
      <c r="O3764">
        <v>0.1026</v>
      </c>
      <c r="P3764">
        <v>1.9930000000000001</v>
      </c>
      <c r="Q3764">
        <v>0.33760000000000001</v>
      </c>
      <c r="R3764">
        <v>9966.7999999999993</v>
      </c>
      <c r="S3764" t="s">
        <v>28</v>
      </c>
      <c r="U3764" t="s">
        <v>29</v>
      </c>
      <c r="V3764" t="s">
        <v>120</v>
      </c>
      <c r="W3764" t="s">
        <v>34</v>
      </c>
      <c r="X3764" t="s">
        <v>188</v>
      </c>
      <c r="Z3764" t="s">
        <v>33</v>
      </c>
    </row>
    <row r="3765" spans="1:26" x14ac:dyDescent="0.3">
      <c r="A3765" t="s">
        <v>111</v>
      </c>
      <c r="B3765" t="s">
        <v>187</v>
      </c>
      <c r="C3765">
        <v>10676</v>
      </c>
      <c r="D3765">
        <v>34</v>
      </c>
      <c r="F3765">
        <v>2014</v>
      </c>
      <c r="G3765">
        <v>2</v>
      </c>
      <c r="H3765">
        <v>663</v>
      </c>
      <c r="I3765">
        <v>662.75</v>
      </c>
      <c r="K3765">
        <v>98283.75</v>
      </c>
      <c r="L3765">
        <v>30.731000000000002</v>
      </c>
      <c r="M3765">
        <v>0.59379999999999999</v>
      </c>
      <c r="N3765">
        <v>10628.424999999999</v>
      </c>
      <c r="O3765">
        <v>0.1026</v>
      </c>
      <c r="P3765">
        <v>23.667999999999999</v>
      </c>
      <c r="Q3765">
        <v>0.39860000000000001</v>
      </c>
      <c r="R3765">
        <v>103610.375</v>
      </c>
      <c r="S3765" t="s">
        <v>28</v>
      </c>
      <c r="U3765" t="s">
        <v>29</v>
      </c>
      <c r="V3765" t="s">
        <v>120</v>
      </c>
      <c r="W3765" t="s">
        <v>34</v>
      </c>
      <c r="X3765" t="s">
        <v>188</v>
      </c>
      <c r="Z3765" t="s">
        <v>33</v>
      </c>
    </row>
    <row r="3766" spans="1:26" x14ac:dyDescent="0.3">
      <c r="A3766" t="s">
        <v>111</v>
      </c>
      <c r="B3766" t="s">
        <v>187</v>
      </c>
      <c r="C3766">
        <v>10676</v>
      </c>
      <c r="D3766">
        <v>34</v>
      </c>
      <c r="F3766">
        <v>2014</v>
      </c>
      <c r="G3766">
        <v>3</v>
      </c>
      <c r="H3766">
        <v>435</v>
      </c>
      <c r="I3766">
        <v>434</v>
      </c>
      <c r="K3766">
        <v>61668</v>
      </c>
      <c r="L3766">
        <v>19.786999999999999</v>
      </c>
      <c r="M3766">
        <v>0.628</v>
      </c>
      <c r="N3766">
        <v>6496.4</v>
      </c>
      <c r="O3766">
        <v>0.1026</v>
      </c>
      <c r="P3766">
        <v>14.347</v>
      </c>
      <c r="Q3766">
        <v>0.376</v>
      </c>
      <c r="R3766">
        <v>63343.55</v>
      </c>
      <c r="S3766" t="s">
        <v>28</v>
      </c>
      <c r="U3766" t="s">
        <v>29</v>
      </c>
      <c r="V3766" t="s">
        <v>120</v>
      </c>
      <c r="W3766" t="s">
        <v>34</v>
      </c>
      <c r="X3766" t="s">
        <v>188</v>
      </c>
      <c r="Z3766" t="s">
        <v>33</v>
      </c>
    </row>
    <row r="3767" spans="1:26" x14ac:dyDescent="0.3">
      <c r="A3767" t="s">
        <v>111</v>
      </c>
      <c r="B3767" t="s">
        <v>187</v>
      </c>
      <c r="C3767">
        <v>10676</v>
      </c>
      <c r="D3767">
        <v>34</v>
      </c>
      <c r="F3767">
        <v>2014</v>
      </c>
      <c r="G3767">
        <v>4</v>
      </c>
      <c r="H3767">
        <v>677</v>
      </c>
      <c r="I3767">
        <v>677</v>
      </c>
      <c r="K3767">
        <v>72214</v>
      </c>
      <c r="L3767">
        <v>28.132999999999999</v>
      </c>
      <c r="M3767">
        <v>0.67579999999999996</v>
      </c>
      <c r="N3767">
        <v>8552.7000000000007</v>
      </c>
      <c r="O3767">
        <v>0.1026</v>
      </c>
      <c r="P3767">
        <v>20.105</v>
      </c>
      <c r="Q3767">
        <v>0.36209999999999998</v>
      </c>
      <c r="R3767">
        <v>83371.5</v>
      </c>
      <c r="S3767" t="s">
        <v>28</v>
      </c>
      <c r="U3767" t="s">
        <v>29</v>
      </c>
      <c r="V3767" t="s">
        <v>120</v>
      </c>
      <c r="W3767" t="s">
        <v>34</v>
      </c>
      <c r="X3767" t="s">
        <v>188</v>
      </c>
      <c r="Z3767" t="s">
        <v>33</v>
      </c>
    </row>
    <row r="3768" spans="1:26" x14ac:dyDescent="0.3">
      <c r="A3768" t="s">
        <v>111</v>
      </c>
      <c r="B3768" t="s">
        <v>187</v>
      </c>
      <c r="C3768">
        <v>10676</v>
      </c>
      <c r="D3768">
        <v>34</v>
      </c>
      <c r="F3768">
        <v>2014</v>
      </c>
      <c r="G3768">
        <v>5</v>
      </c>
      <c r="H3768">
        <v>0</v>
      </c>
      <c r="I3768">
        <v>0</v>
      </c>
      <c r="S3768" t="s">
        <v>28</v>
      </c>
      <c r="U3768" t="s">
        <v>29</v>
      </c>
      <c r="V3768" t="s">
        <v>120</v>
      </c>
      <c r="W3768" t="s">
        <v>34</v>
      </c>
      <c r="X3768" t="s">
        <v>188</v>
      </c>
      <c r="Z3768" t="s">
        <v>33</v>
      </c>
    </row>
    <row r="3769" spans="1:26" x14ac:dyDescent="0.3">
      <c r="A3769" t="s">
        <v>111</v>
      </c>
      <c r="B3769" t="s">
        <v>187</v>
      </c>
      <c r="C3769">
        <v>10676</v>
      </c>
      <c r="D3769">
        <v>34</v>
      </c>
      <c r="F3769">
        <v>2014</v>
      </c>
      <c r="G3769">
        <v>6</v>
      </c>
      <c r="H3769">
        <v>460</v>
      </c>
      <c r="I3769">
        <v>459.5</v>
      </c>
      <c r="K3769">
        <v>15185</v>
      </c>
      <c r="L3769">
        <v>10.801</v>
      </c>
      <c r="M3769">
        <v>0.56720000000000004</v>
      </c>
      <c r="N3769">
        <v>3945.1</v>
      </c>
      <c r="O3769">
        <v>0.10249999999999999</v>
      </c>
      <c r="P3769">
        <v>13.058999999999999</v>
      </c>
      <c r="Q3769">
        <v>0.28870000000000001</v>
      </c>
      <c r="R3769">
        <v>38455.1</v>
      </c>
      <c r="S3769" t="s">
        <v>28</v>
      </c>
      <c r="U3769" t="s">
        <v>29</v>
      </c>
      <c r="V3769" t="s">
        <v>120</v>
      </c>
      <c r="W3769" t="s">
        <v>34</v>
      </c>
      <c r="X3769" t="s">
        <v>188</v>
      </c>
      <c r="Z3769" t="s">
        <v>33</v>
      </c>
    </row>
    <row r="3770" spans="1:26" x14ac:dyDescent="0.3">
      <c r="A3770" t="s">
        <v>111</v>
      </c>
      <c r="B3770" t="s">
        <v>187</v>
      </c>
      <c r="C3770">
        <v>10676</v>
      </c>
      <c r="D3770">
        <v>34</v>
      </c>
      <c r="F3770">
        <v>2014</v>
      </c>
      <c r="G3770">
        <v>7</v>
      </c>
      <c r="H3770">
        <v>175</v>
      </c>
      <c r="I3770">
        <v>173.5</v>
      </c>
      <c r="K3770">
        <v>11671</v>
      </c>
      <c r="L3770">
        <v>5.7039999999999997</v>
      </c>
      <c r="M3770">
        <v>0.31929999999999997</v>
      </c>
      <c r="N3770">
        <v>3663.5</v>
      </c>
      <c r="O3770">
        <v>0.10299999999999999</v>
      </c>
      <c r="P3770">
        <v>6.3879999999999999</v>
      </c>
      <c r="Q3770">
        <v>0.35820000000000002</v>
      </c>
      <c r="R3770">
        <v>35571.9</v>
      </c>
      <c r="S3770" t="s">
        <v>28</v>
      </c>
      <c r="U3770" t="s">
        <v>29</v>
      </c>
      <c r="V3770" t="s">
        <v>120</v>
      </c>
      <c r="W3770" t="s">
        <v>34</v>
      </c>
      <c r="X3770" t="s">
        <v>188</v>
      </c>
      <c r="Z3770" t="s">
        <v>33</v>
      </c>
    </row>
    <row r="3771" spans="1:26" x14ac:dyDescent="0.3">
      <c r="A3771" t="s">
        <v>111</v>
      </c>
      <c r="B3771" t="s">
        <v>187</v>
      </c>
      <c r="C3771">
        <v>10676</v>
      </c>
      <c r="D3771">
        <v>34</v>
      </c>
      <c r="F3771">
        <v>2014</v>
      </c>
      <c r="G3771">
        <v>8</v>
      </c>
      <c r="H3771">
        <v>360</v>
      </c>
      <c r="I3771">
        <v>359.5</v>
      </c>
      <c r="K3771">
        <v>24659</v>
      </c>
      <c r="L3771">
        <v>14.398</v>
      </c>
      <c r="M3771">
        <v>0.38179999999999997</v>
      </c>
      <c r="N3771">
        <v>7725.35</v>
      </c>
      <c r="O3771">
        <v>0.10299999999999999</v>
      </c>
      <c r="P3771">
        <v>11.183</v>
      </c>
      <c r="Q3771">
        <v>0.29820000000000002</v>
      </c>
      <c r="R3771">
        <v>74998.25</v>
      </c>
      <c r="S3771" t="s">
        <v>28</v>
      </c>
      <c r="U3771" t="s">
        <v>29</v>
      </c>
      <c r="V3771" t="s">
        <v>120</v>
      </c>
      <c r="W3771" t="s">
        <v>34</v>
      </c>
      <c r="X3771" t="s">
        <v>188</v>
      </c>
      <c r="Z3771" t="s">
        <v>33</v>
      </c>
    </row>
    <row r="3772" spans="1:26" x14ac:dyDescent="0.3">
      <c r="A3772" t="s">
        <v>111</v>
      </c>
      <c r="B3772" t="s">
        <v>187</v>
      </c>
      <c r="C3772">
        <v>10676</v>
      </c>
      <c r="D3772">
        <v>34</v>
      </c>
      <c r="F3772">
        <v>2014</v>
      </c>
      <c r="G3772">
        <v>9</v>
      </c>
      <c r="H3772">
        <v>317</v>
      </c>
      <c r="I3772">
        <v>317</v>
      </c>
      <c r="K3772">
        <v>23859</v>
      </c>
      <c r="L3772">
        <v>10.035</v>
      </c>
      <c r="M3772">
        <v>0.50190000000000001</v>
      </c>
      <c r="N3772">
        <v>4125.8999999999996</v>
      </c>
      <c r="O3772">
        <v>0.10299999999999999</v>
      </c>
      <c r="P3772">
        <v>7.1109999999999998</v>
      </c>
      <c r="Q3772">
        <v>0.35539999999999999</v>
      </c>
      <c r="R3772">
        <v>40052.800000000003</v>
      </c>
      <c r="S3772" t="s">
        <v>28</v>
      </c>
      <c r="U3772" t="s">
        <v>29</v>
      </c>
      <c r="V3772" t="s">
        <v>120</v>
      </c>
      <c r="W3772" t="s">
        <v>34</v>
      </c>
      <c r="X3772" t="s">
        <v>188</v>
      </c>
      <c r="Z3772" t="s">
        <v>33</v>
      </c>
    </row>
    <row r="3773" spans="1:26" x14ac:dyDescent="0.3">
      <c r="A3773" t="s">
        <v>111</v>
      </c>
      <c r="B3773" t="s">
        <v>187</v>
      </c>
      <c r="C3773">
        <v>10676</v>
      </c>
      <c r="D3773">
        <v>34</v>
      </c>
      <c r="F3773">
        <v>2014</v>
      </c>
      <c r="G3773">
        <v>10</v>
      </c>
      <c r="H3773">
        <v>262</v>
      </c>
      <c r="I3773">
        <v>261.25</v>
      </c>
      <c r="K3773">
        <v>21805.75</v>
      </c>
      <c r="L3773">
        <v>7.8719999999999999</v>
      </c>
      <c r="M3773">
        <v>0.46899999999999997</v>
      </c>
      <c r="N3773">
        <v>3420.8</v>
      </c>
      <c r="O3773">
        <v>0.10290000000000001</v>
      </c>
      <c r="P3773">
        <v>6.0579999999999998</v>
      </c>
      <c r="Q3773">
        <v>0.3649</v>
      </c>
      <c r="R3773">
        <v>33232.699999999997</v>
      </c>
      <c r="S3773" t="s">
        <v>28</v>
      </c>
      <c r="U3773" t="s">
        <v>29</v>
      </c>
      <c r="V3773" t="s">
        <v>120</v>
      </c>
      <c r="W3773" t="s">
        <v>34</v>
      </c>
      <c r="X3773" t="s">
        <v>188</v>
      </c>
      <c r="Z3773" t="s">
        <v>33</v>
      </c>
    </row>
    <row r="3774" spans="1:26" x14ac:dyDescent="0.3">
      <c r="A3774" t="s">
        <v>111</v>
      </c>
      <c r="B3774" t="s">
        <v>187</v>
      </c>
      <c r="C3774">
        <v>10676</v>
      </c>
      <c r="D3774">
        <v>34</v>
      </c>
      <c r="F3774">
        <v>2014</v>
      </c>
      <c r="G3774">
        <v>11</v>
      </c>
      <c r="H3774">
        <v>351</v>
      </c>
      <c r="I3774">
        <v>350.25</v>
      </c>
      <c r="K3774">
        <v>40641</v>
      </c>
      <c r="L3774">
        <v>12.067</v>
      </c>
      <c r="M3774">
        <v>0.47849999999999998</v>
      </c>
      <c r="N3774">
        <v>5197.125</v>
      </c>
      <c r="O3774">
        <v>0.10290000000000001</v>
      </c>
      <c r="P3774">
        <v>9.6530000000000005</v>
      </c>
      <c r="Q3774">
        <v>0.38290000000000002</v>
      </c>
      <c r="R3774">
        <v>50521.625</v>
      </c>
      <c r="S3774" t="s">
        <v>28</v>
      </c>
      <c r="U3774" t="s">
        <v>29</v>
      </c>
      <c r="V3774" t="s">
        <v>120</v>
      </c>
      <c r="W3774" t="s">
        <v>34</v>
      </c>
      <c r="X3774" t="s">
        <v>188</v>
      </c>
      <c r="Z3774" t="s">
        <v>33</v>
      </c>
    </row>
    <row r="3775" spans="1:26" x14ac:dyDescent="0.3">
      <c r="A3775" t="s">
        <v>111</v>
      </c>
      <c r="B3775" t="s">
        <v>187</v>
      </c>
      <c r="C3775">
        <v>10676</v>
      </c>
      <c r="D3775">
        <v>34</v>
      </c>
      <c r="F3775">
        <v>2014</v>
      </c>
      <c r="G3775">
        <v>12</v>
      </c>
      <c r="H3775">
        <v>504</v>
      </c>
      <c r="I3775">
        <v>502.5</v>
      </c>
      <c r="K3775">
        <v>66185.25</v>
      </c>
      <c r="L3775">
        <v>19.63</v>
      </c>
      <c r="M3775">
        <v>0.46879999999999999</v>
      </c>
      <c r="N3775">
        <v>8627.9249999999993</v>
      </c>
      <c r="O3775">
        <v>0.10290000000000001</v>
      </c>
      <c r="P3775">
        <v>14.776</v>
      </c>
      <c r="Q3775">
        <v>0.35160000000000002</v>
      </c>
      <c r="R3775">
        <v>83815.675000000003</v>
      </c>
      <c r="S3775" t="s">
        <v>28</v>
      </c>
      <c r="U3775" t="s">
        <v>29</v>
      </c>
      <c r="V3775" t="s">
        <v>120</v>
      </c>
      <c r="W3775" t="s">
        <v>34</v>
      </c>
      <c r="X3775" t="s">
        <v>188</v>
      </c>
      <c r="Z3775" t="s">
        <v>33</v>
      </c>
    </row>
    <row r="3776" spans="1:26" x14ac:dyDescent="0.3">
      <c r="A3776" t="s">
        <v>111</v>
      </c>
      <c r="B3776" t="s">
        <v>187</v>
      </c>
      <c r="C3776">
        <v>10676</v>
      </c>
      <c r="D3776">
        <v>34</v>
      </c>
      <c r="F3776">
        <v>2015</v>
      </c>
      <c r="G3776">
        <v>1</v>
      </c>
      <c r="H3776">
        <v>466</v>
      </c>
      <c r="I3776">
        <v>465.75</v>
      </c>
      <c r="K3776">
        <v>68696.25</v>
      </c>
      <c r="L3776">
        <v>10.897</v>
      </c>
      <c r="M3776">
        <v>0.27960000000000002</v>
      </c>
      <c r="N3776">
        <v>8033.45</v>
      </c>
      <c r="O3776">
        <v>0.1028</v>
      </c>
      <c r="P3776">
        <v>15.239000000000001</v>
      </c>
      <c r="Q3776">
        <v>0.39040000000000002</v>
      </c>
      <c r="R3776">
        <v>78159.649999999994</v>
      </c>
      <c r="S3776" t="s">
        <v>28</v>
      </c>
      <c r="U3776" t="s">
        <v>29</v>
      </c>
      <c r="V3776" t="s">
        <v>120</v>
      </c>
      <c r="W3776" t="s">
        <v>34</v>
      </c>
      <c r="X3776" t="s">
        <v>188</v>
      </c>
      <c r="Z3776" t="s">
        <v>84</v>
      </c>
    </row>
    <row r="3777" spans="1:26" x14ac:dyDescent="0.3">
      <c r="A3777" t="s">
        <v>111</v>
      </c>
      <c r="B3777" t="s">
        <v>187</v>
      </c>
      <c r="C3777">
        <v>10676</v>
      </c>
      <c r="D3777">
        <v>34</v>
      </c>
      <c r="F3777">
        <v>2015</v>
      </c>
      <c r="G3777">
        <v>2</v>
      </c>
      <c r="H3777">
        <v>310</v>
      </c>
      <c r="I3777">
        <v>309.5</v>
      </c>
      <c r="K3777">
        <v>40995.25</v>
      </c>
      <c r="L3777">
        <v>8.2989999999999995</v>
      </c>
      <c r="M3777">
        <v>0.32969999999999999</v>
      </c>
      <c r="N3777">
        <v>5134.3500000000004</v>
      </c>
      <c r="O3777">
        <v>0.1027</v>
      </c>
      <c r="P3777">
        <v>8.843</v>
      </c>
      <c r="Q3777">
        <v>0.3538</v>
      </c>
      <c r="R3777">
        <v>49996.85</v>
      </c>
      <c r="S3777" t="s">
        <v>28</v>
      </c>
      <c r="U3777" t="s">
        <v>29</v>
      </c>
      <c r="V3777" t="s">
        <v>120</v>
      </c>
      <c r="W3777" t="s">
        <v>34</v>
      </c>
      <c r="X3777" t="s">
        <v>188</v>
      </c>
      <c r="Z3777" t="s">
        <v>84</v>
      </c>
    </row>
    <row r="3778" spans="1:26" x14ac:dyDescent="0.3">
      <c r="A3778" t="s">
        <v>111</v>
      </c>
      <c r="B3778" t="s">
        <v>187</v>
      </c>
      <c r="C3778">
        <v>10676</v>
      </c>
      <c r="D3778">
        <v>34</v>
      </c>
      <c r="F3778">
        <v>2015</v>
      </c>
      <c r="G3778">
        <v>3</v>
      </c>
      <c r="H3778">
        <v>422</v>
      </c>
      <c r="I3778">
        <v>420</v>
      </c>
      <c r="K3778">
        <v>21948.5</v>
      </c>
      <c r="L3778">
        <v>8.577</v>
      </c>
      <c r="M3778">
        <v>0.27700000000000002</v>
      </c>
      <c r="N3778">
        <v>6351.45</v>
      </c>
      <c r="O3778">
        <v>0.10299999999999999</v>
      </c>
      <c r="P3778">
        <v>8.4920000000000009</v>
      </c>
      <c r="Q3778">
        <v>0.27429999999999999</v>
      </c>
      <c r="R3778">
        <v>61668.724999999999</v>
      </c>
      <c r="S3778" t="s">
        <v>28</v>
      </c>
      <c r="U3778" t="s">
        <v>29</v>
      </c>
      <c r="V3778" t="s">
        <v>120</v>
      </c>
      <c r="W3778" t="s">
        <v>34</v>
      </c>
      <c r="X3778" t="s">
        <v>188</v>
      </c>
      <c r="Z3778" t="s">
        <v>84</v>
      </c>
    </row>
    <row r="3779" spans="1:26" x14ac:dyDescent="0.3">
      <c r="A3779" t="s">
        <v>111</v>
      </c>
      <c r="B3779" t="s">
        <v>187</v>
      </c>
      <c r="C3779">
        <v>10676</v>
      </c>
      <c r="D3779">
        <v>34</v>
      </c>
      <c r="F3779">
        <v>2015</v>
      </c>
      <c r="G3779">
        <v>4</v>
      </c>
      <c r="H3779">
        <v>0</v>
      </c>
      <c r="I3779">
        <v>0</v>
      </c>
      <c r="S3779" t="s">
        <v>28</v>
      </c>
      <c r="U3779" t="s">
        <v>29</v>
      </c>
      <c r="V3779" t="s">
        <v>120</v>
      </c>
      <c r="W3779" t="s">
        <v>34</v>
      </c>
      <c r="X3779" t="s">
        <v>188</v>
      </c>
      <c r="Z3779" t="s">
        <v>84</v>
      </c>
    </row>
    <row r="3780" spans="1:26" x14ac:dyDescent="0.3">
      <c r="A3780" t="s">
        <v>111</v>
      </c>
      <c r="B3780" t="s">
        <v>187</v>
      </c>
      <c r="C3780">
        <v>10676</v>
      </c>
      <c r="D3780">
        <v>34</v>
      </c>
      <c r="F3780">
        <v>2015</v>
      </c>
      <c r="G3780">
        <v>5</v>
      </c>
      <c r="H3780">
        <v>0</v>
      </c>
      <c r="I3780">
        <v>0</v>
      </c>
      <c r="S3780" t="s">
        <v>28</v>
      </c>
      <c r="U3780" t="s">
        <v>29</v>
      </c>
      <c r="V3780" t="s">
        <v>120</v>
      </c>
      <c r="W3780" t="s">
        <v>34</v>
      </c>
      <c r="X3780" t="s">
        <v>188</v>
      </c>
      <c r="Z3780" t="s">
        <v>84</v>
      </c>
    </row>
    <row r="3781" spans="1:26" x14ac:dyDescent="0.3">
      <c r="A3781" t="s">
        <v>111</v>
      </c>
      <c r="B3781" t="s">
        <v>187</v>
      </c>
      <c r="C3781">
        <v>10676</v>
      </c>
      <c r="D3781">
        <v>34</v>
      </c>
      <c r="F3781">
        <v>2015</v>
      </c>
      <c r="G3781">
        <v>6</v>
      </c>
      <c r="H3781">
        <v>0</v>
      </c>
      <c r="I3781">
        <v>0</v>
      </c>
      <c r="S3781" t="s">
        <v>28</v>
      </c>
      <c r="U3781" t="s">
        <v>29</v>
      </c>
      <c r="V3781" t="s">
        <v>120</v>
      </c>
      <c r="W3781" t="s">
        <v>34</v>
      </c>
      <c r="X3781" t="s">
        <v>188</v>
      </c>
      <c r="Z3781" t="s">
        <v>84</v>
      </c>
    </row>
    <row r="3782" spans="1:26" x14ac:dyDescent="0.3">
      <c r="A3782" t="s">
        <v>111</v>
      </c>
      <c r="B3782" t="s">
        <v>187</v>
      </c>
      <c r="C3782">
        <v>10676</v>
      </c>
      <c r="D3782">
        <v>34</v>
      </c>
      <c r="F3782">
        <v>2015</v>
      </c>
      <c r="G3782">
        <v>7</v>
      </c>
      <c r="H3782">
        <v>0</v>
      </c>
      <c r="I3782">
        <v>0</v>
      </c>
      <c r="S3782" t="s">
        <v>28</v>
      </c>
      <c r="U3782" t="s">
        <v>29</v>
      </c>
      <c r="V3782" t="s">
        <v>120</v>
      </c>
      <c r="W3782" t="s">
        <v>34</v>
      </c>
      <c r="X3782" t="s">
        <v>188</v>
      </c>
      <c r="Z3782" t="s">
        <v>84</v>
      </c>
    </row>
    <row r="3783" spans="1:26" x14ac:dyDescent="0.3">
      <c r="A3783" t="s">
        <v>111</v>
      </c>
      <c r="B3783" t="s">
        <v>187</v>
      </c>
      <c r="C3783">
        <v>10676</v>
      </c>
      <c r="D3783">
        <v>34</v>
      </c>
      <c r="F3783">
        <v>2015</v>
      </c>
      <c r="G3783">
        <v>8</v>
      </c>
      <c r="H3783">
        <v>0</v>
      </c>
      <c r="I3783">
        <v>0</v>
      </c>
      <c r="S3783" t="s">
        <v>28</v>
      </c>
      <c r="U3783" t="s">
        <v>29</v>
      </c>
      <c r="V3783" t="s">
        <v>120</v>
      </c>
      <c r="W3783" t="s">
        <v>34</v>
      </c>
      <c r="X3783" t="s">
        <v>188</v>
      </c>
      <c r="Z3783" t="s">
        <v>84</v>
      </c>
    </row>
    <row r="3784" spans="1:26" x14ac:dyDescent="0.3">
      <c r="A3784" t="s">
        <v>111</v>
      </c>
      <c r="B3784" t="s">
        <v>187</v>
      </c>
      <c r="C3784">
        <v>10676</v>
      </c>
      <c r="D3784">
        <v>34</v>
      </c>
      <c r="F3784">
        <v>2015</v>
      </c>
      <c r="G3784">
        <v>9</v>
      </c>
      <c r="H3784">
        <v>0</v>
      </c>
      <c r="I3784">
        <v>0</v>
      </c>
      <c r="S3784" t="s">
        <v>28</v>
      </c>
      <c r="U3784" t="s">
        <v>29</v>
      </c>
      <c r="V3784" t="s">
        <v>120</v>
      </c>
      <c r="W3784" t="s">
        <v>34</v>
      </c>
      <c r="X3784" t="s">
        <v>188</v>
      </c>
      <c r="Z3784" t="s">
        <v>84</v>
      </c>
    </row>
    <row r="3785" spans="1:26" x14ac:dyDescent="0.3">
      <c r="A3785" t="s">
        <v>111</v>
      </c>
      <c r="B3785" t="s">
        <v>187</v>
      </c>
      <c r="C3785">
        <v>10676</v>
      </c>
      <c r="D3785">
        <v>35</v>
      </c>
      <c r="F3785">
        <v>2010</v>
      </c>
      <c r="G3785">
        <v>1</v>
      </c>
      <c r="H3785">
        <v>656</v>
      </c>
      <c r="I3785">
        <v>654.5</v>
      </c>
      <c r="K3785">
        <v>111567.5</v>
      </c>
      <c r="L3785">
        <v>35.341999999999999</v>
      </c>
      <c r="M3785">
        <v>0.51490000000000002</v>
      </c>
      <c r="P3785">
        <v>31.094999999999999</v>
      </c>
      <c r="Q3785">
        <v>0.45300000000000001</v>
      </c>
      <c r="R3785">
        <v>137375.07500000001</v>
      </c>
      <c r="S3785" t="s">
        <v>28</v>
      </c>
      <c r="U3785" t="s">
        <v>29</v>
      </c>
      <c r="V3785" t="s">
        <v>120</v>
      </c>
      <c r="W3785" t="s">
        <v>54</v>
      </c>
      <c r="X3785" t="s">
        <v>188</v>
      </c>
      <c r="Z3785" t="s">
        <v>189</v>
      </c>
    </row>
    <row r="3786" spans="1:26" x14ac:dyDescent="0.3">
      <c r="A3786" t="s">
        <v>111</v>
      </c>
      <c r="B3786" t="s">
        <v>187</v>
      </c>
      <c r="C3786">
        <v>10676</v>
      </c>
      <c r="D3786">
        <v>35</v>
      </c>
      <c r="F3786">
        <v>2010</v>
      </c>
      <c r="G3786">
        <v>2</v>
      </c>
      <c r="H3786">
        <v>671</v>
      </c>
      <c r="I3786">
        <v>671</v>
      </c>
      <c r="K3786">
        <v>119206</v>
      </c>
      <c r="L3786">
        <v>39.639000000000003</v>
      </c>
      <c r="M3786">
        <v>0.5484</v>
      </c>
      <c r="P3786">
        <v>35.363999999999997</v>
      </c>
      <c r="Q3786">
        <v>0.48230000000000001</v>
      </c>
      <c r="R3786">
        <v>146107.79999999999</v>
      </c>
      <c r="S3786" t="s">
        <v>28</v>
      </c>
      <c r="U3786" t="s">
        <v>29</v>
      </c>
      <c r="V3786" t="s">
        <v>120</v>
      </c>
      <c r="W3786" t="s">
        <v>54</v>
      </c>
      <c r="X3786" t="s">
        <v>188</v>
      </c>
      <c r="Z3786" t="s">
        <v>189</v>
      </c>
    </row>
    <row r="3787" spans="1:26" x14ac:dyDescent="0.3">
      <c r="A3787" t="s">
        <v>111</v>
      </c>
      <c r="B3787" t="s">
        <v>187</v>
      </c>
      <c r="C3787">
        <v>10676</v>
      </c>
      <c r="D3787">
        <v>35</v>
      </c>
      <c r="F3787">
        <v>2010</v>
      </c>
      <c r="G3787">
        <v>3</v>
      </c>
      <c r="H3787">
        <v>728</v>
      </c>
      <c r="I3787">
        <v>727.25</v>
      </c>
      <c r="K3787">
        <v>125990.25</v>
      </c>
      <c r="L3787">
        <v>42.12</v>
      </c>
      <c r="M3787">
        <v>0.54400000000000004</v>
      </c>
      <c r="P3787">
        <v>36.957999999999998</v>
      </c>
      <c r="Q3787">
        <v>0.46889999999999998</v>
      </c>
      <c r="R3787">
        <v>157889.60000000001</v>
      </c>
      <c r="S3787" t="s">
        <v>28</v>
      </c>
      <c r="U3787" t="s">
        <v>29</v>
      </c>
      <c r="V3787" t="s">
        <v>120</v>
      </c>
      <c r="W3787" t="s">
        <v>54</v>
      </c>
      <c r="X3787" t="s">
        <v>188</v>
      </c>
      <c r="Z3787" t="s">
        <v>189</v>
      </c>
    </row>
    <row r="3788" spans="1:26" x14ac:dyDescent="0.3">
      <c r="A3788" t="s">
        <v>111</v>
      </c>
      <c r="B3788" t="s">
        <v>187</v>
      </c>
      <c r="C3788">
        <v>10676</v>
      </c>
      <c r="D3788">
        <v>35</v>
      </c>
      <c r="F3788">
        <v>2010</v>
      </c>
      <c r="G3788">
        <v>4</v>
      </c>
      <c r="H3788">
        <v>615</v>
      </c>
      <c r="I3788">
        <v>612.75</v>
      </c>
      <c r="K3788">
        <v>105233.5</v>
      </c>
      <c r="L3788">
        <v>35.606000000000002</v>
      </c>
      <c r="M3788">
        <v>0.5252</v>
      </c>
      <c r="P3788">
        <v>34.051000000000002</v>
      </c>
      <c r="Q3788">
        <v>0.49969999999999998</v>
      </c>
      <c r="R3788">
        <v>136422.82500000001</v>
      </c>
      <c r="S3788" t="s">
        <v>28</v>
      </c>
      <c r="U3788" t="s">
        <v>29</v>
      </c>
      <c r="V3788" t="s">
        <v>120</v>
      </c>
      <c r="W3788" t="s">
        <v>54</v>
      </c>
      <c r="X3788" t="s">
        <v>188</v>
      </c>
      <c r="Z3788" t="s">
        <v>189</v>
      </c>
    </row>
    <row r="3789" spans="1:26" x14ac:dyDescent="0.3">
      <c r="A3789" t="s">
        <v>111</v>
      </c>
      <c r="B3789" t="s">
        <v>187</v>
      </c>
      <c r="C3789">
        <v>10676</v>
      </c>
      <c r="D3789">
        <v>35</v>
      </c>
      <c r="F3789">
        <v>2010</v>
      </c>
      <c r="G3789">
        <v>5</v>
      </c>
      <c r="H3789">
        <v>693</v>
      </c>
      <c r="I3789">
        <v>690</v>
      </c>
      <c r="K3789">
        <v>124130.5</v>
      </c>
      <c r="L3789">
        <v>42.076000000000001</v>
      </c>
      <c r="M3789">
        <v>0.52559999999999996</v>
      </c>
      <c r="P3789">
        <v>36.96</v>
      </c>
      <c r="Q3789">
        <v>0.46179999999999999</v>
      </c>
      <c r="R3789">
        <v>160214.82500000001</v>
      </c>
      <c r="S3789" t="s">
        <v>28</v>
      </c>
      <c r="U3789" t="s">
        <v>29</v>
      </c>
      <c r="V3789" t="s">
        <v>120</v>
      </c>
      <c r="W3789" t="s">
        <v>54</v>
      </c>
      <c r="X3789" t="s">
        <v>188</v>
      </c>
      <c r="Z3789" t="s">
        <v>189</v>
      </c>
    </row>
    <row r="3790" spans="1:26" x14ac:dyDescent="0.3">
      <c r="A3790" t="s">
        <v>111</v>
      </c>
      <c r="B3790" t="s">
        <v>187</v>
      </c>
      <c r="C3790">
        <v>10676</v>
      </c>
      <c r="D3790">
        <v>35</v>
      </c>
      <c r="F3790">
        <v>2010</v>
      </c>
      <c r="G3790">
        <v>6</v>
      </c>
      <c r="H3790">
        <v>714</v>
      </c>
      <c r="I3790">
        <v>713.5</v>
      </c>
      <c r="K3790">
        <v>125207</v>
      </c>
      <c r="L3790">
        <v>44.664000000000001</v>
      </c>
      <c r="M3790">
        <v>0.54769999999999996</v>
      </c>
      <c r="P3790">
        <v>36.744</v>
      </c>
      <c r="Q3790">
        <v>0.44729999999999998</v>
      </c>
      <c r="R3790">
        <v>164335.97500000001</v>
      </c>
      <c r="S3790" t="s">
        <v>28</v>
      </c>
      <c r="U3790" t="s">
        <v>29</v>
      </c>
      <c r="V3790" t="s">
        <v>120</v>
      </c>
      <c r="W3790" t="s">
        <v>54</v>
      </c>
      <c r="X3790" t="s">
        <v>188</v>
      </c>
      <c r="Z3790" t="s">
        <v>189</v>
      </c>
    </row>
    <row r="3791" spans="1:26" x14ac:dyDescent="0.3">
      <c r="A3791" t="s">
        <v>111</v>
      </c>
      <c r="B3791" t="s">
        <v>187</v>
      </c>
      <c r="C3791">
        <v>10676</v>
      </c>
      <c r="D3791">
        <v>35</v>
      </c>
      <c r="F3791">
        <v>2010</v>
      </c>
      <c r="G3791">
        <v>7</v>
      </c>
      <c r="H3791">
        <v>742</v>
      </c>
      <c r="I3791">
        <v>741.5</v>
      </c>
      <c r="K3791">
        <v>133862.75</v>
      </c>
      <c r="L3791">
        <v>46.073</v>
      </c>
      <c r="M3791">
        <v>0.59009999999999996</v>
      </c>
      <c r="P3791">
        <v>40.905999999999999</v>
      </c>
      <c r="Q3791">
        <v>0.46949999999999997</v>
      </c>
      <c r="R3791">
        <v>173771.77499999999</v>
      </c>
      <c r="S3791" t="s">
        <v>28</v>
      </c>
      <c r="U3791" t="s">
        <v>29</v>
      </c>
      <c r="V3791" t="s">
        <v>120</v>
      </c>
      <c r="W3791" t="s">
        <v>54</v>
      </c>
      <c r="X3791" t="s">
        <v>188</v>
      </c>
      <c r="Z3791" t="s">
        <v>189</v>
      </c>
    </row>
    <row r="3792" spans="1:26" x14ac:dyDescent="0.3">
      <c r="A3792" t="s">
        <v>111</v>
      </c>
      <c r="B3792" t="s">
        <v>187</v>
      </c>
      <c r="C3792">
        <v>10676</v>
      </c>
      <c r="D3792">
        <v>35</v>
      </c>
      <c r="F3792">
        <v>2010</v>
      </c>
      <c r="G3792">
        <v>8</v>
      </c>
      <c r="H3792">
        <v>684</v>
      </c>
      <c r="I3792">
        <v>682.25</v>
      </c>
      <c r="K3792">
        <v>121682.75</v>
      </c>
      <c r="L3792">
        <v>43.436</v>
      </c>
      <c r="M3792">
        <v>0.54710000000000003</v>
      </c>
      <c r="P3792">
        <v>37.984000000000002</v>
      </c>
      <c r="Q3792">
        <v>0.47920000000000001</v>
      </c>
      <c r="R3792">
        <v>159081.57500000001</v>
      </c>
      <c r="S3792" t="s">
        <v>28</v>
      </c>
      <c r="U3792" t="s">
        <v>29</v>
      </c>
      <c r="V3792" t="s">
        <v>120</v>
      </c>
      <c r="W3792" t="s">
        <v>54</v>
      </c>
      <c r="X3792" t="s">
        <v>188</v>
      </c>
      <c r="Z3792" t="s">
        <v>189</v>
      </c>
    </row>
    <row r="3793" spans="1:26" x14ac:dyDescent="0.3">
      <c r="A3793" t="s">
        <v>111</v>
      </c>
      <c r="B3793" t="s">
        <v>187</v>
      </c>
      <c r="C3793">
        <v>10676</v>
      </c>
      <c r="D3793">
        <v>35</v>
      </c>
      <c r="F3793">
        <v>2010</v>
      </c>
      <c r="G3793">
        <v>9</v>
      </c>
      <c r="H3793">
        <v>583</v>
      </c>
      <c r="I3793">
        <v>581.75</v>
      </c>
      <c r="K3793">
        <v>106230.5</v>
      </c>
      <c r="L3793">
        <v>38.475999999999999</v>
      </c>
      <c r="M3793">
        <v>0.55589999999999995</v>
      </c>
      <c r="P3793">
        <v>33.524000000000001</v>
      </c>
      <c r="Q3793">
        <v>0.48409999999999997</v>
      </c>
      <c r="R3793">
        <v>138516.57500000001</v>
      </c>
      <c r="S3793" t="s">
        <v>28</v>
      </c>
      <c r="U3793" t="s">
        <v>29</v>
      </c>
      <c r="V3793" t="s">
        <v>120</v>
      </c>
      <c r="W3793" t="s">
        <v>54</v>
      </c>
      <c r="X3793" t="s">
        <v>188</v>
      </c>
      <c r="Z3793" t="s">
        <v>189</v>
      </c>
    </row>
    <row r="3794" spans="1:26" x14ac:dyDescent="0.3">
      <c r="A3794" t="s">
        <v>111</v>
      </c>
      <c r="B3794" t="s">
        <v>187</v>
      </c>
      <c r="C3794">
        <v>10676</v>
      </c>
      <c r="D3794">
        <v>35</v>
      </c>
      <c r="F3794">
        <v>2010</v>
      </c>
      <c r="G3794">
        <v>10</v>
      </c>
      <c r="H3794">
        <v>742</v>
      </c>
      <c r="I3794">
        <v>738</v>
      </c>
      <c r="K3794">
        <v>133194</v>
      </c>
      <c r="L3794">
        <v>47.03</v>
      </c>
      <c r="M3794">
        <v>0.54300000000000004</v>
      </c>
      <c r="P3794">
        <v>44.377000000000002</v>
      </c>
      <c r="Q3794">
        <v>0.51280000000000003</v>
      </c>
      <c r="R3794">
        <v>173116.32500000001</v>
      </c>
      <c r="S3794" t="s">
        <v>28</v>
      </c>
      <c r="U3794" t="s">
        <v>29</v>
      </c>
      <c r="V3794" t="s">
        <v>120</v>
      </c>
      <c r="W3794" t="s">
        <v>54</v>
      </c>
      <c r="X3794" t="s">
        <v>188</v>
      </c>
      <c r="Z3794" t="s">
        <v>189</v>
      </c>
    </row>
    <row r="3795" spans="1:26" x14ac:dyDescent="0.3">
      <c r="A3795" t="s">
        <v>111</v>
      </c>
      <c r="B3795" t="s">
        <v>187</v>
      </c>
      <c r="C3795">
        <v>10676</v>
      </c>
      <c r="D3795">
        <v>35</v>
      </c>
      <c r="F3795">
        <v>2010</v>
      </c>
      <c r="G3795">
        <v>11</v>
      </c>
      <c r="H3795">
        <v>720</v>
      </c>
      <c r="I3795">
        <v>720</v>
      </c>
      <c r="K3795">
        <v>132722</v>
      </c>
      <c r="L3795">
        <v>46.627000000000002</v>
      </c>
      <c r="M3795">
        <v>0.54810000000000003</v>
      </c>
      <c r="P3795">
        <v>42.665999999999997</v>
      </c>
      <c r="Q3795">
        <v>0.50139999999999996</v>
      </c>
      <c r="R3795">
        <v>170257.4</v>
      </c>
      <c r="S3795" t="s">
        <v>28</v>
      </c>
      <c r="U3795" t="s">
        <v>29</v>
      </c>
      <c r="V3795" t="s">
        <v>120</v>
      </c>
      <c r="W3795" t="s">
        <v>54</v>
      </c>
      <c r="X3795" t="s">
        <v>188</v>
      </c>
      <c r="Z3795" t="s">
        <v>189</v>
      </c>
    </row>
    <row r="3796" spans="1:26" x14ac:dyDescent="0.3">
      <c r="A3796" t="s">
        <v>111</v>
      </c>
      <c r="B3796" t="s">
        <v>187</v>
      </c>
      <c r="C3796">
        <v>10676</v>
      </c>
      <c r="D3796">
        <v>35</v>
      </c>
      <c r="F3796">
        <v>2010</v>
      </c>
      <c r="G3796">
        <v>12</v>
      </c>
      <c r="H3796">
        <v>681</v>
      </c>
      <c r="I3796">
        <v>679.5</v>
      </c>
      <c r="K3796">
        <v>121161.75</v>
      </c>
      <c r="L3796">
        <v>39.798999999999999</v>
      </c>
      <c r="M3796">
        <v>0.51619999999999999</v>
      </c>
      <c r="P3796">
        <v>36.49</v>
      </c>
      <c r="Q3796">
        <v>0.47199999999999998</v>
      </c>
      <c r="R3796">
        <v>154679.20000000001</v>
      </c>
      <c r="S3796" t="s">
        <v>28</v>
      </c>
      <c r="U3796" t="s">
        <v>29</v>
      </c>
      <c r="V3796" t="s">
        <v>120</v>
      </c>
      <c r="W3796" t="s">
        <v>54</v>
      </c>
      <c r="X3796" t="s">
        <v>188</v>
      </c>
      <c r="Z3796" t="s">
        <v>189</v>
      </c>
    </row>
    <row r="3797" spans="1:26" x14ac:dyDescent="0.3">
      <c r="A3797" t="s">
        <v>111</v>
      </c>
      <c r="B3797" t="s">
        <v>187</v>
      </c>
      <c r="C3797">
        <v>10676</v>
      </c>
      <c r="D3797">
        <v>35</v>
      </c>
      <c r="F3797">
        <v>2011</v>
      </c>
      <c r="G3797">
        <v>1</v>
      </c>
      <c r="H3797">
        <v>730</v>
      </c>
      <c r="I3797">
        <v>729.75</v>
      </c>
      <c r="K3797">
        <v>132600.25</v>
      </c>
      <c r="L3797">
        <v>39.39</v>
      </c>
      <c r="M3797">
        <v>0.48370000000000002</v>
      </c>
      <c r="P3797">
        <v>40.659999999999997</v>
      </c>
      <c r="Q3797">
        <v>0.49330000000000002</v>
      </c>
      <c r="R3797">
        <v>164868.47500000001</v>
      </c>
      <c r="S3797" t="s">
        <v>28</v>
      </c>
      <c r="U3797" t="s">
        <v>29</v>
      </c>
      <c r="V3797" t="s">
        <v>120</v>
      </c>
      <c r="W3797" t="s">
        <v>54</v>
      </c>
      <c r="X3797" t="s">
        <v>188</v>
      </c>
      <c r="Z3797" t="s">
        <v>189</v>
      </c>
    </row>
    <row r="3798" spans="1:26" x14ac:dyDescent="0.3">
      <c r="A3798" t="s">
        <v>111</v>
      </c>
      <c r="B3798" t="s">
        <v>187</v>
      </c>
      <c r="C3798">
        <v>10676</v>
      </c>
      <c r="D3798">
        <v>35</v>
      </c>
      <c r="F3798">
        <v>2011</v>
      </c>
      <c r="G3798">
        <v>2</v>
      </c>
      <c r="H3798">
        <v>599</v>
      </c>
      <c r="I3798">
        <v>596.25</v>
      </c>
      <c r="K3798">
        <v>109634.5</v>
      </c>
      <c r="L3798">
        <v>38.045999999999999</v>
      </c>
      <c r="M3798">
        <v>0.53949999999999998</v>
      </c>
      <c r="P3798">
        <v>35.454999999999998</v>
      </c>
      <c r="Q3798">
        <v>0.49940000000000001</v>
      </c>
      <c r="R3798">
        <v>142168.92499999999</v>
      </c>
      <c r="S3798" t="s">
        <v>28</v>
      </c>
      <c r="U3798" t="s">
        <v>29</v>
      </c>
      <c r="V3798" t="s">
        <v>120</v>
      </c>
      <c r="W3798" t="s">
        <v>54</v>
      </c>
      <c r="X3798" t="s">
        <v>188</v>
      </c>
      <c r="Z3798" t="s">
        <v>189</v>
      </c>
    </row>
    <row r="3799" spans="1:26" x14ac:dyDescent="0.3">
      <c r="A3799" t="s">
        <v>111</v>
      </c>
      <c r="B3799" t="s">
        <v>187</v>
      </c>
      <c r="C3799">
        <v>10676</v>
      </c>
      <c r="D3799">
        <v>35</v>
      </c>
      <c r="F3799">
        <v>2011</v>
      </c>
      <c r="G3799">
        <v>3</v>
      </c>
      <c r="H3799">
        <v>715</v>
      </c>
      <c r="I3799">
        <v>713</v>
      </c>
      <c r="K3799">
        <v>128651.5</v>
      </c>
      <c r="L3799">
        <v>47.15</v>
      </c>
      <c r="M3799">
        <v>0.56659999999999999</v>
      </c>
      <c r="P3799">
        <v>41.345999999999997</v>
      </c>
      <c r="Q3799">
        <v>0.49170000000000003</v>
      </c>
      <c r="R3799">
        <v>168250.52499999999</v>
      </c>
      <c r="S3799" t="s">
        <v>28</v>
      </c>
      <c r="U3799" t="s">
        <v>29</v>
      </c>
      <c r="V3799" t="s">
        <v>120</v>
      </c>
      <c r="W3799" t="s">
        <v>54</v>
      </c>
      <c r="X3799" t="s">
        <v>188</v>
      </c>
      <c r="Z3799" t="s">
        <v>189</v>
      </c>
    </row>
    <row r="3800" spans="1:26" x14ac:dyDescent="0.3">
      <c r="A3800" t="s">
        <v>111</v>
      </c>
      <c r="B3800" t="s">
        <v>187</v>
      </c>
      <c r="C3800">
        <v>10676</v>
      </c>
      <c r="D3800">
        <v>35</v>
      </c>
      <c r="F3800">
        <v>2011</v>
      </c>
      <c r="G3800">
        <v>4</v>
      </c>
      <c r="H3800">
        <v>672</v>
      </c>
      <c r="I3800">
        <v>671.25</v>
      </c>
      <c r="K3800">
        <v>121828.25</v>
      </c>
      <c r="L3800">
        <v>45.124000000000002</v>
      </c>
      <c r="M3800">
        <v>0.5776</v>
      </c>
      <c r="P3800">
        <v>36.670999999999999</v>
      </c>
      <c r="Q3800">
        <v>0.46939999999999998</v>
      </c>
      <c r="R3800">
        <v>156518.04999999999</v>
      </c>
      <c r="S3800" t="s">
        <v>28</v>
      </c>
      <c r="U3800" t="s">
        <v>29</v>
      </c>
      <c r="V3800" t="s">
        <v>120</v>
      </c>
      <c r="W3800" t="s">
        <v>54</v>
      </c>
      <c r="X3800" t="s">
        <v>188</v>
      </c>
      <c r="Z3800" t="s">
        <v>189</v>
      </c>
    </row>
    <row r="3801" spans="1:26" x14ac:dyDescent="0.3">
      <c r="A3801" t="s">
        <v>111</v>
      </c>
      <c r="B3801" t="s">
        <v>187</v>
      </c>
      <c r="C3801">
        <v>10676</v>
      </c>
      <c r="D3801">
        <v>35</v>
      </c>
      <c r="F3801">
        <v>2011</v>
      </c>
      <c r="G3801">
        <v>5</v>
      </c>
      <c r="H3801">
        <v>728</v>
      </c>
      <c r="I3801">
        <v>726.25</v>
      </c>
      <c r="K3801">
        <v>136103</v>
      </c>
      <c r="L3801">
        <v>47.558999999999997</v>
      </c>
      <c r="M3801">
        <v>0.5675</v>
      </c>
      <c r="P3801">
        <v>40.024000000000001</v>
      </c>
      <c r="Q3801">
        <v>0.47670000000000001</v>
      </c>
      <c r="R3801">
        <v>167894.2</v>
      </c>
      <c r="S3801" t="s">
        <v>28</v>
      </c>
      <c r="U3801" t="s">
        <v>29</v>
      </c>
      <c r="V3801" t="s">
        <v>120</v>
      </c>
      <c r="W3801" t="s">
        <v>54</v>
      </c>
      <c r="X3801" t="s">
        <v>188</v>
      </c>
      <c r="Z3801" t="s">
        <v>189</v>
      </c>
    </row>
    <row r="3802" spans="1:26" x14ac:dyDescent="0.3">
      <c r="A3802" t="s">
        <v>111</v>
      </c>
      <c r="B3802" t="s">
        <v>187</v>
      </c>
      <c r="C3802">
        <v>10676</v>
      </c>
      <c r="D3802">
        <v>35</v>
      </c>
      <c r="F3802">
        <v>2011</v>
      </c>
      <c r="G3802">
        <v>6</v>
      </c>
      <c r="H3802">
        <v>632</v>
      </c>
      <c r="I3802">
        <v>631.5</v>
      </c>
      <c r="K3802">
        <v>116265.5</v>
      </c>
      <c r="L3802">
        <v>40.774000000000001</v>
      </c>
      <c r="M3802">
        <v>0.56399999999999995</v>
      </c>
      <c r="P3802">
        <v>33.930999999999997</v>
      </c>
      <c r="Q3802">
        <v>0.46879999999999999</v>
      </c>
      <c r="R3802">
        <v>144614</v>
      </c>
      <c r="S3802" t="s">
        <v>28</v>
      </c>
      <c r="U3802" t="s">
        <v>29</v>
      </c>
      <c r="V3802" t="s">
        <v>120</v>
      </c>
      <c r="W3802" t="s">
        <v>54</v>
      </c>
      <c r="X3802" t="s">
        <v>188</v>
      </c>
      <c r="Z3802" t="s">
        <v>189</v>
      </c>
    </row>
    <row r="3803" spans="1:26" x14ac:dyDescent="0.3">
      <c r="A3803" t="s">
        <v>111</v>
      </c>
      <c r="B3803" t="s">
        <v>187</v>
      </c>
      <c r="C3803">
        <v>10676</v>
      </c>
      <c r="D3803">
        <v>35</v>
      </c>
      <c r="F3803">
        <v>2011</v>
      </c>
      <c r="G3803">
        <v>7</v>
      </c>
      <c r="H3803">
        <v>693</v>
      </c>
      <c r="I3803">
        <v>692.5</v>
      </c>
      <c r="K3803">
        <v>127499.5</v>
      </c>
      <c r="L3803">
        <v>44.073</v>
      </c>
      <c r="M3803">
        <v>0.5585</v>
      </c>
      <c r="P3803">
        <v>35.542999999999999</v>
      </c>
      <c r="Q3803">
        <v>0.45150000000000001</v>
      </c>
      <c r="R3803">
        <v>158153.5</v>
      </c>
      <c r="S3803" t="s">
        <v>28</v>
      </c>
      <c r="U3803" t="s">
        <v>29</v>
      </c>
      <c r="V3803" t="s">
        <v>120</v>
      </c>
      <c r="W3803" t="s">
        <v>54</v>
      </c>
      <c r="X3803" t="s">
        <v>188</v>
      </c>
      <c r="Z3803" t="s">
        <v>189</v>
      </c>
    </row>
    <row r="3804" spans="1:26" x14ac:dyDescent="0.3">
      <c r="A3804" t="s">
        <v>111</v>
      </c>
      <c r="B3804" t="s">
        <v>187</v>
      </c>
      <c r="C3804">
        <v>10676</v>
      </c>
      <c r="D3804">
        <v>35</v>
      </c>
      <c r="F3804">
        <v>2011</v>
      </c>
      <c r="G3804">
        <v>8</v>
      </c>
      <c r="H3804">
        <v>681</v>
      </c>
      <c r="I3804">
        <v>680.5</v>
      </c>
      <c r="K3804">
        <v>124008.5</v>
      </c>
      <c r="L3804">
        <v>42.957999999999998</v>
      </c>
      <c r="M3804">
        <v>0.55940000000000001</v>
      </c>
      <c r="P3804">
        <v>37.348999999999997</v>
      </c>
      <c r="Q3804">
        <v>0.48499999999999999</v>
      </c>
      <c r="R3804">
        <v>153816.65</v>
      </c>
      <c r="S3804" t="s">
        <v>28</v>
      </c>
      <c r="U3804" t="s">
        <v>29</v>
      </c>
      <c r="V3804" t="s">
        <v>120</v>
      </c>
      <c r="W3804" t="s">
        <v>54</v>
      </c>
      <c r="X3804" t="s">
        <v>188</v>
      </c>
      <c r="Z3804" t="s">
        <v>189</v>
      </c>
    </row>
    <row r="3805" spans="1:26" x14ac:dyDescent="0.3">
      <c r="A3805" t="s">
        <v>111</v>
      </c>
      <c r="B3805" t="s">
        <v>187</v>
      </c>
      <c r="C3805">
        <v>10676</v>
      </c>
      <c r="D3805">
        <v>35</v>
      </c>
      <c r="F3805">
        <v>2011</v>
      </c>
      <c r="G3805">
        <v>9</v>
      </c>
      <c r="H3805">
        <v>585</v>
      </c>
      <c r="I3805">
        <v>584.5</v>
      </c>
      <c r="K3805">
        <v>108439</v>
      </c>
      <c r="L3805">
        <v>33.526000000000003</v>
      </c>
      <c r="M3805">
        <v>0.4985</v>
      </c>
      <c r="P3805">
        <v>30.66</v>
      </c>
      <c r="Q3805">
        <v>0.45540000000000003</v>
      </c>
      <c r="R3805">
        <v>134578</v>
      </c>
      <c r="S3805" t="s">
        <v>28</v>
      </c>
      <c r="U3805" t="s">
        <v>29</v>
      </c>
      <c r="V3805" t="s">
        <v>120</v>
      </c>
      <c r="W3805" t="s">
        <v>54</v>
      </c>
      <c r="X3805" t="s">
        <v>188</v>
      </c>
      <c r="Z3805" t="s">
        <v>189</v>
      </c>
    </row>
    <row r="3806" spans="1:26" x14ac:dyDescent="0.3">
      <c r="A3806" t="s">
        <v>111</v>
      </c>
      <c r="B3806" t="s">
        <v>187</v>
      </c>
      <c r="C3806">
        <v>10676</v>
      </c>
      <c r="D3806">
        <v>35</v>
      </c>
      <c r="F3806">
        <v>2011</v>
      </c>
      <c r="G3806">
        <v>10</v>
      </c>
      <c r="H3806">
        <v>553</v>
      </c>
      <c r="I3806">
        <v>549</v>
      </c>
      <c r="K3806">
        <v>100762.5</v>
      </c>
      <c r="L3806">
        <v>32.679000000000002</v>
      </c>
      <c r="M3806">
        <v>0.53100000000000003</v>
      </c>
      <c r="P3806">
        <v>30.573</v>
      </c>
      <c r="Q3806">
        <v>0.49469999999999997</v>
      </c>
      <c r="R3806">
        <v>123235.8</v>
      </c>
      <c r="S3806" t="s">
        <v>28</v>
      </c>
      <c r="U3806" t="s">
        <v>29</v>
      </c>
      <c r="V3806" t="s">
        <v>120</v>
      </c>
      <c r="W3806" t="s">
        <v>54</v>
      </c>
      <c r="X3806" t="s">
        <v>188</v>
      </c>
      <c r="Z3806" t="s">
        <v>189</v>
      </c>
    </row>
    <row r="3807" spans="1:26" x14ac:dyDescent="0.3">
      <c r="A3807" t="s">
        <v>111</v>
      </c>
      <c r="B3807" t="s">
        <v>187</v>
      </c>
      <c r="C3807">
        <v>10676</v>
      </c>
      <c r="D3807">
        <v>35</v>
      </c>
      <c r="F3807">
        <v>2011</v>
      </c>
      <c r="G3807">
        <v>11</v>
      </c>
      <c r="H3807">
        <v>661</v>
      </c>
      <c r="I3807">
        <v>658.25</v>
      </c>
      <c r="K3807">
        <v>121149.5</v>
      </c>
      <c r="L3807">
        <v>39.034999999999997</v>
      </c>
      <c r="M3807">
        <v>0.53449999999999998</v>
      </c>
      <c r="P3807">
        <v>36.802</v>
      </c>
      <c r="Q3807">
        <v>0.50229999999999997</v>
      </c>
      <c r="R3807">
        <v>146503.42499999999</v>
      </c>
      <c r="S3807" t="s">
        <v>28</v>
      </c>
      <c r="U3807" t="s">
        <v>29</v>
      </c>
      <c r="V3807" t="s">
        <v>120</v>
      </c>
      <c r="W3807" t="s">
        <v>54</v>
      </c>
      <c r="X3807" t="s">
        <v>188</v>
      </c>
      <c r="Z3807" t="s">
        <v>189</v>
      </c>
    </row>
    <row r="3808" spans="1:26" x14ac:dyDescent="0.3">
      <c r="A3808" t="s">
        <v>111</v>
      </c>
      <c r="B3808" t="s">
        <v>187</v>
      </c>
      <c r="C3808">
        <v>10676</v>
      </c>
      <c r="D3808">
        <v>35</v>
      </c>
      <c r="F3808">
        <v>2011</v>
      </c>
      <c r="G3808">
        <v>12</v>
      </c>
      <c r="H3808">
        <v>728</v>
      </c>
      <c r="I3808">
        <v>727</v>
      </c>
      <c r="K3808">
        <v>134524</v>
      </c>
      <c r="L3808">
        <v>46.811</v>
      </c>
      <c r="M3808">
        <v>0.57410000000000005</v>
      </c>
      <c r="P3808">
        <v>43.012</v>
      </c>
      <c r="Q3808">
        <v>0.52680000000000005</v>
      </c>
      <c r="R3808">
        <v>163437.82500000001</v>
      </c>
      <c r="S3808" t="s">
        <v>28</v>
      </c>
      <c r="U3808" t="s">
        <v>29</v>
      </c>
      <c r="V3808" t="s">
        <v>120</v>
      </c>
      <c r="W3808" t="s">
        <v>54</v>
      </c>
      <c r="X3808" t="s">
        <v>188</v>
      </c>
      <c r="Z3808" t="s">
        <v>189</v>
      </c>
    </row>
    <row r="3809" spans="1:26" x14ac:dyDescent="0.3">
      <c r="A3809" t="s">
        <v>111</v>
      </c>
      <c r="B3809" t="s">
        <v>187</v>
      </c>
      <c r="C3809">
        <v>10676</v>
      </c>
      <c r="D3809">
        <v>35</v>
      </c>
      <c r="F3809">
        <v>2012</v>
      </c>
      <c r="G3809">
        <v>1</v>
      </c>
      <c r="H3809">
        <v>698</v>
      </c>
      <c r="I3809">
        <v>697</v>
      </c>
      <c r="K3809">
        <v>129443.25</v>
      </c>
      <c r="L3809">
        <v>38.140999999999998</v>
      </c>
      <c r="M3809">
        <v>0.49719999999999998</v>
      </c>
      <c r="P3809">
        <v>37.295999999999999</v>
      </c>
      <c r="Q3809">
        <v>0.48520000000000002</v>
      </c>
      <c r="R3809">
        <v>153719.9</v>
      </c>
      <c r="S3809" t="s">
        <v>28</v>
      </c>
      <c r="U3809" t="s">
        <v>29</v>
      </c>
      <c r="V3809" t="s">
        <v>120</v>
      </c>
      <c r="W3809" t="s">
        <v>54</v>
      </c>
      <c r="X3809" t="s">
        <v>188</v>
      </c>
      <c r="Z3809" t="s">
        <v>189</v>
      </c>
    </row>
    <row r="3810" spans="1:26" x14ac:dyDescent="0.3">
      <c r="A3810" t="s">
        <v>111</v>
      </c>
      <c r="B3810" t="s">
        <v>187</v>
      </c>
      <c r="C3810">
        <v>10676</v>
      </c>
      <c r="D3810">
        <v>35</v>
      </c>
      <c r="F3810">
        <v>2012</v>
      </c>
      <c r="G3810">
        <v>2</v>
      </c>
      <c r="H3810">
        <v>680</v>
      </c>
      <c r="I3810">
        <v>679.25</v>
      </c>
      <c r="K3810">
        <v>123555.75</v>
      </c>
      <c r="L3810">
        <v>39.136000000000003</v>
      </c>
      <c r="M3810">
        <v>0.53459999999999996</v>
      </c>
      <c r="P3810">
        <v>35.838000000000001</v>
      </c>
      <c r="Q3810">
        <v>0.4894</v>
      </c>
      <c r="R3810">
        <v>146695.125</v>
      </c>
      <c r="S3810" t="s">
        <v>28</v>
      </c>
      <c r="U3810" t="s">
        <v>29</v>
      </c>
      <c r="V3810" t="s">
        <v>120</v>
      </c>
      <c r="W3810" t="s">
        <v>54</v>
      </c>
      <c r="X3810" t="s">
        <v>188</v>
      </c>
      <c r="Z3810" t="s">
        <v>189</v>
      </c>
    </row>
    <row r="3811" spans="1:26" x14ac:dyDescent="0.3">
      <c r="A3811" t="s">
        <v>111</v>
      </c>
      <c r="B3811" t="s">
        <v>187</v>
      </c>
      <c r="C3811">
        <v>10676</v>
      </c>
      <c r="D3811">
        <v>35</v>
      </c>
      <c r="F3811">
        <v>2012</v>
      </c>
      <c r="G3811">
        <v>3</v>
      </c>
      <c r="H3811">
        <v>684</v>
      </c>
      <c r="I3811">
        <v>681.75</v>
      </c>
      <c r="K3811">
        <v>124139.75</v>
      </c>
      <c r="L3811">
        <v>41.22</v>
      </c>
      <c r="M3811">
        <v>0.54859999999999998</v>
      </c>
      <c r="P3811">
        <v>36.252000000000002</v>
      </c>
      <c r="Q3811">
        <v>0.48110000000000003</v>
      </c>
      <c r="R3811">
        <v>150721.45000000001</v>
      </c>
      <c r="S3811" t="s">
        <v>28</v>
      </c>
      <c r="U3811" t="s">
        <v>29</v>
      </c>
      <c r="V3811" t="s">
        <v>120</v>
      </c>
      <c r="W3811" t="s">
        <v>54</v>
      </c>
      <c r="X3811" t="s">
        <v>188</v>
      </c>
      <c r="Z3811" t="s">
        <v>189</v>
      </c>
    </row>
    <row r="3812" spans="1:26" x14ac:dyDescent="0.3">
      <c r="A3812" t="s">
        <v>111</v>
      </c>
      <c r="B3812" t="s">
        <v>187</v>
      </c>
      <c r="C3812">
        <v>10676</v>
      </c>
      <c r="D3812">
        <v>35</v>
      </c>
      <c r="F3812">
        <v>2012</v>
      </c>
      <c r="G3812">
        <v>4</v>
      </c>
      <c r="H3812">
        <v>720</v>
      </c>
      <c r="I3812">
        <v>719.75</v>
      </c>
      <c r="K3812">
        <v>131716.75</v>
      </c>
      <c r="L3812">
        <v>43.866999999999997</v>
      </c>
      <c r="M3812">
        <v>0.54249999999999998</v>
      </c>
      <c r="P3812">
        <v>40.067999999999998</v>
      </c>
      <c r="Q3812">
        <v>0.49619999999999997</v>
      </c>
      <c r="R3812">
        <v>161362.875</v>
      </c>
      <c r="S3812" t="s">
        <v>28</v>
      </c>
      <c r="U3812" t="s">
        <v>29</v>
      </c>
      <c r="V3812" t="s">
        <v>120</v>
      </c>
      <c r="W3812" t="s">
        <v>54</v>
      </c>
      <c r="X3812" t="s">
        <v>188</v>
      </c>
      <c r="Z3812" t="s">
        <v>189</v>
      </c>
    </row>
    <row r="3813" spans="1:26" x14ac:dyDescent="0.3">
      <c r="A3813" t="s">
        <v>111</v>
      </c>
      <c r="B3813" t="s">
        <v>187</v>
      </c>
      <c r="C3813">
        <v>10676</v>
      </c>
      <c r="D3813">
        <v>35</v>
      </c>
      <c r="F3813">
        <v>2012</v>
      </c>
      <c r="G3813">
        <v>5</v>
      </c>
      <c r="H3813">
        <v>672</v>
      </c>
      <c r="I3813">
        <v>671.25</v>
      </c>
      <c r="K3813">
        <v>122102.5</v>
      </c>
      <c r="L3813">
        <v>42.451999999999998</v>
      </c>
      <c r="M3813">
        <v>0.54590000000000005</v>
      </c>
      <c r="P3813">
        <v>38.764000000000003</v>
      </c>
      <c r="Q3813">
        <v>0.49790000000000001</v>
      </c>
      <c r="R3813">
        <v>156175.9</v>
      </c>
      <c r="S3813" t="s">
        <v>28</v>
      </c>
      <c r="U3813" t="s">
        <v>29</v>
      </c>
      <c r="V3813" t="s">
        <v>120</v>
      </c>
      <c r="W3813" t="s">
        <v>54</v>
      </c>
      <c r="X3813" t="s">
        <v>188</v>
      </c>
      <c r="Z3813" t="s">
        <v>189</v>
      </c>
    </row>
    <row r="3814" spans="1:26" x14ac:dyDescent="0.3">
      <c r="A3814" t="s">
        <v>111</v>
      </c>
      <c r="B3814" t="s">
        <v>187</v>
      </c>
      <c r="C3814">
        <v>10676</v>
      </c>
      <c r="D3814">
        <v>35</v>
      </c>
      <c r="F3814">
        <v>2012</v>
      </c>
      <c r="G3814">
        <v>6</v>
      </c>
      <c r="H3814">
        <v>678</v>
      </c>
      <c r="I3814">
        <v>677.25</v>
      </c>
      <c r="K3814">
        <v>125223</v>
      </c>
      <c r="L3814">
        <v>41.787999999999997</v>
      </c>
      <c r="M3814">
        <v>0.52159999999999995</v>
      </c>
      <c r="P3814">
        <v>38.536999999999999</v>
      </c>
      <c r="Q3814">
        <v>0.47970000000000002</v>
      </c>
      <c r="R3814">
        <v>160564.17499999999</v>
      </c>
      <c r="S3814" t="s">
        <v>28</v>
      </c>
      <c r="U3814" t="s">
        <v>29</v>
      </c>
      <c r="V3814" t="s">
        <v>120</v>
      </c>
      <c r="W3814" t="s">
        <v>54</v>
      </c>
      <c r="X3814" t="s">
        <v>188</v>
      </c>
      <c r="Z3814" t="s">
        <v>189</v>
      </c>
    </row>
    <row r="3815" spans="1:26" x14ac:dyDescent="0.3">
      <c r="A3815" t="s">
        <v>111</v>
      </c>
      <c r="B3815" t="s">
        <v>187</v>
      </c>
      <c r="C3815">
        <v>10676</v>
      </c>
      <c r="D3815">
        <v>35</v>
      </c>
      <c r="F3815">
        <v>2012</v>
      </c>
      <c r="G3815">
        <v>7</v>
      </c>
      <c r="H3815">
        <v>736</v>
      </c>
      <c r="I3815">
        <v>735.5</v>
      </c>
      <c r="K3815">
        <v>132528.5</v>
      </c>
      <c r="L3815">
        <v>45.274999999999999</v>
      </c>
      <c r="M3815">
        <v>0.53220000000000001</v>
      </c>
      <c r="P3815">
        <v>40.552</v>
      </c>
      <c r="Q3815">
        <v>0.47670000000000001</v>
      </c>
      <c r="R3815">
        <v>170209.4</v>
      </c>
      <c r="S3815" t="s">
        <v>28</v>
      </c>
      <c r="U3815" t="s">
        <v>29</v>
      </c>
      <c r="V3815" t="s">
        <v>120</v>
      </c>
      <c r="W3815" t="s">
        <v>54</v>
      </c>
      <c r="X3815" t="s">
        <v>188</v>
      </c>
      <c r="Z3815" t="s">
        <v>189</v>
      </c>
    </row>
    <row r="3816" spans="1:26" x14ac:dyDescent="0.3">
      <c r="A3816" t="s">
        <v>111</v>
      </c>
      <c r="B3816" t="s">
        <v>187</v>
      </c>
      <c r="C3816">
        <v>10676</v>
      </c>
      <c r="D3816">
        <v>35</v>
      </c>
      <c r="F3816">
        <v>2012</v>
      </c>
      <c r="G3816">
        <v>8</v>
      </c>
      <c r="H3816">
        <v>731</v>
      </c>
      <c r="I3816">
        <v>729.25</v>
      </c>
      <c r="K3816">
        <v>131443.25</v>
      </c>
      <c r="L3816">
        <v>45.252000000000002</v>
      </c>
      <c r="M3816">
        <v>0.53190000000000004</v>
      </c>
      <c r="P3816">
        <v>42.393999999999998</v>
      </c>
      <c r="Q3816">
        <v>0.49759999999999999</v>
      </c>
      <c r="R3816">
        <v>170253.57500000001</v>
      </c>
      <c r="S3816" t="s">
        <v>28</v>
      </c>
      <c r="U3816" t="s">
        <v>29</v>
      </c>
      <c r="V3816" t="s">
        <v>120</v>
      </c>
      <c r="W3816" t="s">
        <v>54</v>
      </c>
      <c r="X3816" t="s">
        <v>188</v>
      </c>
      <c r="Z3816" t="s">
        <v>189</v>
      </c>
    </row>
    <row r="3817" spans="1:26" x14ac:dyDescent="0.3">
      <c r="A3817" t="s">
        <v>111</v>
      </c>
      <c r="B3817" t="s">
        <v>187</v>
      </c>
      <c r="C3817">
        <v>10676</v>
      </c>
      <c r="D3817">
        <v>35</v>
      </c>
      <c r="F3817">
        <v>2012</v>
      </c>
      <c r="G3817">
        <v>9</v>
      </c>
      <c r="H3817">
        <v>571</v>
      </c>
      <c r="I3817">
        <v>568.5</v>
      </c>
      <c r="K3817">
        <v>99656.25</v>
      </c>
      <c r="L3817">
        <v>34.588000000000001</v>
      </c>
      <c r="M3817">
        <v>0.5444</v>
      </c>
      <c r="P3817">
        <v>29.875</v>
      </c>
      <c r="Q3817">
        <v>0.46889999999999998</v>
      </c>
      <c r="R3817">
        <v>127384.125</v>
      </c>
      <c r="S3817" t="s">
        <v>28</v>
      </c>
      <c r="U3817" t="s">
        <v>29</v>
      </c>
      <c r="V3817" t="s">
        <v>120</v>
      </c>
      <c r="W3817" t="s">
        <v>54</v>
      </c>
      <c r="X3817" t="s">
        <v>188</v>
      </c>
      <c r="Z3817" t="s">
        <v>189</v>
      </c>
    </row>
    <row r="3818" spans="1:26" x14ac:dyDescent="0.3">
      <c r="A3818" t="s">
        <v>111</v>
      </c>
      <c r="B3818" t="s">
        <v>187</v>
      </c>
      <c r="C3818">
        <v>10676</v>
      </c>
      <c r="D3818">
        <v>35</v>
      </c>
      <c r="F3818">
        <v>2012</v>
      </c>
      <c r="G3818">
        <v>10</v>
      </c>
      <c r="H3818">
        <v>709</v>
      </c>
      <c r="I3818">
        <v>706.5</v>
      </c>
      <c r="K3818">
        <v>126951.75</v>
      </c>
      <c r="L3818">
        <v>42.05</v>
      </c>
      <c r="M3818">
        <v>0.51129999999999998</v>
      </c>
      <c r="P3818">
        <v>43.076999999999998</v>
      </c>
      <c r="Q3818">
        <v>0.52280000000000004</v>
      </c>
      <c r="R3818">
        <v>164883.52499999999</v>
      </c>
      <c r="S3818" t="s">
        <v>28</v>
      </c>
      <c r="U3818" t="s">
        <v>29</v>
      </c>
      <c r="V3818" t="s">
        <v>120</v>
      </c>
      <c r="W3818" t="s">
        <v>54</v>
      </c>
      <c r="X3818" t="s">
        <v>188</v>
      </c>
      <c r="Z3818" t="s">
        <v>189</v>
      </c>
    </row>
    <row r="3819" spans="1:26" x14ac:dyDescent="0.3">
      <c r="A3819" t="s">
        <v>111</v>
      </c>
      <c r="B3819" t="s">
        <v>187</v>
      </c>
      <c r="C3819">
        <v>10676</v>
      </c>
      <c r="D3819">
        <v>35</v>
      </c>
      <c r="F3819">
        <v>2012</v>
      </c>
      <c r="G3819">
        <v>11</v>
      </c>
      <c r="H3819">
        <v>711</v>
      </c>
      <c r="I3819">
        <v>710</v>
      </c>
      <c r="K3819">
        <v>129297.25</v>
      </c>
      <c r="L3819">
        <v>41.45</v>
      </c>
      <c r="M3819">
        <v>0.50460000000000005</v>
      </c>
      <c r="P3819">
        <v>44.374000000000002</v>
      </c>
      <c r="Q3819">
        <v>0.53920000000000001</v>
      </c>
      <c r="R3819">
        <v>164550.72500000001</v>
      </c>
      <c r="S3819" t="s">
        <v>28</v>
      </c>
      <c r="U3819" t="s">
        <v>29</v>
      </c>
      <c r="V3819" t="s">
        <v>120</v>
      </c>
      <c r="W3819" t="s">
        <v>54</v>
      </c>
      <c r="X3819" t="s">
        <v>188</v>
      </c>
      <c r="Z3819" t="s">
        <v>189</v>
      </c>
    </row>
    <row r="3820" spans="1:26" x14ac:dyDescent="0.3">
      <c r="A3820" t="s">
        <v>111</v>
      </c>
      <c r="B3820" t="s">
        <v>187</v>
      </c>
      <c r="C3820">
        <v>10676</v>
      </c>
      <c r="D3820">
        <v>35</v>
      </c>
      <c r="F3820">
        <v>2012</v>
      </c>
      <c r="G3820">
        <v>12</v>
      </c>
      <c r="H3820">
        <v>727</v>
      </c>
      <c r="I3820">
        <v>726.75</v>
      </c>
      <c r="K3820">
        <v>128108.75</v>
      </c>
      <c r="L3820">
        <v>39.738999999999997</v>
      </c>
      <c r="M3820">
        <v>0.4879</v>
      </c>
      <c r="P3820">
        <v>41.497</v>
      </c>
      <c r="Q3820">
        <v>0.51100000000000001</v>
      </c>
      <c r="R3820">
        <v>162736.45000000001</v>
      </c>
      <c r="S3820" t="s">
        <v>28</v>
      </c>
      <c r="U3820" t="s">
        <v>29</v>
      </c>
      <c r="V3820" t="s">
        <v>120</v>
      </c>
      <c r="W3820" t="s">
        <v>54</v>
      </c>
      <c r="X3820" t="s">
        <v>188</v>
      </c>
      <c r="Z3820" t="s">
        <v>189</v>
      </c>
    </row>
    <row r="3821" spans="1:26" x14ac:dyDescent="0.3">
      <c r="A3821" t="s">
        <v>111</v>
      </c>
      <c r="B3821" t="s">
        <v>187</v>
      </c>
      <c r="C3821">
        <v>10676</v>
      </c>
      <c r="D3821">
        <v>35</v>
      </c>
      <c r="F3821">
        <v>2013</v>
      </c>
      <c r="G3821">
        <v>1</v>
      </c>
      <c r="H3821">
        <v>0</v>
      </c>
      <c r="I3821">
        <v>0</v>
      </c>
      <c r="S3821" t="s">
        <v>28</v>
      </c>
      <c r="U3821" t="s">
        <v>29</v>
      </c>
      <c r="V3821" t="s">
        <v>120</v>
      </c>
      <c r="W3821" t="s">
        <v>54</v>
      </c>
      <c r="X3821" t="s">
        <v>188</v>
      </c>
      <c r="Z3821" t="s">
        <v>33</v>
      </c>
    </row>
    <row r="3822" spans="1:26" x14ac:dyDescent="0.3">
      <c r="A3822" t="s">
        <v>111</v>
      </c>
      <c r="B3822" t="s">
        <v>187</v>
      </c>
      <c r="C3822">
        <v>10676</v>
      </c>
      <c r="D3822">
        <v>35</v>
      </c>
      <c r="F3822">
        <v>2013</v>
      </c>
      <c r="G3822">
        <v>2</v>
      </c>
      <c r="H3822">
        <v>0</v>
      </c>
      <c r="I3822">
        <v>0</v>
      </c>
      <c r="S3822" t="s">
        <v>28</v>
      </c>
      <c r="U3822" t="s">
        <v>29</v>
      </c>
      <c r="V3822" t="s">
        <v>120</v>
      </c>
      <c r="W3822" t="s">
        <v>54</v>
      </c>
      <c r="X3822" t="s">
        <v>188</v>
      </c>
      <c r="Z3822" t="s">
        <v>33</v>
      </c>
    </row>
    <row r="3823" spans="1:26" x14ac:dyDescent="0.3">
      <c r="A3823" t="s">
        <v>111</v>
      </c>
      <c r="B3823" t="s">
        <v>187</v>
      </c>
      <c r="C3823">
        <v>10676</v>
      </c>
      <c r="D3823">
        <v>35</v>
      </c>
      <c r="F3823">
        <v>2013</v>
      </c>
      <c r="G3823">
        <v>3</v>
      </c>
      <c r="H3823">
        <v>0</v>
      </c>
      <c r="I3823">
        <v>0</v>
      </c>
      <c r="S3823" t="s">
        <v>28</v>
      </c>
      <c r="U3823" t="s">
        <v>29</v>
      </c>
      <c r="V3823" t="s">
        <v>120</v>
      </c>
      <c r="W3823" t="s">
        <v>54</v>
      </c>
      <c r="X3823" t="s">
        <v>188</v>
      </c>
      <c r="Z3823" t="s">
        <v>33</v>
      </c>
    </row>
    <row r="3824" spans="1:26" x14ac:dyDescent="0.3">
      <c r="A3824" t="s">
        <v>111</v>
      </c>
      <c r="B3824" t="s">
        <v>187</v>
      </c>
      <c r="C3824">
        <v>10676</v>
      </c>
      <c r="D3824">
        <v>35</v>
      </c>
      <c r="F3824">
        <v>2013</v>
      </c>
      <c r="G3824">
        <v>4</v>
      </c>
      <c r="H3824">
        <v>0</v>
      </c>
      <c r="I3824">
        <v>0</v>
      </c>
      <c r="S3824" t="s">
        <v>28</v>
      </c>
      <c r="U3824" t="s">
        <v>29</v>
      </c>
      <c r="V3824" t="s">
        <v>120</v>
      </c>
      <c r="W3824" t="s">
        <v>54</v>
      </c>
      <c r="X3824" t="s">
        <v>188</v>
      </c>
      <c r="Z3824" t="s">
        <v>33</v>
      </c>
    </row>
    <row r="3825" spans="1:26" x14ac:dyDescent="0.3">
      <c r="A3825" t="s">
        <v>111</v>
      </c>
      <c r="B3825" t="s">
        <v>187</v>
      </c>
      <c r="C3825">
        <v>10676</v>
      </c>
      <c r="D3825">
        <v>35</v>
      </c>
      <c r="F3825">
        <v>2013</v>
      </c>
      <c r="G3825">
        <v>5</v>
      </c>
      <c r="H3825">
        <v>0</v>
      </c>
      <c r="I3825">
        <v>0</v>
      </c>
      <c r="S3825" t="s">
        <v>28</v>
      </c>
      <c r="U3825" t="s">
        <v>29</v>
      </c>
      <c r="V3825" t="s">
        <v>120</v>
      </c>
      <c r="W3825" t="s">
        <v>54</v>
      </c>
      <c r="X3825" t="s">
        <v>188</v>
      </c>
      <c r="Z3825" t="s">
        <v>33</v>
      </c>
    </row>
    <row r="3826" spans="1:26" x14ac:dyDescent="0.3">
      <c r="A3826" t="s">
        <v>111</v>
      </c>
      <c r="B3826" t="s">
        <v>187</v>
      </c>
      <c r="C3826">
        <v>10676</v>
      </c>
      <c r="D3826">
        <v>35</v>
      </c>
      <c r="F3826">
        <v>2013</v>
      </c>
      <c r="G3826">
        <v>6</v>
      </c>
      <c r="H3826">
        <v>45</v>
      </c>
      <c r="I3826">
        <v>43.25</v>
      </c>
      <c r="K3826">
        <v>7061.5</v>
      </c>
      <c r="L3826">
        <v>2.6989999999999998</v>
      </c>
      <c r="M3826">
        <v>0.56720000000000004</v>
      </c>
      <c r="N3826">
        <v>981.27499999999998</v>
      </c>
      <c r="O3826">
        <v>0.1026</v>
      </c>
      <c r="P3826">
        <v>1.7310000000000001</v>
      </c>
      <c r="Q3826">
        <v>0.37559999999999999</v>
      </c>
      <c r="R3826">
        <v>9567.35</v>
      </c>
      <c r="S3826" t="s">
        <v>28</v>
      </c>
      <c r="U3826" t="s">
        <v>29</v>
      </c>
      <c r="V3826" t="s">
        <v>120</v>
      </c>
      <c r="W3826" t="s">
        <v>54</v>
      </c>
      <c r="X3826" t="s">
        <v>188</v>
      </c>
      <c r="Z3826" t="s">
        <v>33</v>
      </c>
    </row>
    <row r="3827" spans="1:26" x14ac:dyDescent="0.3">
      <c r="A3827" t="s">
        <v>111</v>
      </c>
      <c r="B3827" t="s">
        <v>187</v>
      </c>
      <c r="C3827">
        <v>10676</v>
      </c>
      <c r="D3827">
        <v>35</v>
      </c>
      <c r="F3827">
        <v>2013</v>
      </c>
      <c r="G3827">
        <v>7</v>
      </c>
      <c r="H3827">
        <v>80</v>
      </c>
      <c r="I3827">
        <v>79.25</v>
      </c>
      <c r="K3827">
        <v>13165</v>
      </c>
      <c r="L3827">
        <v>4.8010000000000002</v>
      </c>
      <c r="M3827">
        <v>0.55979999999999996</v>
      </c>
      <c r="N3827">
        <v>1750.7750000000001</v>
      </c>
      <c r="O3827">
        <v>0.1026</v>
      </c>
      <c r="P3827">
        <v>4.0659999999999998</v>
      </c>
      <c r="Q3827">
        <v>0.47389999999999999</v>
      </c>
      <c r="R3827">
        <v>17063.3</v>
      </c>
      <c r="S3827" t="s">
        <v>28</v>
      </c>
      <c r="U3827" t="s">
        <v>29</v>
      </c>
      <c r="V3827" t="s">
        <v>120</v>
      </c>
      <c r="W3827" t="s">
        <v>54</v>
      </c>
      <c r="X3827" t="s">
        <v>188</v>
      </c>
      <c r="Z3827" t="s">
        <v>33</v>
      </c>
    </row>
    <row r="3828" spans="1:26" x14ac:dyDescent="0.3">
      <c r="A3828" t="s">
        <v>111</v>
      </c>
      <c r="B3828" t="s">
        <v>187</v>
      </c>
      <c r="C3828">
        <v>10676</v>
      </c>
      <c r="D3828">
        <v>35</v>
      </c>
      <c r="F3828">
        <v>2013</v>
      </c>
      <c r="G3828">
        <v>8</v>
      </c>
      <c r="H3828">
        <v>0</v>
      </c>
      <c r="I3828">
        <v>0</v>
      </c>
      <c r="S3828" t="s">
        <v>28</v>
      </c>
      <c r="U3828" t="s">
        <v>29</v>
      </c>
      <c r="V3828" t="s">
        <v>120</v>
      </c>
      <c r="W3828" t="s">
        <v>54</v>
      </c>
      <c r="X3828" t="s">
        <v>188</v>
      </c>
      <c r="Z3828" t="s">
        <v>33</v>
      </c>
    </row>
    <row r="3829" spans="1:26" x14ac:dyDescent="0.3">
      <c r="A3829" t="s">
        <v>111</v>
      </c>
      <c r="B3829" t="s">
        <v>187</v>
      </c>
      <c r="C3829">
        <v>10676</v>
      </c>
      <c r="D3829">
        <v>35</v>
      </c>
      <c r="F3829">
        <v>2013</v>
      </c>
      <c r="G3829">
        <v>9</v>
      </c>
      <c r="H3829">
        <v>0</v>
      </c>
      <c r="I3829">
        <v>0</v>
      </c>
      <c r="S3829" t="s">
        <v>28</v>
      </c>
      <c r="U3829" t="s">
        <v>29</v>
      </c>
      <c r="V3829" t="s">
        <v>120</v>
      </c>
      <c r="W3829" t="s">
        <v>54</v>
      </c>
      <c r="X3829" t="s">
        <v>188</v>
      </c>
      <c r="Z3829" t="s">
        <v>33</v>
      </c>
    </row>
    <row r="3830" spans="1:26" x14ac:dyDescent="0.3">
      <c r="A3830" t="s">
        <v>111</v>
      </c>
      <c r="B3830" t="s">
        <v>187</v>
      </c>
      <c r="C3830">
        <v>10676</v>
      </c>
      <c r="D3830">
        <v>35</v>
      </c>
      <c r="F3830">
        <v>2013</v>
      </c>
      <c r="G3830">
        <v>10</v>
      </c>
      <c r="H3830">
        <v>0</v>
      </c>
      <c r="I3830">
        <v>0</v>
      </c>
      <c r="S3830" t="s">
        <v>28</v>
      </c>
      <c r="U3830" t="s">
        <v>29</v>
      </c>
      <c r="V3830" t="s">
        <v>120</v>
      </c>
      <c r="W3830" t="s">
        <v>54</v>
      </c>
      <c r="X3830" t="s">
        <v>188</v>
      </c>
      <c r="Z3830" t="s">
        <v>33</v>
      </c>
    </row>
    <row r="3831" spans="1:26" x14ac:dyDescent="0.3">
      <c r="A3831" t="s">
        <v>111</v>
      </c>
      <c r="B3831" t="s">
        <v>187</v>
      </c>
      <c r="C3831">
        <v>10676</v>
      </c>
      <c r="D3831">
        <v>35</v>
      </c>
      <c r="F3831">
        <v>2013</v>
      </c>
      <c r="G3831">
        <v>11</v>
      </c>
      <c r="H3831">
        <v>0</v>
      </c>
      <c r="I3831">
        <v>0</v>
      </c>
      <c r="S3831" t="s">
        <v>28</v>
      </c>
      <c r="U3831" t="s">
        <v>29</v>
      </c>
      <c r="V3831" t="s">
        <v>120</v>
      </c>
      <c r="W3831" t="s">
        <v>54</v>
      </c>
      <c r="X3831" t="s">
        <v>188</v>
      </c>
      <c r="Z3831" t="s">
        <v>33</v>
      </c>
    </row>
    <row r="3832" spans="1:26" x14ac:dyDescent="0.3">
      <c r="A3832" t="s">
        <v>111</v>
      </c>
      <c r="B3832" t="s">
        <v>187</v>
      </c>
      <c r="C3832">
        <v>10676</v>
      </c>
      <c r="D3832">
        <v>35</v>
      </c>
      <c r="F3832">
        <v>2013</v>
      </c>
      <c r="G3832">
        <v>12</v>
      </c>
      <c r="H3832">
        <v>0</v>
      </c>
      <c r="I3832">
        <v>0</v>
      </c>
      <c r="S3832" t="s">
        <v>28</v>
      </c>
      <c r="U3832" t="s">
        <v>29</v>
      </c>
      <c r="V3832" t="s">
        <v>120</v>
      </c>
      <c r="W3832" t="s">
        <v>54</v>
      </c>
      <c r="X3832" t="s">
        <v>188</v>
      </c>
      <c r="Z3832" t="s">
        <v>33</v>
      </c>
    </row>
    <row r="3833" spans="1:26" x14ac:dyDescent="0.3">
      <c r="A3833" t="s">
        <v>111</v>
      </c>
      <c r="B3833" t="s">
        <v>187</v>
      </c>
      <c r="C3833">
        <v>10676</v>
      </c>
      <c r="D3833">
        <v>35</v>
      </c>
      <c r="F3833">
        <v>2014</v>
      </c>
      <c r="G3833">
        <v>1</v>
      </c>
      <c r="H3833">
        <v>0</v>
      </c>
      <c r="I3833">
        <v>0</v>
      </c>
      <c r="S3833" t="s">
        <v>28</v>
      </c>
      <c r="U3833" t="s">
        <v>29</v>
      </c>
      <c r="V3833" t="s">
        <v>120</v>
      </c>
      <c r="W3833" t="s">
        <v>54</v>
      </c>
      <c r="X3833" t="s">
        <v>188</v>
      </c>
      <c r="Z3833" t="s">
        <v>33</v>
      </c>
    </row>
    <row r="3834" spans="1:26" x14ac:dyDescent="0.3">
      <c r="A3834" t="s">
        <v>111</v>
      </c>
      <c r="B3834" t="s">
        <v>187</v>
      </c>
      <c r="C3834">
        <v>10676</v>
      </c>
      <c r="D3834">
        <v>35</v>
      </c>
      <c r="F3834">
        <v>2014</v>
      </c>
      <c r="G3834">
        <v>2</v>
      </c>
      <c r="H3834">
        <v>0</v>
      </c>
      <c r="I3834">
        <v>0</v>
      </c>
      <c r="S3834" t="s">
        <v>28</v>
      </c>
      <c r="U3834" t="s">
        <v>29</v>
      </c>
      <c r="V3834" t="s">
        <v>120</v>
      </c>
      <c r="W3834" t="s">
        <v>54</v>
      </c>
      <c r="X3834" t="s">
        <v>188</v>
      </c>
      <c r="Z3834" t="s">
        <v>33</v>
      </c>
    </row>
    <row r="3835" spans="1:26" x14ac:dyDescent="0.3">
      <c r="A3835" t="s">
        <v>111</v>
      </c>
      <c r="B3835" t="s">
        <v>187</v>
      </c>
      <c r="C3835">
        <v>10676</v>
      </c>
      <c r="D3835">
        <v>35</v>
      </c>
      <c r="F3835">
        <v>2014</v>
      </c>
      <c r="G3835">
        <v>3</v>
      </c>
      <c r="H3835">
        <v>0</v>
      </c>
      <c r="I3835">
        <v>0</v>
      </c>
      <c r="S3835" t="s">
        <v>28</v>
      </c>
      <c r="U3835" t="s">
        <v>29</v>
      </c>
      <c r="V3835" t="s">
        <v>120</v>
      </c>
      <c r="W3835" t="s">
        <v>54</v>
      </c>
      <c r="X3835" t="s">
        <v>188</v>
      </c>
      <c r="Z3835" t="s">
        <v>33</v>
      </c>
    </row>
    <row r="3836" spans="1:26" x14ac:dyDescent="0.3">
      <c r="A3836" t="s">
        <v>111</v>
      </c>
      <c r="B3836" t="s">
        <v>187</v>
      </c>
      <c r="C3836">
        <v>10676</v>
      </c>
      <c r="D3836">
        <v>35</v>
      </c>
      <c r="F3836">
        <v>2014</v>
      </c>
      <c r="G3836">
        <v>4</v>
      </c>
      <c r="H3836">
        <v>0</v>
      </c>
      <c r="I3836">
        <v>0</v>
      </c>
      <c r="S3836" t="s">
        <v>28</v>
      </c>
      <c r="U3836" t="s">
        <v>29</v>
      </c>
      <c r="V3836" t="s">
        <v>120</v>
      </c>
      <c r="W3836" t="s">
        <v>54</v>
      </c>
      <c r="X3836" t="s">
        <v>188</v>
      </c>
      <c r="Z3836" t="s">
        <v>33</v>
      </c>
    </row>
    <row r="3837" spans="1:26" x14ac:dyDescent="0.3">
      <c r="A3837" t="s">
        <v>111</v>
      </c>
      <c r="B3837" t="s">
        <v>187</v>
      </c>
      <c r="C3837">
        <v>10676</v>
      </c>
      <c r="D3837">
        <v>35</v>
      </c>
      <c r="F3837">
        <v>2014</v>
      </c>
      <c r="G3837">
        <v>5</v>
      </c>
      <c r="H3837">
        <v>0</v>
      </c>
      <c r="I3837">
        <v>0</v>
      </c>
      <c r="S3837" t="s">
        <v>28</v>
      </c>
      <c r="U3837" t="s">
        <v>29</v>
      </c>
      <c r="V3837" t="s">
        <v>120</v>
      </c>
      <c r="W3837" t="s">
        <v>54</v>
      </c>
      <c r="X3837" t="s">
        <v>188</v>
      </c>
      <c r="Z3837" t="s">
        <v>33</v>
      </c>
    </row>
    <row r="3838" spans="1:26" x14ac:dyDescent="0.3">
      <c r="A3838" t="s">
        <v>111</v>
      </c>
      <c r="B3838" t="s">
        <v>187</v>
      </c>
      <c r="C3838">
        <v>10676</v>
      </c>
      <c r="D3838">
        <v>35</v>
      </c>
      <c r="F3838">
        <v>2014</v>
      </c>
      <c r="G3838">
        <v>6</v>
      </c>
      <c r="H3838">
        <v>0</v>
      </c>
      <c r="I3838">
        <v>0</v>
      </c>
      <c r="S3838" t="s">
        <v>28</v>
      </c>
      <c r="U3838" t="s">
        <v>29</v>
      </c>
      <c r="V3838" t="s">
        <v>120</v>
      </c>
      <c r="W3838" t="s">
        <v>54</v>
      </c>
      <c r="X3838" t="s">
        <v>188</v>
      </c>
      <c r="Z3838" t="s">
        <v>33</v>
      </c>
    </row>
    <row r="3839" spans="1:26" x14ac:dyDescent="0.3">
      <c r="A3839" t="s">
        <v>111</v>
      </c>
      <c r="B3839" t="s">
        <v>187</v>
      </c>
      <c r="C3839">
        <v>10676</v>
      </c>
      <c r="D3839">
        <v>35</v>
      </c>
      <c r="F3839">
        <v>2014</v>
      </c>
      <c r="G3839">
        <v>7</v>
      </c>
      <c r="H3839">
        <v>0</v>
      </c>
      <c r="I3839">
        <v>0</v>
      </c>
      <c r="S3839" t="s">
        <v>28</v>
      </c>
      <c r="U3839" t="s">
        <v>29</v>
      </c>
      <c r="V3839" t="s">
        <v>120</v>
      </c>
      <c r="W3839" t="s">
        <v>54</v>
      </c>
      <c r="X3839" t="s">
        <v>188</v>
      </c>
      <c r="Z3839" t="s">
        <v>33</v>
      </c>
    </row>
    <row r="3840" spans="1:26" x14ac:dyDescent="0.3">
      <c r="A3840" t="s">
        <v>111</v>
      </c>
      <c r="B3840" t="s">
        <v>187</v>
      </c>
      <c r="C3840">
        <v>10676</v>
      </c>
      <c r="D3840">
        <v>35</v>
      </c>
      <c r="F3840">
        <v>2014</v>
      </c>
      <c r="G3840">
        <v>8</v>
      </c>
      <c r="H3840">
        <v>0</v>
      </c>
      <c r="I3840">
        <v>0</v>
      </c>
      <c r="S3840" t="s">
        <v>28</v>
      </c>
      <c r="U3840" t="s">
        <v>29</v>
      </c>
      <c r="V3840" t="s">
        <v>120</v>
      </c>
      <c r="W3840" t="s">
        <v>54</v>
      </c>
      <c r="X3840" t="s">
        <v>188</v>
      </c>
      <c r="Z3840" t="s">
        <v>33</v>
      </c>
    </row>
    <row r="3841" spans="1:26" x14ac:dyDescent="0.3">
      <c r="A3841" t="s">
        <v>111</v>
      </c>
      <c r="B3841" t="s">
        <v>187</v>
      </c>
      <c r="C3841">
        <v>10676</v>
      </c>
      <c r="D3841">
        <v>35</v>
      </c>
      <c r="F3841">
        <v>2014</v>
      </c>
      <c r="G3841">
        <v>9</v>
      </c>
      <c r="H3841">
        <v>0</v>
      </c>
      <c r="I3841">
        <v>0</v>
      </c>
      <c r="S3841" t="s">
        <v>28</v>
      </c>
      <c r="U3841" t="s">
        <v>29</v>
      </c>
      <c r="V3841" t="s">
        <v>120</v>
      </c>
      <c r="W3841" t="s">
        <v>54</v>
      </c>
      <c r="X3841" t="s">
        <v>188</v>
      </c>
      <c r="Z3841" t="s">
        <v>33</v>
      </c>
    </row>
    <row r="3842" spans="1:26" x14ac:dyDescent="0.3">
      <c r="A3842" t="s">
        <v>111</v>
      </c>
      <c r="B3842" t="s">
        <v>187</v>
      </c>
      <c r="C3842">
        <v>10676</v>
      </c>
      <c r="D3842">
        <v>35</v>
      </c>
      <c r="F3842">
        <v>2014</v>
      </c>
      <c r="G3842">
        <v>10</v>
      </c>
      <c r="H3842">
        <v>0</v>
      </c>
      <c r="I3842">
        <v>0</v>
      </c>
      <c r="S3842" t="s">
        <v>28</v>
      </c>
      <c r="U3842" t="s">
        <v>29</v>
      </c>
      <c r="V3842" t="s">
        <v>120</v>
      </c>
      <c r="W3842" t="s">
        <v>54</v>
      </c>
      <c r="X3842" t="s">
        <v>188</v>
      </c>
      <c r="Z3842" t="s">
        <v>33</v>
      </c>
    </row>
    <row r="3843" spans="1:26" x14ac:dyDescent="0.3">
      <c r="A3843" t="s">
        <v>111</v>
      </c>
      <c r="B3843" t="s">
        <v>187</v>
      </c>
      <c r="C3843">
        <v>10676</v>
      </c>
      <c r="D3843">
        <v>35</v>
      </c>
      <c r="F3843">
        <v>2014</v>
      </c>
      <c r="G3843">
        <v>11</v>
      </c>
      <c r="H3843">
        <v>0</v>
      </c>
      <c r="I3843">
        <v>0</v>
      </c>
      <c r="S3843" t="s">
        <v>28</v>
      </c>
      <c r="U3843" t="s">
        <v>29</v>
      </c>
      <c r="V3843" t="s">
        <v>120</v>
      </c>
      <c r="W3843" t="s">
        <v>54</v>
      </c>
      <c r="X3843" t="s">
        <v>188</v>
      </c>
      <c r="Z3843" t="s">
        <v>33</v>
      </c>
    </row>
    <row r="3844" spans="1:26" x14ac:dyDescent="0.3">
      <c r="A3844" t="s">
        <v>111</v>
      </c>
      <c r="B3844" t="s">
        <v>187</v>
      </c>
      <c r="C3844">
        <v>10676</v>
      </c>
      <c r="D3844">
        <v>35</v>
      </c>
      <c r="F3844">
        <v>2014</v>
      </c>
      <c r="G3844">
        <v>12</v>
      </c>
      <c r="H3844">
        <v>0</v>
      </c>
      <c r="I3844">
        <v>0</v>
      </c>
      <c r="S3844" t="s">
        <v>28</v>
      </c>
      <c r="U3844" t="s">
        <v>29</v>
      </c>
      <c r="V3844" t="s">
        <v>120</v>
      </c>
      <c r="W3844" t="s">
        <v>54</v>
      </c>
      <c r="X3844" t="s">
        <v>188</v>
      </c>
      <c r="Z3844" t="s">
        <v>33</v>
      </c>
    </row>
    <row r="3845" spans="1:26" x14ac:dyDescent="0.3">
      <c r="A3845" t="s">
        <v>111</v>
      </c>
      <c r="B3845" t="s">
        <v>187</v>
      </c>
      <c r="C3845">
        <v>10676</v>
      </c>
      <c r="D3845">
        <v>35</v>
      </c>
      <c r="F3845">
        <v>2015</v>
      </c>
      <c r="G3845">
        <v>1</v>
      </c>
      <c r="H3845">
        <v>0</v>
      </c>
      <c r="I3845">
        <v>0</v>
      </c>
      <c r="S3845" t="s">
        <v>28</v>
      </c>
      <c r="U3845" t="s">
        <v>29</v>
      </c>
      <c r="V3845" t="s">
        <v>120</v>
      </c>
      <c r="W3845" t="s">
        <v>54</v>
      </c>
      <c r="X3845" t="s">
        <v>188</v>
      </c>
      <c r="Z3845" t="s">
        <v>84</v>
      </c>
    </row>
    <row r="3846" spans="1:26" x14ac:dyDescent="0.3">
      <c r="A3846" t="s">
        <v>111</v>
      </c>
      <c r="B3846" t="s">
        <v>187</v>
      </c>
      <c r="C3846">
        <v>10676</v>
      </c>
      <c r="D3846">
        <v>35</v>
      </c>
      <c r="F3846">
        <v>2015</v>
      </c>
      <c r="G3846">
        <v>2</v>
      </c>
      <c r="H3846">
        <v>0</v>
      </c>
      <c r="I3846">
        <v>0</v>
      </c>
      <c r="S3846" t="s">
        <v>28</v>
      </c>
      <c r="U3846" t="s">
        <v>29</v>
      </c>
      <c r="V3846" t="s">
        <v>120</v>
      </c>
      <c r="W3846" t="s">
        <v>54</v>
      </c>
      <c r="X3846" t="s">
        <v>188</v>
      </c>
      <c r="Z3846" t="s">
        <v>84</v>
      </c>
    </row>
    <row r="3847" spans="1:26" x14ac:dyDescent="0.3">
      <c r="A3847" t="s">
        <v>111</v>
      </c>
      <c r="B3847" t="s">
        <v>187</v>
      </c>
      <c r="C3847">
        <v>10676</v>
      </c>
      <c r="D3847">
        <v>35</v>
      </c>
      <c r="F3847">
        <v>2015</v>
      </c>
      <c r="G3847">
        <v>3</v>
      </c>
      <c r="H3847">
        <v>0</v>
      </c>
      <c r="I3847">
        <v>0</v>
      </c>
      <c r="S3847" t="s">
        <v>28</v>
      </c>
      <c r="U3847" t="s">
        <v>29</v>
      </c>
      <c r="V3847" t="s">
        <v>120</v>
      </c>
      <c r="W3847" t="s">
        <v>54</v>
      </c>
      <c r="X3847" t="s">
        <v>188</v>
      </c>
      <c r="Z3847" t="s">
        <v>84</v>
      </c>
    </row>
    <row r="3848" spans="1:26" x14ac:dyDescent="0.3">
      <c r="A3848" t="s">
        <v>111</v>
      </c>
      <c r="B3848" t="s">
        <v>187</v>
      </c>
      <c r="C3848">
        <v>10676</v>
      </c>
      <c r="D3848">
        <v>35</v>
      </c>
      <c r="F3848">
        <v>2015</v>
      </c>
      <c r="G3848">
        <v>4</v>
      </c>
      <c r="H3848">
        <v>0</v>
      </c>
      <c r="I3848">
        <v>0</v>
      </c>
      <c r="S3848" t="s">
        <v>28</v>
      </c>
      <c r="U3848" t="s">
        <v>29</v>
      </c>
      <c r="V3848" t="s">
        <v>120</v>
      </c>
      <c r="W3848" t="s">
        <v>54</v>
      </c>
      <c r="X3848" t="s">
        <v>188</v>
      </c>
      <c r="Z3848" t="s">
        <v>84</v>
      </c>
    </row>
    <row r="3849" spans="1:26" x14ac:dyDescent="0.3">
      <c r="A3849" t="s">
        <v>111</v>
      </c>
      <c r="B3849" t="s">
        <v>187</v>
      </c>
      <c r="C3849">
        <v>10676</v>
      </c>
      <c r="D3849">
        <v>35</v>
      </c>
      <c r="F3849">
        <v>2015</v>
      </c>
      <c r="G3849">
        <v>5</v>
      </c>
      <c r="H3849">
        <v>0</v>
      </c>
      <c r="I3849">
        <v>0</v>
      </c>
      <c r="S3849" t="s">
        <v>28</v>
      </c>
      <c r="U3849" t="s">
        <v>29</v>
      </c>
      <c r="V3849" t="s">
        <v>120</v>
      </c>
      <c r="W3849" t="s">
        <v>54</v>
      </c>
      <c r="X3849" t="s">
        <v>188</v>
      </c>
      <c r="Z3849" t="s">
        <v>84</v>
      </c>
    </row>
    <row r="3850" spans="1:26" x14ac:dyDescent="0.3">
      <c r="A3850" t="s">
        <v>111</v>
      </c>
      <c r="B3850" t="s">
        <v>187</v>
      </c>
      <c r="C3850">
        <v>10676</v>
      </c>
      <c r="D3850">
        <v>35</v>
      </c>
      <c r="F3850">
        <v>2015</v>
      </c>
      <c r="G3850">
        <v>6</v>
      </c>
      <c r="H3850">
        <v>0</v>
      </c>
      <c r="I3850">
        <v>0</v>
      </c>
      <c r="S3850" t="s">
        <v>28</v>
      </c>
      <c r="U3850" t="s">
        <v>29</v>
      </c>
      <c r="V3850" t="s">
        <v>120</v>
      </c>
      <c r="W3850" t="s">
        <v>54</v>
      </c>
      <c r="X3850" t="s">
        <v>188</v>
      </c>
      <c r="Z3850" t="s">
        <v>84</v>
      </c>
    </row>
    <row r="3851" spans="1:26" x14ac:dyDescent="0.3">
      <c r="A3851" t="s">
        <v>111</v>
      </c>
      <c r="B3851" t="s">
        <v>187</v>
      </c>
      <c r="C3851">
        <v>10676</v>
      </c>
      <c r="D3851">
        <v>35</v>
      </c>
      <c r="F3851">
        <v>2015</v>
      </c>
      <c r="G3851">
        <v>7</v>
      </c>
      <c r="H3851">
        <v>0</v>
      </c>
      <c r="I3851">
        <v>0</v>
      </c>
      <c r="S3851" t="s">
        <v>28</v>
      </c>
      <c r="U3851" t="s">
        <v>29</v>
      </c>
      <c r="V3851" t="s">
        <v>120</v>
      </c>
      <c r="W3851" t="s">
        <v>54</v>
      </c>
      <c r="X3851" t="s">
        <v>188</v>
      </c>
      <c r="Z3851" t="s">
        <v>84</v>
      </c>
    </row>
    <row r="3852" spans="1:26" x14ac:dyDescent="0.3">
      <c r="A3852" t="s">
        <v>111</v>
      </c>
      <c r="B3852" t="s">
        <v>187</v>
      </c>
      <c r="C3852">
        <v>10676</v>
      </c>
      <c r="D3852">
        <v>35</v>
      </c>
      <c r="F3852">
        <v>2015</v>
      </c>
      <c r="G3852">
        <v>8</v>
      </c>
      <c r="H3852">
        <v>0</v>
      </c>
      <c r="I3852">
        <v>0</v>
      </c>
      <c r="S3852" t="s">
        <v>28</v>
      </c>
      <c r="U3852" t="s">
        <v>29</v>
      </c>
      <c r="V3852" t="s">
        <v>120</v>
      </c>
      <c r="W3852" t="s">
        <v>54</v>
      </c>
      <c r="X3852" t="s">
        <v>188</v>
      </c>
      <c r="Z3852" t="s">
        <v>84</v>
      </c>
    </row>
    <row r="3853" spans="1:26" x14ac:dyDescent="0.3">
      <c r="A3853" t="s">
        <v>111</v>
      </c>
      <c r="B3853" t="s">
        <v>187</v>
      </c>
      <c r="C3853">
        <v>10676</v>
      </c>
      <c r="D3853">
        <v>35</v>
      </c>
      <c r="F3853">
        <v>2015</v>
      </c>
      <c r="G3853">
        <v>9</v>
      </c>
      <c r="H3853">
        <v>0</v>
      </c>
      <c r="I3853">
        <v>0</v>
      </c>
      <c r="S3853" t="s">
        <v>28</v>
      </c>
      <c r="U3853" t="s">
        <v>29</v>
      </c>
      <c r="V3853" t="s">
        <v>120</v>
      </c>
      <c r="W3853" t="s">
        <v>54</v>
      </c>
      <c r="X3853" t="s">
        <v>188</v>
      </c>
      <c r="Z3853" t="s">
        <v>84</v>
      </c>
    </row>
    <row r="3854" spans="1:26" x14ac:dyDescent="0.3">
      <c r="A3854" t="s">
        <v>190</v>
      </c>
      <c r="B3854" t="s">
        <v>191</v>
      </c>
      <c r="C3854">
        <v>50472</v>
      </c>
      <c r="D3854" t="s">
        <v>192</v>
      </c>
      <c r="F3854">
        <v>2010</v>
      </c>
      <c r="G3854">
        <v>1</v>
      </c>
      <c r="H3854">
        <v>0</v>
      </c>
      <c r="I3854">
        <v>0</v>
      </c>
      <c r="S3854" t="s">
        <v>180</v>
      </c>
      <c r="U3854" t="s">
        <v>29</v>
      </c>
      <c r="W3854" t="s">
        <v>82</v>
      </c>
      <c r="Z3854" t="s">
        <v>193</v>
      </c>
    </row>
    <row r="3855" spans="1:26" x14ac:dyDescent="0.3">
      <c r="A3855" t="s">
        <v>190</v>
      </c>
      <c r="B3855" t="s">
        <v>191</v>
      </c>
      <c r="C3855">
        <v>50472</v>
      </c>
      <c r="D3855" t="s">
        <v>192</v>
      </c>
      <c r="F3855">
        <v>2010</v>
      </c>
      <c r="G3855">
        <v>2</v>
      </c>
      <c r="H3855">
        <v>0</v>
      </c>
      <c r="I3855">
        <v>0</v>
      </c>
      <c r="S3855" t="s">
        <v>180</v>
      </c>
      <c r="U3855" t="s">
        <v>29</v>
      </c>
      <c r="W3855" t="s">
        <v>82</v>
      </c>
      <c r="Z3855" t="s">
        <v>193</v>
      </c>
    </row>
    <row r="3856" spans="1:26" x14ac:dyDescent="0.3">
      <c r="A3856" t="s">
        <v>190</v>
      </c>
      <c r="B3856" t="s">
        <v>191</v>
      </c>
      <c r="C3856">
        <v>50472</v>
      </c>
      <c r="D3856" t="s">
        <v>192</v>
      </c>
      <c r="F3856">
        <v>2010</v>
      </c>
      <c r="G3856">
        <v>3</v>
      </c>
      <c r="H3856">
        <v>96</v>
      </c>
      <c r="I3856">
        <v>96</v>
      </c>
      <c r="N3856">
        <v>2496</v>
      </c>
      <c r="O3856">
        <v>5.8999999999999997E-2</v>
      </c>
      <c r="P3856">
        <v>31.68</v>
      </c>
      <c r="Q3856">
        <v>1.5</v>
      </c>
      <c r="R3856">
        <v>42240</v>
      </c>
      <c r="S3856" t="s">
        <v>180</v>
      </c>
      <c r="U3856" t="s">
        <v>29</v>
      </c>
      <c r="W3856" t="s">
        <v>82</v>
      </c>
      <c r="Z3856" t="s">
        <v>193</v>
      </c>
    </row>
    <row r="3857" spans="1:26" x14ac:dyDescent="0.3">
      <c r="A3857" t="s">
        <v>190</v>
      </c>
      <c r="B3857" t="s">
        <v>191</v>
      </c>
      <c r="C3857">
        <v>50472</v>
      </c>
      <c r="D3857" t="s">
        <v>192</v>
      </c>
      <c r="F3857">
        <v>2010</v>
      </c>
      <c r="G3857">
        <v>4</v>
      </c>
      <c r="H3857">
        <v>0</v>
      </c>
      <c r="I3857">
        <v>0</v>
      </c>
      <c r="S3857" t="s">
        <v>180</v>
      </c>
      <c r="U3857" t="s">
        <v>29</v>
      </c>
      <c r="W3857" t="s">
        <v>82</v>
      </c>
      <c r="Z3857" t="s">
        <v>193</v>
      </c>
    </row>
    <row r="3858" spans="1:26" x14ac:dyDescent="0.3">
      <c r="A3858" t="s">
        <v>190</v>
      </c>
      <c r="B3858" t="s">
        <v>191</v>
      </c>
      <c r="C3858">
        <v>50472</v>
      </c>
      <c r="D3858" t="s">
        <v>192</v>
      </c>
      <c r="F3858">
        <v>2010</v>
      </c>
      <c r="G3858">
        <v>5</v>
      </c>
      <c r="H3858">
        <v>0</v>
      </c>
      <c r="I3858">
        <v>0</v>
      </c>
      <c r="S3858" t="s">
        <v>180</v>
      </c>
      <c r="U3858" t="s">
        <v>29</v>
      </c>
      <c r="W3858" t="s">
        <v>82</v>
      </c>
      <c r="Z3858" t="s">
        <v>193</v>
      </c>
    </row>
    <row r="3859" spans="1:26" x14ac:dyDescent="0.3">
      <c r="A3859" t="s">
        <v>190</v>
      </c>
      <c r="B3859" t="s">
        <v>191</v>
      </c>
      <c r="C3859">
        <v>50472</v>
      </c>
      <c r="D3859" t="s">
        <v>192</v>
      </c>
      <c r="F3859">
        <v>2010</v>
      </c>
      <c r="G3859">
        <v>6</v>
      </c>
      <c r="H3859">
        <v>0</v>
      </c>
      <c r="I3859">
        <v>0</v>
      </c>
      <c r="S3859" t="s">
        <v>180</v>
      </c>
      <c r="U3859" t="s">
        <v>29</v>
      </c>
      <c r="W3859" t="s">
        <v>82</v>
      </c>
      <c r="Z3859" t="s">
        <v>193</v>
      </c>
    </row>
    <row r="3860" spans="1:26" x14ac:dyDescent="0.3">
      <c r="A3860" t="s">
        <v>190</v>
      </c>
      <c r="B3860" t="s">
        <v>191</v>
      </c>
      <c r="C3860">
        <v>50472</v>
      </c>
      <c r="D3860" t="s">
        <v>192</v>
      </c>
      <c r="F3860">
        <v>2010</v>
      </c>
      <c r="G3860">
        <v>7</v>
      </c>
      <c r="H3860">
        <v>1</v>
      </c>
      <c r="I3860">
        <v>1</v>
      </c>
      <c r="N3860">
        <v>26</v>
      </c>
      <c r="O3860">
        <v>5.8999999999999997E-2</v>
      </c>
      <c r="P3860">
        <v>0.33</v>
      </c>
      <c r="Q3860">
        <v>1.5</v>
      </c>
      <c r="R3860">
        <v>440</v>
      </c>
      <c r="S3860" t="s">
        <v>180</v>
      </c>
      <c r="U3860" t="s">
        <v>29</v>
      </c>
      <c r="W3860" t="s">
        <v>82</v>
      </c>
      <c r="Z3860" t="s">
        <v>193</v>
      </c>
    </row>
    <row r="3861" spans="1:26" x14ac:dyDescent="0.3">
      <c r="A3861" t="s">
        <v>190</v>
      </c>
      <c r="B3861" t="s">
        <v>191</v>
      </c>
      <c r="C3861">
        <v>50472</v>
      </c>
      <c r="D3861" t="s">
        <v>192</v>
      </c>
      <c r="F3861">
        <v>2010</v>
      </c>
      <c r="G3861">
        <v>8</v>
      </c>
      <c r="H3861">
        <v>0</v>
      </c>
      <c r="I3861">
        <v>0</v>
      </c>
      <c r="S3861" t="s">
        <v>180</v>
      </c>
      <c r="U3861" t="s">
        <v>29</v>
      </c>
      <c r="W3861" t="s">
        <v>82</v>
      </c>
      <c r="Z3861" t="s">
        <v>193</v>
      </c>
    </row>
    <row r="3862" spans="1:26" x14ac:dyDescent="0.3">
      <c r="A3862" t="s">
        <v>190</v>
      </c>
      <c r="B3862" t="s">
        <v>191</v>
      </c>
      <c r="C3862">
        <v>50472</v>
      </c>
      <c r="D3862" t="s">
        <v>192</v>
      </c>
      <c r="F3862">
        <v>2010</v>
      </c>
      <c r="G3862">
        <v>9</v>
      </c>
      <c r="H3862">
        <v>0</v>
      </c>
      <c r="I3862">
        <v>0</v>
      </c>
      <c r="S3862" t="s">
        <v>180</v>
      </c>
      <c r="U3862" t="s">
        <v>29</v>
      </c>
      <c r="W3862" t="s">
        <v>82</v>
      </c>
      <c r="Z3862" t="s">
        <v>193</v>
      </c>
    </row>
    <row r="3863" spans="1:26" x14ac:dyDescent="0.3">
      <c r="A3863" t="s">
        <v>190</v>
      </c>
      <c r="B3863" t="s">
        <v>191</v>
      </c>
      <c r="C3863">
        <v>50472</v>
      </c>
      <c r="D3863" t="s">
        <v>192</v>
      </c>
      <c r="F3863">
        <v>2010</v>
      </c>
      <c r="G3863">
        <v>10</v>
      </c>
      <c r="H3863">
        <v>0</v>
      </c>
      <c r="I3863">
        <v>0</v>
      </c>
      <c r="S3863" t="s">
        <v>180</v>
      </c>
      <c r="U3863" t="s">
        <v>29</v>
      </c>
      <c r="W3863" t="s">
        <v>82</v>
      </c>
      <c r="Z3863" t="s">
        <v>193</v>
      </c>
    </row>
    <row r="3864" spans="1:26" x14ac:dyDescent="0.3">
      <c r="A3864" t="s">
        <v>190</v>
      </c>
      <c r="B3864" t="s">
        <v>191</v>
      </c>
      <c r="C3864">
        <v>50472</v>
      </c>
      <c r="D3864" t="s">
        <v>192</v>
      </c>
      <c r="F3864">
        <v>2010</v>
      </c>
      <c r="G3864">
        <v>11</v>
      </c>
      <c r="H3864">
        <v>0</v>
      </c>
      <c r="I3864">
        <v>0</v>
      </c>
      <c r="S3864" t="s">
        <v>180</v>
      </c>
      <c r="U3864" t="s">
        <v>29</v>
      </c>
      <c r="W3864" t="s">
        <v>82</v>
      </c>
      <c r="Z3864" t="s">
        <v>193</v>
      </c>
    </row>
    <row r="3865" spans="1:26" x14ac:dyDescent="0.3">
      <c r="A3865" t="s">
        <v>190</v>
      </c>
      <c r="B3865" t="s">
        <v>191</v>
      </c>
      <c r="C3865">
        <v>50472</v>
      </c>
      <c r="D3865" t="s">
        <v>192</v>
      </c>
      <c r="F3865">
        <v>2010</v>
      </c>
      <c r="G3865">
        <v>12</v>
      </c>
      <c r="H3865">
        <v>0</v>
      </c>
      <c r="I3865">
        <v>0</v>
      </c>
      <c r="S3865" t="s">
        <v>180</v>
      </c>
      <c r="U3865" t="s">
        <v>29</v>
      </c>
      <c r="W3865" t="s">
        <v>82</v>
      </c>
      <c r="Z3865" t="s">
        <v>193</v>
      </c>
    </row>
    <row r="3866" spans="1:26" x14ac:dyDescent="0.3">
      <c r="A3866" t="s">
        <v>190</v>
      </c>
      <c r="B3866" t="s">
        <v>191</v>
      </c>
      <c r="C3866">
        <v>50472</v>
      </c>
      <c r="D3866" t="s">
        <v>192</v>
      </c>
      <c r="F3866">
        <v>2011</v>
      </c>
      <c r="G3866">
        <v>1</v>
      </c>
      <c r="H3866">
        <v>0</v>
      </c>
      <c r="I3866">
        <v>0</v>
      </c>
      <c r="S3866" t="s">
        <v>180</v>
      </c>
      <c r="U3866" t="s">
        <v>29</v>
      </c>
      <c r="W3866" t="s">
        <v>82</v>
      </c>
      <c r="Z3866" t="s">
        <v>193</v>
      </c>
    </row>
    <row r="3867" spans="1:26" x14ac:dyDescent="0.3">
      <c r="A3867" t="s">
        <v>190</v>
      </c>
      <c r="B3867" t="s">
        <v>191</v>
      </c>
      <c r="C3867">
        <v>50472</v>
      </c>
      <c r="D3867" t="s">
        <v>192</v>
      </c>
      <c r="F3867">
        <v>2011</v>
      </c>
      <c r="G3867">
        <v>2</v>
      </c>
      <c r="H3867">
        <v>0</v>
      </c>
      <c r="I3867">
        <v>0</v>
      </c>
      <c r="S3867" t="s">
        <v>180</v>
      </c>
      <c r="U3867" t="s">
        <v>29</v>
      </c>
      <c r="W3867" t="s">
        <v>82</v>
      </c>
      <c r="Z3867" t="s">
        <v>193</v>
      </c>
    </row>
    <row r="3868" spans="1:26" x14ac:dyDescent="0.3">
      <c r="A3868" t="s">
        <v>190</v>
      </c>
      <c r="B3868" t="s">
        <v>191</v>
      </c>
      <c r="C3868">
        <v>50472</v>
      </c>
      <c r="D3868" t="s">
        <v>192</v>
      </c>
      <c r="F3868">
        <v>2011</v>
      </c>
      <c r="G3868">
        <v>3</v>
      </c>
      <c r="H3868">
        <v>0</v>
      </c>
      <c r="I3868">
        <v>0</v>
      </c>
      <c r="S3868" t="s">
        <v>180</v>
      </c>
      <c r="U3868" t="s">
        <v>29</v>
      </c>
      <c r="W3868" t="s">
        <v>82</v>
      </c>
      <c r="Z3868" t="s">
        <v>193</v>
      </c>
    </row>
    <row r="3869" spans="1:26" x14ac:dyDescent="0.3">
      <c r="A3869" t="s">
        <v>190</v>
      </c>
      <c r="B3869" t="s">
        <v>191</v>
      </c>
      <c r="C3869">
        <v>50472</v>
      </c>
      <c r="D3869" t="s">
        <v>192</v>
      </c>
      <c r="F3869">
        <v>2011</v>
      </c>
      <c r="G3869">
        <v>4</v>
      </c>
      <c r="H3869">
        <v>0</v>
      </c>
      <c r="I3869">
        <v>0</v>
      </c>
      <c r="S3869" t="s">
        <v>180</v>
      </c>
      <c r="U3869" t="s">
        <v>29</v>
      </c>
      <c r="W3869" t="s">
        <v>82</v>
      </c>
      <c r="Z3869" t="s">
        <v>193</v>
      </c>
    </row>
    <row r="3870" spans="1:26" x14ac:dyDescent="0.3">
      <c r="A3870" t="s">
        <v>190</v>
      </c>
      <c r="B3870" t="s">
        <v>191</v>
      </c>
      <c r="C3870">
        <v>50472</v>
      </c>
      <c r="D3870" t="s">
        <v>192</v>
      </c>
      <c r="F3870">
        <v>2011</v>
      </c>
      <c r="G3870">
        <v>5</v>
      </c>
      <c r="H3870">
        <v>0</v>
      </c>
      <c r="I3870">
        <v>0</v>
      </c>
      <c r="S3870" t="s">
        <v>180</v>
      </c>
      <c r="U3870" t="s">
        <v>29</v>
      </c>
      <c r="W3870" t="s">
        <v>82</v>
      </c>
      <c r="Z3870" t="s">
        <v>193</v>
      </c>
    </row>
    <row r="3871" spans="1:26" x14ac:dyDescent="0.3">
      <c r="A3871" t="s">
        <v>190</v>
      </c>
      <c r="B3871" t="s">
        <v>191</v>
      </c>
      <c r="C3871">
        <v>50472</v>
      </c>
      <c r="D3871" t="s">
        <v>192</v>
      </c>
      <c r="F3871">
        <v>2011</v>
      </c>
      <c r="G3871">
        <v>6</v>
      </c>
      <c r="H3871">
        <v>0</v>
      </c>
      <c r="I3871">
        <v>0</v>
      </c>
      <c r="S3871" t="s">
        <v>180</v>
      </c>
      <c r="U3871" t="s">
        <v>29</v>
      </c>
      <c r="W3871" t="s">
        <v>82</v>
      </c>
      <c r="Z3871" t="s">
        <v>193</v>
      </c>
    </row>
    <row r="3872" spans="1:26" x14ac:dyDescent="0.3">
      <c r="A3872" t="s">
        <v>190</v>
      </c>
      <c r="B3872" t="s">
        <v>191</v>
      </c>
      <c r="C3872">
        <v>50472</v>
      </c>
      <c r="D3872" t="s">
        <v>192</v>
      </c>
      <c r="F3872">
        <v>2011</v>
      </c>
      <c r="G3872">
        <v>7</v>
      </c>
      <c r="H3872">
        <v>0</v>
      </c>
      <c r="I3872">
        <v>0</v>
      </c>
      <c r="S3872" t="s">
        <v>180</v>
      </c>
      <c r="U3872" t="s">
        <v>29</v>
      </c>
      <c r="W3872" t="s">
        <v>82</v>
      </c>
      <c r="Z3872" t="s">
        <v>193</v>
      </c>
    </row>
    <row r="3873" spans="1:26" x14ac:dyDescent="0.3">
      <c r="A3873" t="s">
        <v>190</v>
      </c>
      <c r="B3873" t="s">
        <v>191</v>
      </c>
      <c r="C3873">
        <v>50472</v>
      </c>
      <c r="D3873" t="s">
        <v>192</v>
      </c>
      <c r="F3873">
        <v>2011</v>
      </c>
      <c r="G3873">
        <v>8</v>
      </c>
      <c r="H3873">
        <v>0</v>
      </c>
      <c r="I3873">
        <v>0</v>
      </c>
      <c r="S3873" t="s">
        <v>180</v>
      </c>
      <c r="U3873" t="s">
        <v>29</v>
      </c>
      <c r="W3873" t="s">
        <v>82</v>
      </c>
      <c r="Z3873" t="s">
        <v>193</v>
      </c>
    </row>
    <row r="3874" spans="1:26" x14ac:dyDescent="0.3">
      <c r="A3874" t="s">
        <v>190</v>
      </c>
      <c r="B3874" t="s">
        <v>191</v>
      </c>
      <c r="C3874">
        <v>50472</v>
      </c>
      <c r="D3874" t="s">
        <v>192</v>
      </c>
      <c r="F3874">
        <v>2011</v>
      </c>
      <c r="G3874">
        <v>9</v>
      </c>
      <c r="H3874">
        <v>0</v>
      </c>
      <c r="I3874">
        <v>0</v>
      </c>
      <c r="S3874" t="s">
        <v>180</v>
      </c>
      <c r="U3874" t="s">
        <v>29</v>
      </c>
      <c r="W3874" t="s">
        <v>82</v>
      </c>
      <c r="Z3874" t="s">
        <v>193</v>
      </c>
    </row>
    <row r="3875" spans="1:26" x14ac:dyDescent="0.3">
      <c r="A3875" t="s">
        <v>190</v>
      </c>
      <c r="B3875" t="s">
        <v>191</v>
      </c>
      <c r="C3875">
        <v>50472</v>
      </c>
      <c r="D3875" t="s">
        <v>192</v>
      </c>
      <c r="F3875">
        <v>2011</v>
      </c>
      <c r="G3875">
        <v>10</v>
      </c>
      <c r="H3875">
        <v>0</v>
      </c>
      <c r="I3875">
        <v>0</v>
      </c>
      <c r="S3875" t="s">
        <v>180</v>
      </c>
      <c r="U3875" t="s">
        <v>29</v>
      </c>
      <c r="W3875" t="s">
        <v>82</v>
      </c>
      <c r="Z3875" t="s">
        <v>193</v>
      </c>
    </row>
    <row r="3876" spans="1:26" x14ac:dyDescent="0.3">
      <c r="A3876" t="s">
        <v>190</v>
      </c>
      <c r="B3876" t="s">
        <v>191</v>
      </c>
      <c r="C3876">
        <v>50472</v>
      </c>
      <c r="D3876" t="s">
        <v>192</v>
      </c>
      <c r="F3876">
        <v>2011</v>
      </c>
      <c r="G3876">
        <v>11</v>
      </c>
      <c r="H3876">
        <v>0</v>
      </c>
      <c r="I3876">
        <v>0</v>
      </c>
      <c r="S3876" t="s">
        <v>180</v>
      </c>
      <c r="U3876" t="s">
        <v>29</v>
      </c>
      <c r="W3876" t="s">
        <v>82</v>
      </c>
      <c r="Z3876" t="s">
        <v>193</v>
      </c>
    </row>
    <row r="3877" spans="1:26" x14ac:dyDescent="0.3">
      <c r="A3877" t="s">
        <v>190</v>
      </c>
      <c r="B3877" t="s">
        <v>191</v>
      </c>
      <c r="C3877">
        <v>50472</v>
      </c>
      <c r="D3877" t="s">
        <v>192</v>
      </c>
      <c r="F3877">
        <v>2011</v>
      </c>
      <c r="G3877">
        <v>12</v>
      </c>
      <c r="H3877">
        <v>0</v>
      </c>
      <c r="I3877">
        <v>0</v>
      </c>
      <c r="S3877" t="s">
        <v>180</v>
      </c>
      <c r="U3877" t="s">
        <v>29</v>
      </c>
      <c r="W3877" t="s">
        <v>82</v>
      </c>
      <c r="Z3877" t="s">
        <v>193</v>
      </c>
    </row>
    <row r="3878" spans="1:26" x14ac:dyDescent="0.3">
      <c r="A3878" t="s">
        <v>190</v>
      </c>
      <c r="B3878" t="s">
        <v>191</v>
      </c>
      <c r="C3878">
        <v>50472</v>
      </c>
      <c r="D3878" t="s">
        <v>192</v>
      </c>
      <c r="F3878">
        <v>2012</v>
      </c>
      <c r="G3878">
        <v>1</v>
      </c>
      <c r="H3878">
        <v>0</v>
      </c>
      <c r="I3878">
        <v>0</v>
      </c>
      <c r="S3878" t="s">
        <v>180</v>
      </c>
      <c r="U3878" t="s">
        <v>29</v>
      </c>
      <c r="W3878" t="s">
        <v>82</v>
      </c>
      <c r="Z3878" t="s">
        <v>193</v>
      </c>
    </row>
    <row r="3879" spans="1:26" x14ac:dyDescent="0.3">
      <c r="A3879" t="s">
        <v>190</v>
      </c>
      <c r="B3879" t="s">
        <v>191</v>
      </c>
      <c r="C3879">
        <v>50472</v>
      </c>
      <c r="D3879" t="s">
        <v>192</v>
      </c>
      <c r="F3879">
        <v>2012</v>
      </c>
      <c r="G3879">
        <v>2</v>
      </c>
      <c r="H3879">
        <v>0</v>
      </c>
      <c r="I3879">
        <v>0</v>
      </c>
      <c r="S3879" t="s">
        <v>180</v>
      </c>
      <c r="U3879" t="s">
        <v>29</v>
      </c>
      <c r="W3879" t="s">
        <v>82</v>
      </c>
      <c r="Z3879" t="s">
        <v>193</v>
      </c>
    </row>
    <row r="3880" spans="1:26" x14ac:dyDescent="0.3">
      <c r="A3880" t="s">
        <v>190</v>
      </c>
      <c r="B3880" t="s">
        <v>191</v>
      </c>
      <c r="C3880">
        <v>50472</v>
      </c>
      <c r="D3880" t="s">
        <v>192</v>
      </c>
      <c r="F3880">
        <v>2012</v>
      </c>
      <c r="G3880">
        <v>3</v>
      </c>
      <c r="H3880">
        <v>0</v>
      </c>
      <c r="I3880">
        <v>0</v>
      </c>
      <c r="S3880" t="s">
        <v>180</v>
      </c>
      <c r="U3880" t="s">
        <v>29</v>
      </c>
      <c r="W3880" t="s">
        <v>82</v>
      </c>
      <c r="Z3880" t="s">
        <v>193</v>
      </c>
    </row>
    <row r="3881" spans="1:26" x14ac:dyDescent="0.3">
      <c r="A3881" t="s">
        <v>190</v>
      </c>
      <c r="B3881" t="s">
        <v>191</v>
      </c>
      <c r="C3881">
        <v>50472</v>
      </c>
      <c r="D3881" t="s">
        <v>192</v>
      </c>
      <c r="F3881">
        <v>2012</v>
      </c>
      <c r="G3881">
        <v>4</v>
      </c>
      <c r="H3881">
        <v>6</v>
      </c>
      <c r="I3881">
        <v>6</v>
      </c>
      <c r="N3881">
        <v>156</v>
      </c>
      <c r="O3881">
        <v>5.8999999999999997E-2</v>
      </c>
      <c r="P3881">
        <v>0.21099999999999999</v>
      </c>
      <c r="Q3881">
        <v>0.16</v>
      </c>
      <c r="R3881">
        <v>2640</v>
      </c>
      <c r="S3881" t="s">
        <v>180</v>
      </c>
      <c r="U3881" t="s">
        <v>29</v>
      </c>
      <c r="W3881" t="s">
        <v>82</v>
      </c>
      <c r="Z3881" t="s">
        <v>193</v>
      </c>
    </row>
    <row r="3882" spans="1:26" x14ac:dyDescent="0.3">
      <c r="A3882" t="s">
        <v>190</v>
      </c>
      <c r="B3882" t="s">
        <v>191</v>
      </c>
      <c r="C3882">
        <v>50472</v>
      </c>
      <c r="D3882" t="s">
        <v>192</v>
      </c>
      <c r="F3882">
        <v>2012</v>
      </c>
      <c r="G3882">
        <v>5</v>
      </c>
      <c r="H3882">
        <v>130</v>
      </c>
      <c r="I3882">
        <v>130</v>
      </c>
      <c r="N3882">
        <v>3380</v>
      </c>
      <c r="O3882">
        <v>5.8999999999999997E-2</v>
      </c>
      <c r="P3882">
        <v>4.5759999999999996</v>
      </c>
      <c r="Q3882">
        <v>0.16</v>
      </c>
      <c r="R3882">
        <v>57200</v>
      </c>
      <c r="S3882" t="s">
        <v>180</v>
      </c>
      <c r="U3882" t="s">
        <v>29</v>
      </c>
      <c r="W3882" t="s">
        <v>82</v>
      </c>
      <c r="Z3882" t="s">
        <v>193</v>
      </c>
    </row>
    <row r="3883" spans="1:26" x14ac:dyDescent="0.3">
      <c r="A3883" t="s">
        <v>190</v>
      </c>
      <c r="B3883" t="s">
        <v>191</v>
      </c>
      <c r="C3883">
        <v>50472</v>
      </c>
      <c r="D3883" t="s">
        <v>192</v>
      </c>
      <c r="F3883">
        <v>2012</v>
      </c>
      <c r="G3883">
        <v>6</v>
      </c>
      <c r="H3883">
        <v>11</v>
      </c>
      <c r="I3883">
        <v>11</v>
      </c>
      <c r="N3883">
        <v>286</v>
      </c>
      <c r="O3883">
        <v>5.8999999999999997E-2</v>
      </c>
      <c r="P3883">
        <v>0.38700000000000001</v>
      </c>
      <c r="Q3883">
        <v>0.16</v>
      </c>
      <c r="R3883">
        <v>4840</v>
      </c>
      <c r="S3883" t="s">
        <v>180</v>
      </c>
      <c r="U3883" t="s">
        <v>29</v>
      </c>
      <c r="W3883" t="s">
        <v>82</v>
      </c>
      <c r="Z3883" t="s">
        <v>193</v>
      </c>
    </row>
    <row r="3884" spans="1:26" x14ac:dyDescent="0.3">
      <c r="A3884" t="s">
        <v>190</v>
      </c>
      <c r="B3884" t="s">
        <v>191</v>
      </c>
      <c r="C3884">
        <v>50472</v>
      </c>
      <c r="D3884" t="s">
        <v>192</v>
      </c>
      <c r="F3884">
        <v>2012</v>
      </c>
      <c r="G3884">
        <v>7</v>
      </c>
      <c r="H3884">
        <v>0</v>
      </c>
      <c r="I3884">
        <v>0</v>
      </c>
      <c r="S3884" t="s">
        <v>180</v>
      </c>
      <c r="U3884" t="s">
        <v>29</v>
      </c>
      <c r="W3884" t="s">
        <v>82</v>
      </c>
      <c r="Z3884" t="s">
        <v>193</v>
      </c>
    </row>
    <row r="3885" spans="1:26" x14ac:dyDescent="0.3">
      <c r="A3885" t="s">
        <v>190</v>
      </c>
      <c r="B3885" t="s">
        <v>191</v>
      </c>
      <c r="C3885">
        <v>50472</v>
      </c>
      <c r="D3885" t="s">
        <v>192</v>
      </c>
      <c r="F3885">
        <v>2012</v>
      </c>
      <c r="G3885">
        <v>8</v>
      </c>
      <c r="H3885">
        <v>0</v>
      </c>
      <c r="I3885">
        <v>0</v>
      </c>
      <c r="S3885" t="s">
        <v>180</v>
      </c>
      <c r="U3885" t="s">
        <v>29</v>
      </c>
      <c r="W3885" t="s">
        <v>82</v>
      </c>
      <c r="Z3885" t="s">
        <v>193</v>
      </c>
    </row>
    <row r="3886" spans="1:26" x14ac:dyDescent="0.3">
      <c r="A3886" t="s">
        <v>190</v>
      </c>
      <c r="B3886" t="s">
        <v>191</v>
      </c>
      <c r="C3886">
        <v>50472</v>
      </c>
      <c r="D3886" t="s">
        <v>192</v>
      </c>
      <c r="F3886">
        <v>2012</v>
      </c>
      <c r="G3886">
        <v>9</v>
      </c>
      <c r="H3886">
        <v>0</v>
      </c>
      <c r="I3886">
        <v>0</v>
      </c>
      <c r="S3886" t="s">
        <v>180</v>
      </c>
      <c r="U3886" t="s">
        <v>29</v>
      </c>
      <c r="W3886" t="s">
        <v>82</v>
      </c>
      <c r="Z3886" t="s">
        <v>193</v>
      </c>
    </row>
    <row r="3887" spans="1:26" x14ac:dyDescent="0.3">
      <c r="A3887" t="s">
        <v>190</v>
      </c>
      <c r="B3887" t="s">
        <v>191</v>
      </c>
      <c r="C3887">
        <v>50472</v>
      </c>
      <c r="D3887" t="s">
        <v>192</v>
      </c>
      <c r="F3887">
        <v>2012</v>
      </c>
      <c r="G3887">
        <v>10</v>
      </c>
      <c r="H3887">
        <v>91</v>
      </c>
      <c r="I3887">
        <v>91</v>
      </c>
      <c r="N3887">
        <v>2366</v>
      </c>
      <c r="O3887">
        <v>5.8999999999999997E-2</v>
      </c>
      <c r="P3887">
        <v>3.2029999999999998</v>
      </c>
      <c r="Q3887">
        <v>0.16</v>
      </c>
      <c r="R3887">
        <v>40040</v>
      </c>
      <c r="S3887" t="s">
        <v>180</v>
      </c>
      <c r="U3887" t="s">
        <v>29</v>
      </c>
      <c r="W3887" t="s">
        <v>82</v>
      </c>
      <c r="Z3887" t="s">
        <v>193</v>
      </c>
    </row>
    <row r="3888" spans="1:26" x14ac:dyDescent="0.3">
      <c r="A3888" t="s">
        <v>190</v>
      </c>
      <c r="B3888" t="s">
        <v>191</v>
      </c>
      <c r="C3888">
        <v>50472</v>
      </c>
      <c r="D3888" t="s">
        <v>192</v>
      </c>
      <c r="F3888">
        <v>2012</v>
      </c>
      <c r="G3888">
        <v>11</v>
      </c>
      <c r="H3888">
        <v>98</v>
      </c>
      <c r="I3888">
        <v>98</v>
      </c>
      <c r="N3888">
        <v>2548</v>
      </c>
      <c r="O3888">
        <v>5.8999999999999997E-2</v>
      </c>
      <c r="P3888">
        <v>3.45</v>
      </c>
      <c r="Q3888">
        <v>0.16</v>
      </c>
      <c r="R3888">
        <v>43120</v>
      </c>
      <c r="S3888" t="s">
        <v>180</v>
      </c>
      <c r="U3888" t="s">
        <v>29</v>
      </c>
      <c r="W3888" t="s">
        <v>82</v>
      </c>
      <c r="Z3888" t="s">
        <v>193</v>
      </c>
    </row>
    <row r="3889" spans="1:26" x14ac:dyDescent="0.3">
      <c r="A3889" t="s">
        <v>190</v>
      </c>
      <c r="B3889" t="s">
        <v>191</v>
      </c>
      <c r="C3889">
        <v>50472</v>
      </c>
      <c r="D3889" t="s">
        <v>192</v>
      </c>
      <c r="F3889">
        <v>2012</v>
      </c>
      <c r="G3889">
        <v>12</v>
      </c>
      <c r="H3889">
        <v>155</v>
      </c>
      <c r="I3889">
        <v>155</v>
      </c>
      <c r="N3889">
        <v>4030</v>
      </c>
      <c r="O3889">
        <v>5.8999999999999997E-2</v>
      </c>
      <c r="P3889">
        <v>5.4560000000000004</v>
      </c>
      <c r="Q3889">
        <v>0.16</v>
      </c>
      <c r="R3889">
        <v>68200</v>
      </c>
      <c r="S3889" t="s">
        <v>180</v>
      </c>
      <c r="U3889" t="s">
        <v>29</v>
      </c>
      <c r="W3889" t="s">
        <v>82</v>
      </c>
      <c r="Z3889" t="s">
        <v>193</v>
      </c>
    </row>
    <row r="3890" spans="1:26" x14ac:dyDescent="0.3">
      <c r="A3890" t="s">
        <v>190</v>
      </c>
      <c r="B3890" t="s">
        <v>191</v>
      </c>
      <c r="C3890">
        <v>50472</v>
      </c>
      <c r="D3890" t="s">
        <v>192</v>
      </c>
      <c r="F3890">
        <v>2013</v>
      </c>
      <c r="G3890">
        <v>1</v>
      </c>
      <c r="H3890">
        <v>115</v>
      </c>
      <c r="I3890">
        <v>115</v>
      </c>
      <c r="N3890">
        <v>2990</v>
      </c>
      <c r="O3890">
        <v>5.8999999999999997E-2</v>
      </c>
      <c r="P3890">
        <v>4.048</v>
      </c>
      <c r="Q3890">
        <v>0.16</v>
      </c>
      <c r="R3890">
        <v>50600</v>
      </c>
      <c r="S3890" t="s">
        <v>180</v>
      </c>
      <c r="U3890" t="s">
        <v>29</v>
      </c>
      <c r="W3890" t="s">
        <v>82</v>
      </c>
      <c r="Z3890" t="s">
        <v>193</v>
      </c>
    </row>
    <row r="3891" spans="1:26" x14ac:dyDescent="0.3">
      <c r="A3891" t="s">
        <v>190</v>
      </c>
      <c r="B3891" t="s">
        <v>191</v>
      </c>
      <c r="C3891">
        <v>50472</v>
      </c>
      <c r="D3891" t="s">
        <v>192</v>
      </c>
      <c r="F3891">
        <v>2013</v>
      </c>
      <c r="G3891">
        <v>2</v>
      </c>
      <c r="H3891">
        <v>69</v>
      </c>
      <c r="I3891">
        <v>69</v>
      </c>
      <c r="N3891">
        <v>1794</v>
      </c>
      <c r="O3891">
        <v>5.8999999999999997E-2</v>
      </c>
      <c r="P3891">
        <v>2.4289999999999998</v>
      </c>
      <c r="Q3891">
        <v>0.16</v>
      </c>
      <c r="R3891">
        <v>30360</v>
      </c>
      <c r="S3891" t="s">
        <v>180</v>
      </c>
      <c r="U3891" t="s">
        <v>29</v>
      </c>
      <c r="W3891" t="s">
        <v>82</v>
      </c>
      <c r="Z3891" t="s">
        <v>193</v>
      </c>
    </row>
    <row r="3892" spans="1:26" x14ac:dyDescent="0.3">
      <c r="A3892" t="s">
        <v>190</v>
      </c>
      <c r="B3892" t="s">
        <v>191</v>
      </c>
      <c r="C3892">
        <v>50472</v>
      </c>
      <c r="D3892" t="s">
        <v>192</v>
      </c>
      <c r="F3892">
        <v>2013</v>
      </c>
      <c r="G3892">
        <v>3</v>
      </c>
      <c r="H3892">
        <v>39</v>
      </c>
      <c r="I3892">
        <v>39</v>
      </c>
      <c r="N3892">
        <v>1014</v>
      </c>
      <c r="O3892">
        <v>5.8999999999999997E-2</v>
      </c>
      <c r="P3892">
        <v>1.373</v>
      </c>
      <c r="Q3892">
        <v>0.16</v>
      </c>
      <c r="R3892">
        <v>17160</v>
      </c>
      <c r="S3892" t="s">
        <v>180</v>
      </c>
      <c r="U3892" t="s">
        <v>29</v>
      </c>
      <c r="W3892" t="s">
        <v>82</v>
      </c>
      <c r="Z3892" t="s">
        <v>193</v>
      </c>
    </row>
    <row r="3893" spans="1:26" x14ac:dyDescent="0.3">
      <c r="A3893" t="s">
        <v>190</v>
      </c>
      <c r="B3893" t="s">
        <v>191</v>
      </c>
      <c r="C3893">
        <v>50472</v>
      </c>
      <c r="D3893" t="s">
        <v>192</v>
      </c>
      <c r="F3893">
        <v>2013</v>
      </c>
      <c r="G3893">
        <v>4</v>
      </c>
      <c r="H3893">
        <v>128</v>
      </c>
      <c r="I3893">
        <v>128</v>
      </c>
      <c r="N3893">
        <v>3328</v>
      </c>
      <c r="O3893">
        <v>5.8999999999999997E-2</v>
      </c>
      <c r="P3893">
        <v>4.95</v>
      </c>
      <c r="Q3893">
        <v>0.17580000000000001</v>
      </c>
      <c r="R3893">
        <v>56320</v>
      </c>
      <c r="S3893" t="s">
        <v>180</v>
      </c>
      <c r="U3893" t="s">
        <v>29</v>
      </c>
      <c r="W3893" t="s">
        <v>82</v>
      </c>
      <c r="Z3893" t="s">
        <v>193</v>
      </c>
    </row>
    <row r="3894" spans="1:26" x14ac:dyDescent="0.3">
      <c r="A3894" t="s">
        <v>190</v>
      </c>
      <c r="B3894" t="s">
        <v>191</v>
      </c>
      <c r="C3894">
        <v>50472</v>
      </c>
      <c r="D3894" t="s">
        <v>192</v>
      </c>
      <c r="F3894">
        <v>2013</v>
      </c>
      <c r="G3894">
        <v>5</v>
      </c>
      <c r="H3894">
        <v>136</v>
      </c>
      <c r="I3894">
        <v>136</v>
      </c>
      <c r="N3894">
        <v>3536</v>
      </c>
      <c r="O3894">
        <v>5.8999999999999997E-2</v>
      </c>
      <c r="P3894">
        <v>5.3860000000000001</v>
      </c>
      <c r="Q3894">
        <v>0.18</v>
      </c>
      <c r="R3894">
        <v>59840</v>
      </c>
      <c r="S3894" t="s">
        <v>180</v>
      </c>
      <c r="U3894" t="s">
        <v>29</v>
      </c>
      <c r="W3894" t="s">
        <v>82</v>
      </c>
      <c r="Z3894" t="s">
        <v>193</v>
      </c>
    </row>
    <row r="3895" spans="1:26" x14ac:dyDescent="0.3">
      <c r="A3895" t="s">
        <v>190</v>
      </c>
      <c r="B3895" t="s">
        <v>191</v>
      </c>
      <c r="C3895">
        <v>50472</v>
      </c>
      <c r="D3895" t="s">
        <v>192</v>
      </c>
      <c r="F3895">
        <v>2013</v>
      </c>
      <c r="G3895">
        <v>6</v>
      </c>
      <c r="H3895">
        <v>10</v>
      </c>
      <c r="I3895">
        <v>10</v>
      </c>
      <c r="N3895">
        <v>260</v>
      </c>
      <c r="O3895">
        <v>5.8999999999999997E-2</v>
      </c>
      <c r="P3895">
        <v>0.39600000000000002</v>
      </c>
      <c r="Q3895">
        <v>0.18</v>
      </c>
      <c r="R3895">
        <v>4400</v>
      </c>
      <c r="S3895" t="s">
        <v>180</v>
      </c>
      <c r="U3895" t="s">
        <v>29</v>
      </c>
      <c r="W3895" t="s">
        <v>82</v>
      </c>
      <c r="Z3895" t="s">
        <v>193</v>
      </c>
    </row>
    <row r="3896" spans="1:26" x14ac:dyDescent="0.3">
      <c r="A3896" t="s">
        <v>190</v>
      </c>
      <c r="B3896" t="s">
        <v>191</v>
      </c>
      <c r="C3896">
        <v>50472</v>
      </c>
      <c r="D3896" t="s">
        <v>192</v>
      </c>
      <c r="F3896">
        <v>2013</v>
      </c>
      <c r="G3896">
        <v>7</v>
      </c>
      <c r="H3896">
        <v>162</v>
      </c>
      <c r="I3896">
        <v>162</v>
      </c>
      <c r="N3896">
        <v>4212</v>
      </c>
      <c r="O3896">
        <v>5.8999999999999997E-2</v>
      </c>
      <c r="P3896">
        <v>6.415</v>
      </c>
      <c r="Q3896">
        <v>0.18</v>
      </c>
      <c r="R3896">
        <v>71280</v>
      </c>
      <c r="S3896" t="s">
        <v>180</v>
      </c>
      <c r="U3896" t="s">
        <v>29</v>
      </c>
      <c r="W3896" t="s">
        <v>82</v>
      </c>
      <c r="Z3896" t="s">
        <v>193</v>
      </c>
    </row>
    <row r="3897" spans="1:26" x14ac:dyDescent="0.3">
      <c r="A3897" t="s">
        <v>190</v>
      </c>
      <c r="B3897" t="s">
        <v>191</v>
      </c>
      <c r="C3897">
        <v>50472</v>
      </c>
      <c r="D3897" t="s">
        <v>192</v>
      </c>
      <c r="F3897">
        <v>2013</v>
      </c>
      <c r="G3897">
        <v>8</v>
      </c>
      <c r="H3897">
        <v>94</v>
      </c>
      <c r="I3897">
        <v>94</v>
      </c>
      <c r="N3897">
        <v>2444</v>
      </c>
      <c r="O3897">
        <v>5.8999999999999997E-2</v>
      </c>
      <c r="P3897">
        <v>3.722</v>
      </c>
      <c r="Q3897">
        <v>0.18</v>
      </c>
      <c r="R3897">
        <v>41360</v>
      </c>
      <c r="S3897" t="s">
        <v>180</v>
      </c>
      <c r="U3897" t="s">
        <v>29</v>
      </c>
      <c r="W3897" t="s">
        <v>82</v>
      </c>
      <c r="Z3897" t="s">
        <v>193</v>
      </c>
    </row>
    <row r="3898" spans="1:26" x14ac:dyDescent="0.3">
      <c r="A3898" t="s">
        <v>190</v>
      </c>
      <c r="B3898" t="s">
        <v>191</v>
      </c>
      <c r="C3898">
        <v>50472</v>
      </c>
      <c r="D3898" t="s">
        <v>192</v>
      </c>
      <c r="F3898">
        <v>2013</v>
      </c>
      <c r="G3898">
        <v>9</v>
      </c>
      <c r="H3898">
        <v>242</v>
      </c>
      <c r="I3898">
        <v>242</v>
      </c>
      <c r="N3898">
        <v>6292</v>
      </c>
      <c r="O3898">
        <v>5.8999999999999997E-2</v>
      </c>
      <c r="P3898">
        <v>9.5830000000000002</v>
      </c>
      <c r="Q3898">
        <v>0.18</v>
      </c>
      <c r="R3898">
        <v>106480</v>
      </c>
      <c r="S3898" t="s">
        <v>180</v>
      </c>
      <c r="U3898" t="s">
        <v>29</v>
      </c>
      <c r="W3898" t="s">
        <v>82</v>
      </c>
      <c r="Z3898" t="s">
        <v>193</v>
      </c>
    </row>
    <row r="3899" spans="1:26" x14ac:dyDescent="0.3">
      <c r="A3899" t="s">
        <v>190</v>
      </c>
      <c r="B3899" t="s">
        <v>191</v>
      </c>
      <c r="C3899">
        <v>50472</v>
      </c>
      <c r="D3899" t="s">
        <v>192</v>
      </c>
      <c r="F3899">
        <v>2013</v>
      </c>
      <c r="G3899">
        <v>10</v>
      </c>
      <c r="H3899">
        <v>80</v>
      </c>
      <c r="I3899">
        <v>80</v>
      </c>
      <c r="N3899">
        <v>2080</v>
      </c>
      <c r="O3899">
        <v>5.8999999999999997E-2</v>
      </c>
      <c r="P3899">
        <v>3.1680000000000001</v>
      </c>
      <c r="Q3899">
        <v>0.18</v>
      </c>
      <c r="R3899">
        <v>35200</v>
      </c>
      <c r="S3899" t="s">
        <v>180</v>
      </c>
      <c r="U3899" t="s">
        <v>29</v>
      </c>
      <c r="W3899" t="s">
        <v>82</v>
      </c>
      <c r="Z3899" t="s">
        <v>193</v>
      </c>
    </row>
    <row r="3900" spans="1:26" x14ac:dyDescent="0.3">
      <c r="A3900" t="s">
        <v>190</v>
      </c>
      <c r="B3900" t="s">
        <v>191</v>
      </c>
      <c r="C3900">
        <v>50472</v>
      </c>
      <c r="D3900" t="s">
        <v>192</v>
      </c>
      <c r="F3900">
        <v>2013</v>
      </c>
      <c r="G3900">
        <v>11</v>
      </c>
      <c r="H3900">
        <v>570</v>
      </c>
      <c r="I3900">
        <v>570</v>
      </c>
      <c r="N3900">
        <v>14820</v>
      </c>
      <c r="O3900">
        <v>5.8999999999999997E-2</v>
      </c>
      <c r="P3900">
        <v>22.571999999999999</v>
      </c>
      <c r="Q3900">
        <v>0.18</v>
      </c>
      <c r="R3900">
        <v>250800</v>
      </c>
      <c r="S3900" t="s">
        <v>180</v>
      </c>
      <c r="U3900" t="s">
        <v>29</v>
      </c>
      <c r="W3900" t="s">
        <v>82</v>
      </c>
      <c r="Z3900" t="s">
        <v>193</v>
      </c>
    </row>
    <row r="3901" spans="1:26" x14ac:dyDescent="0.3">
      <c r="A3901" t="s">
        <v>190</v>
      </c>
      <c r="B3901" t="s">
        <v>191</v>
      </c>
      <c r="C3901">
        <v>50472</v>
      </c>
      <c r="D3901" t="s">
        <v>192</v>
      </c>
      <c r="F3901">
        <v>2013</v>
      </c>
      <c r="G3901">
        <v>12</v>
      </c>
      <c r="H3901">
        <v>469</v>
      </c>
      <c r="I3901">
        <v>469</v>
      </c>
      <c r="N3901">
        <v>12194</v>
      </c>
      <c r="O3901">
        <v>5.8999999999999997E-2</v>
      </c>
      <c r="P3901">
        <v>18.571999999999999</v>
      </c>
      <c r="Q3901">
        <v>0.18</v>
      </c>
      <c r="R3901">
        <v>206360</v>
      </c>
      <c r="S3901" t="s">
        <v>180</v>
      </c>
      <c r="U3901" t="s">
        <v>29</v>
      </c>
      <c r="W3901" t="s">
        <v>82</v>
      </c>
      <c r="Z3901" t="s">
        <v>193</v>
      </c>
    </row>
    <row r="3902" spans="1:26" x14ac:dyDescent="0.3">
      <c r="A3902" t="s">
        <v>190</v>
      </c>
      <c r="B3902" t="s">
        <v>191</v>
      </c>
      <c r="C3902">
        <v>50472</v>
      </c>
      <c r="D3902" t="s">
        <v>192</v>
      </c>
      <c r="F3902">
        <v>2014</v>
      </c>
      <c r="G3902">
        <v>1</v>
      </c>
      <c r="H3902">
        <v>528</v>
      </c>
      <c r="I3902">
        <v>528</v>
      </c>
      <c r="N3902">
        <v>13728</v>
      </c>
      <c r="O3902">
        <v>5.8999999999999997E-2</v>
      </c>
      <c r="P3902">
        <v>20.908999999999999</v>
      </c>
      <c r="Q3902">
        <v>0.18</v>
      </c>
      <c r="R3902">
        <v>232320</v>
      </c>
      <c r="S3902" t="s">
        <v>180</v>
      </c>
      <c r="U3902" t="s">
        <v>29</v>
      </c>
      <c r="W3902" t="s">
        <v>82</v>
      </c>
      <c r="Z3902" t="s">
        <v>193</v>
      </c>
    </row>
    <row r="3903" spans="1:26" x14ac:dyDescent="0.3">
      <c r="A3903" t="s">
        <v>190</v>
      </c>
      <c r="B3903" t="s">
        <v>191</v>
      </c>
      <c r="C3903">
        <v>50472</v>
      </c>
      <c r="D3903" t="s">
        <v>192</v>
      </c>
      <c r="F3903">
        <v>2014</v>
      </c>
      <c r="G3903">
        <v>2</v>
      </c>
      <c r="H3903">
        <v>510</v>
      </c>
      <c r="I3903">
        <v>510</v>
      </c>
      <c r="N3903">
        <v>13260</v>
      </c>
      <c r="O3903">
        <v>5.8999999999999997E-2</v>
      </c>
      <c r="P3903">
        <v>20.196000000000002</v>
      </c>
      <c r="Q3903">
        <v>0.18</v>
      </c>
      <c r="R3903">
        <v>224400</v>
      </c>
      <c r="S3903" t="s">
        <v>180</v>
      </c>
      <c r="U3903" t="s">
        <v>29</v>
      </c>
      <c r="W3903" t="s">
        <v>82</v>
      </c>
      <c r="Z3903" t="s">
        <v>193</v>
      </c>
    </row>
    <row r="3904" spans="1:26" x14ac:dyDescent="0.3">
      <c r="A3904" t="s">
        <v>190</v>
      </c>
      <c r="B3904" t="s">
        <v>191</v>
      </c>
      <c r="C3904">
        <v>50472</v>
      </c>
      <c r="D3904" t="s">
        <v>192</v>
      </c>
      <c r="F3904">
        <v>2014</v>
      </c>
      <c r="G3904">
        <v>3</v>
      </c>
      <c r="H3904">
        <v>743</v>
      </c>
      <c r="I3904">
        <v>743</v>
      </c>
      <c r="N3904">
        <v>19318</v>
      </c>
      <c r="O3904">
        <v>5.8999999999999997E-2</v>
      </c>
      <c r="P3904">
        <v>29.422999999999998</v>
      </c>
      <c r="Q3904">
        <v>0.18</v>
      </c>
      <c r="R3904">
        <v>326920</v>
      </c>
      <c r="S3904" t="s">
        <v>180</v>
      </c>
      <c r="U3904" t="s">
        <v>29</v>
      </c>
      <c r="W3904" t="s">
        <v>82</v>
      </c>
      <c r="Z3904" t="s">
        <v>193</v>
      </c>
    </row>
    <row r="3905" spans="1:26" x14ac:dyDescent="0.3">
      <c r="A3905" t="s">
        <v>190</v>
      </c>
      <c r="B3905" t="s">
        <v>191</v>
      </c>
      <c r="C3905">
        <v>50472</v>
      </c>
      <c r="D3905" t="s">
        <v>192</v>
      </c>
      <c r="F3905">
        <v>2014</v>
      </c>
      <c r="G3905">
        <v>4</v>
      </c>
      <c r="H3905">
        <v>663</v>
      </c>
      <c r="I3905">
        <v>663</v>
      </c>
      <c r="N3905">
        <v>17238</v>
      </c>
      <c r="O3905">
        <v>5.8999999999999997E-2</v>
      </c>
      <c r="P3905">
        <v>26.254999999999999</v>
      </c>
      <c r="Q3905">
        <v>0.18</v>
      </c>
      <c r="R3905">
        <v>291720</v>
      </c>
      <c r="S3905" t="s">
        <v>180</v>
      </c>
      <c r="U3905" t="s">
        <v>29</v>
      </c>
      <c r="W3905" t="s">
        <v>82</v>
      </c>
      <c r="Z3905" t="s">
        <v>193</v>
      </c>
    </row>
    <row r="3906" spans="1:26" x14ac:dyDescent="0.3">
      <c r="A3906" t="s">
        <v>190</v>
      </c>
      <c r="B3906" t="s">
        <v>191</v>
      </c>
      <c r="C3906">
        <v>50472</v>
      </c>
      <c r="D3906" t="s">
        <v>192</v>
      </c>
      <c r="F3906">
        <v>2014</v>
      </c>
      <c r="G3906">
        <v>5</v>
      </c>
      <c r="H3906">
        <v>719</v>
      </c>
      <c r="I3906">
        <v>719</v>
      </c>
      <c r="N3906">
        <v>18694</v>
      </c>
      <c r="O3906">
        <v>5.8999999999999997E-2</v>
      </c>
      <c r="P3906">
        <v>28.472000000000001</v>
      </c>
      <c r="Q3906">
        <v>0.18</v>
      </c>
      <c r="R3906">
        <v>316360</v>
      </c>
      <c r="S3906" t="s">
        <v>180</v>
      </c>
      <c r="U3906" t="s">
        <v>29</v>
      </c>
      <c r="W3906" t="s">
        <v>82</v>
      </c>
      <c r="Z3906" t="s">
        <v>193</v>
      </c>
    </row>
    <row r="3907" spans="1:26" x14ac:dyDescent="0.3">
      <c r="A3907" t="s">
        <v>190</v>
      </c>
      <c r="B3907" t="s">
        <v>191</v>
      </c>
      <c r="C3907">
        <v>50472</v>
      </c>
      <c r="D3907" t="s">
        <v>192</v>
      </c>
      <c r="F3907">
        <v>2014</v>
      </c>
      <c r="G3907">
        <v>6</v>
      </c>
      <c r="H3907">
        <v>689</v>
      </c>
      <c r="I3907">
        <v>689</v>
      </c>
      <c r="N3907">
        <v>17914</v>
      </c>
      <c r="O3907">
        <v>5.8999999999999997E-2</v>
      </c>
      <c r="P3907">
        <v>27.283999999999999</v>
      </c>
      <c r="Q3907">
        <v>0.18</v>
      </c>
      <c r="R3907">
        <v>303160</v>
      </c>
      <c r="S3907" t="s">
        <v>180</v>
      </c>
      <c r="U3907" t="s">
        <v>29</v>
      </c>
      <c r="W3907" t="s">
        <v>82</v>
      </c>
      <c r="Z3907" t="s">
        <v>193</v>
      </c>
    </row>
    <row r="3908" spans="1:26" x14ac:dyDescent="0.3">
      <c r="A3908" t="s">
        <v>190</v>
      </c>
      <c r="B3908" t="s">
        <v>191</v>
      </c>
      <c r="C3908">
        <v>50472</v>
      </c>
      <c r="D3908" t="s">
        <v>192</v>
      </c>
      <c r="F3908">
        <v>2014</v>
      </c>
      <c r="G3908">
        <v>7</v>
      </c>
      <c r="H3908">
        <v>671</v>
      </c>
      <c r="I3908">
        <v>671</v>
      </c>
      <c r="N3908">
        <v>17446</v>
      </c>
      <c r="O3908">
        <v>5.8999999999999997E-2</v>
      </c>
      <c r="P3908">
        <v>26.571999999999999</v>
      </c>
      <c r="Q3908">
        <v>0.18</v>
      </c>
      <c r="R3908">
        <v>295240</v>
      </c>
      <c r="S3908" t="s">
        <v>180</v>
      </c>
      <c r="U3908" t="s">
        <v>29</v>
      </c>
      <c r="W3908" t="s">
        <v>82</v>
      </c>
      <c r="Z3908" t="s">
        <v>193</v>
      </c>
    </row>
    <row r="3909" spans="1:26" x14ac:dyDescent="0.3">
      <c r="A3909" t="s">
        <v>190</v>
      </c>
      <c r="B3909" t="s">
        <v>191</v>
      </c>
      <c r="C3909">
        <v>50472</v>
      </c>
      <c r="D3909" t="s">
        <v>192</v>
      </c>
      <c r="F3909">
        <v>2014</v>
      </c>
      <c r="G3909">
        <v>8</v>
      </c>
      <c r="H3909">
        <v>364</v>
      </c>
      <c r="I3909">
        <v>364</v>
      </c>
      <c r="N3909">
        <v>9464</v>
      </c>
      <c r="O3909">
        <v>5.8999999999999997E-2</v>
      </c>
      <c r="P3909">
        <v>14.414</v>
      </c>
      <c r="Q3909">
        <v>0.18</v>
      </c>
      <c r="R3909">
        <v>160160</v>
      </c>
      <c r="S3909" t="s">
        <v>180</v>
      </c>
      <c r="U3909" t="s">
        <v>29</v>
      </c>
      <c r="W3909" t="s">
        <v>82</v>
      </c>
      <c r="Z3909" t="s">
        <v>193</v>
      </c>
    </row>
    <row r="3910" spans="1:26" x14ac:dyDescent="0.3">
      <c r="A3910" t="s">
        <v>190</v>
      </c>
      <c r="B3910" t="s">
        <v>191</v>
      </c>
      <c r="C3910">
        <v>50472</v>
      </c>
      <c r="D3910" t="s">
        <v>192</v>
      </c>
      <c r="F3910">
        <v>2014</v>
      </c>
      <c r="G3910">
        <v>9</v>
      </c>
      <c r="H3910">
        <v>267</v>
      </c>
      <c r="I3910">
        <v>267</v>
      </c>
      <c r="N3910">
        <v>6942</v>
      </c>
      <c r="O3910">
        <v>5.8999999999999997E-2</v>
      </c>
      <c r="P3910">
        <v>10.573</v>
      </c>
      <c r="Q3910">
        <v>0.18</v>
      </c>
      <c r="R3910">
        <v>117480</v>
      </c>
      <c r="S3910" t="s">
        <v>180</v>
      </c>
      <c r="U3910" t="s">
        <v>29</v>
      </c>
      <c r="W3910" t="s">
        <v>82</v>
      </c>
      <c r="Z3910" t="s">
        <v>193</v>
      </c>
    </row>
    <row r="3911" spans="1:26" x14ac:dyDescent="0.3">
      <c r="A3911" t="s">
        <v>190</v>
      </c>
      <c r="B3911" t="s">
        <v>191</v>
      </c>
      <c r="C3911">
        <v>50472</v>
      </c>
      <c r="D3911" t="s">
        <v>192</v>
      </c>
      <c r="F3911">
        <v>2014</v>
      </c>
      <c r="G3911">
        <v>10</v>
      </c>
      <c r="H3911">
        <v>71</v>
      </c>
      <c r="I3911">
        <v>71</v>
      </c>
      <c r="N3911">
        <v>1846</v>
      </c>
      <c r="O3911">
        <v>5.8999999999999997E-2</v>
      </c>
      <c r="P3911">
        <v>2.8119999999999998</v>
      </c>
      <c r="Q3911">
        <v>0.18</v>
      </c>
      <c r="R3911">
        <v>31240</v>
      </c>
      <c r="S3911" t="s">
        <v>180</v>
      </c>
      <c r="U3911" t="s">
        <v>29</v>
      </c>
      <c r="W3911" t="s">
        <v>82</v>
      </c>
      <c r="Z3911" t="s">
        <v>193</v>
      </c>
    </row>
    <row r="3912" spans="1:26" x14ac:dyDescent="0.3">
      <c r="A3912" t="s">
        <v>190</v>
      </c>
      <c r="B3912" t="s">
        <v>191</v>
      </c>
      <c r="C3912">
        <v>50472</v>
      </c>
      <c r="D3912" t="s">
        <v>192</v>
      </c>
      <c r="F3912">
        <v>2014</v>
      </c>
      <c r="G3912">
        <v>11</v>
      </c>
      <c r="H3912">
        <v>210</v>
      </c>
      <c r="I3912">
        <v>210</v>
      </c>
      <c r="N3912">
        <v>5460</v>
      </c>
      <c r="O3912">
        <v>5.8999999999999997E-2</v>
      </c>
      <c r="P3912">
        <v>8.3160000000000007</v>
      </c>
      <c r="Q3912">
        <v>0.18</v>
      </c>
      <c r="R3912">
        <v>92400</v>
      </c>
      <c r="S3912" t="s">
        <v>180</v>
      </c>
      <c r="U3912" t="s">
        <v>29</v>
      </c>
      <c r="W3912" t="s">
        <v>82</v>
      </c>
      <c r="Z3912" t="s">
        <v>193</v>
      </c>
    </row>
    <row r="3913" spans="1:26" x14ac:dyDescent="0.3">
      <c r="A3913" t="s">
        <v>190</v>
      </c>
      <c r="B3913" t="s">
        <v>191</v>
      </c>
      <c r="C3913">
        <v>50472</v>
      </c>
      <c r="D3913" t="s">
        <v>192</v>
      </c>
      <c r="F3913">
        <v>2014</v>
      </c>
      <c r="G3913">
        <v>12</v>
      </c>
      <c r="H3913">
        <v>345</v>
      </c>
      <c r="I3913">
        <v>345</v>
      </c>
      <c r="N3913">
        <v>8970</v>
      </c>
      <c r="O3913">
        <v>5.8999999999999997E-2</v>
      </c>
      <c r="P3913">
        <v>13.662000000000001</v>
      </c>
      <c r="Q3913">
        <v>0.18</v>
      </c>
      <c r="R3913">
        <v>151800</v>
      </c>
      <c r="S3913" t="s">
        <v>180</v>
      </c>
      <c r="U3913" t="s">
        <v>29</v>
      </c>
      <c r="W3913" t="s">
        <v>82</v>
      </c>
      <c r="Z3913" t="s">
        <v>193</v>
      </c>
    </row>
    <row r="3914" spans="1:26" x14ac:dyDescent="0.3">
      <c r="A3914" t="s">
        <v>190</v>
      </c>
      <c r="B3914" t="s">
        <v>191</v>
      </c>
      <c r="C3914">
        <v>50472</v>
      </c>
      <c r="D3914" t="s">
        <v>192</v>
      </c>
      <c r="F3914">
        <v>2015</v>
      </c>
      <c r="G3914">
        <v>1</v>
      </c>
      <c r="H3914">
        <v>180</v>
      </c>
      <c r="I3914">
        <v>180</v>
      </c>
      <c r="N3914">
        <v>4680</v>
      </c>
      <c r="O3914">
        <v>5.8999999999999997E-2</v>
      </c>
      <c r="P3914">
        <v>7.1280000000000001</v>
      </c>
      <c r="Q3914">
        <v>0.18</v>
      </c>
      <c r="R3914">
        <v>79200</v>
      </c>
      <c r="S3914" t="s">
        <v>180</v>
      </c>
      <c r="U3914" t="s">
        <v>29</v>
      </c>
      <c r="W3914" t="s">
        <v>82</v>
      </c>
      <c r="Z3914" t="s">
        <v>194</v>
      </c>
    </row>
    <row r="3915" spans="1:26" x14ac:dyDescent="0.3">
      <c r="A3915" t="s">
        <v>190</v>
      </c>
      <c r="B3915" t="s">
        <v>191</v>
      </c>
      <c r="C3915">
        <v>50472</v>
      </c>
      <c r="D3915" t="s">
        <v>192</v>
      </c>
      <c r="F3915">
        <v>2015</v>
      </c>
      <c r="G3915">
        <v>2</v>
      </c>
      <c r="H3915">
        <v>253</v>
      </c>
      <c r="I3915">
        <v>253</v>
      </c>
      <c r="N3915">
        <v>6578</v>
      </c>
      <c r="O3915">
        <v>5.8999999999999997E-2</v>
      </c>
      <c r="P3915">
        <v>10.019</v>
      </c>
      <c r="Q3915">
        <v>0.18</v>
      </c>
      <c r="R3915">
        <v>111320</v>
      </c>
      <c r="S3915" t="s">
        <v>180</v>
      </c>
      <c r="U3915" t="s">
        <v>29</v>
      </c>
      <c r="W3915" t="s">
        <v>82</v>
      </c>
      <c r="Z3915" t="s">
        <v>194</v>
      </c>
    </row>
    <row r="3916" spans="1:26" x14ac:dyDescent="0.3">
      <c r="A3916" t="s">
        <v>190</v>
      </c>
      <c r="B3916" t="s">
        <v>191</v>
      </c>
      <c r="C3916">
        <v>50472</v>
      </c>
      <c r="D3916" t="s">
        <v>192</v>
      </c>
      <c r="F3916">
        <v>2015</v>
      </c>
      <c r="G3916">
        <v>3</v>
      </c>
      <c r="H3916">
        <v>145</v>
      </c>
      <c r="I3916">
        <v>145</v>
      </c>
      <c r="N3916">
        <v>3770</v>
      </c>
      <c r="O3916">
        <v>5.8999999999999997E-2</v>
      </c>
      <c r="P3916">
        <v>5.742</v>
      </c>
      <c r="Q3916">
        <v>0.18</v>
      </c>
      <c r="R3916">
        <v>63800</v>
      </c>
      <c r="S3916" t="s">
        <v>180</v>
      </c>
      <c r="U3916" t="s">
        <v>29</v>
      </c>
      <c r="W3916" t="s">
        <v>82</v>
      </c>
      <c r="Z3916" t="s">
        <v>194</v>
      </c>
    </row>
    <row r="3917" spans="1:26" x14ac:dyDescent="0.3">
      <c r="A3917" t="s">
        <v>190</v>
      </c>
      <c r="B3917" t="s">
        <v>191</v>
      </c>
      <c r="C3917">
        <v>50472</v>
      </c>
      <c r="D3917" t="s">
        <v>192</v>
      </c>
      <c r="F3917">
        <v>2015</v>
      </c>
      <c r="G3917">
        <v>4</v>
      </c>
      <c r="H3917">
        <v>0</v>
      </c>
      <c r="I3917">
        <v>0</v>
      </c>
      <c r="S3917" t="s">
        <v>180</v>
      </c>
      <c r="U3917" t="s">
        <v>29</v>
      </c>
      <c r="W3917" t="s">
        <v>82</v>
      </c>
      <c r="Z3917" t="s">
        <v>194</v>
      </c>
    </row>
    <row r="3918" spans="1:26" x14ac:dyDescent="0.3">
      <c r="A3918" t="s">
        <v>190</v>
      </c>
      <c r="B3918" t="s">
        <v>191</v>
      </c>
      <c r="C3918">
        <v>50472</v>
      </c>
      <c r="D3918" t="s">
        <v>192</v>
      </c>
      <c r="F3918">
        <v>2015</v>
      </c>
      <c r="G3918">
        <v>5</v>
      </c>
      <c r="H3918">
        <v>0</v>
      </c>
      <c r="I3918">
        <v>0</v>
      </c>
      <c r="S3918" t="s">
        <v>180</v>
      </c>
      <c r="U3918" t="s">
        <v>29</v>
      </c>
      <c r="W3918" t="s">
        <v>82</v>
      </c>
      <c r="Z3918" t="s">
        <v>194</v>
      </c>
    </row>
    <row r="3919" spans="1:26" x14ac:dyDescent="0.3">
      <c r="A3919" t="s">
        <v>190</v>
      </c>
      <c r="B3919" t="s">
        <v>191</v>
      </c>
      <c r="C3919">
        <v>50472</v>
      </c>
      <c r="D3919" t="s">
        <v>192</v>
      </c>
      <c r="F3919">
        <v>2015</v>
      </c>
      <c r="G3919">
        <v>6</v>
      </c>
      <c r="H3919">
        <v>319</v>
      </c>
      <c r="I3919">
        <v>319</v>
      </c>
      <c r="N3919">
        <v>8294</v>
      </c>
      <c r="O3919">
        <v>5.8999999999999997E-2</v>
      </c>
      <c r="P3919">
        <v>12.632</v>
      </c>
      <c r="Q3919">
        <v>0.18</v>
      </c>
      <c r="R3919">
        <v>140360</v>
      </c>
      <c r="S3919" t="s">
        <v>180</v>
      </c>
      <c r="U3919" t="s">
        <v>29</v>
      </c>
      <c r="W3919" t="s">
        <v>82</v>
      </c>
      <c r="Z3919" t="s">
        <v>194</v>
      </c>
    </row>
    <row r="3920" spans="1:26" x14ac:dyDescent="0.3">
      <c r="A3920" t="s">
        <v>190</v>
      </c>
      <c r="B3920" t="s">
        <v>191</v>
      </c>
      <c r="C3920">
        <v>50472</v>
      </c>
      <c r="D3920" t="s">
        <v>192</v>
      </c>
      <c r="F3920">
        <v>2015</v>
      </c>
      <c r="G3920">
        <v>7</v>
      </c>
      <c r="H3920">
        <v>242</v>
      </c>
      <c r="I3920">
        <v>242</v>
      </c>
      <c r="N3920">
        <v>2117.6999999999998</v>
      </c>
      <c r="O3920">
        <v>5.8999999999999997E-2</v>
      </c>
      <c r="P3920">
        <v>3.23</v>
      </c>
      <c r="Q3920">
        <v>0.18</v>
      </c>
      <c r="R3920">
        <v>35883.699999999997</v>
      </c>
      <c r="S3920" t="s">
        <v>180</v>
      </c>
      <c r="U3920" t="s">
        <v>29</v>
      </c>
      <c r="W3920" t="s">
        <v>82</v>
      </c>
      <c r="Z3920" t="s">
        <v>194</v>
      </c>
    </row>
    <row r="3921" spans="1:26" x14ac:dyDescent="0.3">
      <c r="A3921" t="s">
        <v>190</v>
      </c>
      <c r="B3921" t="s">
        <v>191</v>
      </c>
      <c r="C3921">
        <v>50472</v>
      </c>
      <c r="D3921" t="s">
        <v>192</v>
      </c>
      <c r="F3921">
        <v>2015</v>
      </c>
      <c r="G3921">
        <v>8</v>
      </c>
      <c r="H3921">
        <v>71</v>
      </c>
      <c r="I3921">
        <v>71</v>
      </c>
      <c r="N3921">
        <v>548.6</v>
      </c>
      <c r="O3921">
        <v>5.8999999999999997E-2</v>
      </c>
      <c r="P3921">
        <v>0.83799999999999997</v>
      </c>
      <c r="Q3921">
        <v>0.1802</v>
      </c>
      <c r="R3921">
        <v>9303.1</v>
      </c>
      <c r="S3921" t="s">
        <v>180</v>
      </c>
      <c r="U3921" t="s">
        <v>29</v>
      </c>
      <c r="W3921" t="s">
        <v>82</v>
      </c>
      <c r="Z3921" t="s">
        <v>194</v>
      </c>
    </row>
    <row r="3922" spans="1:26" x14ac:dyDescent="0.3">
      <c r="A3922" t="s">
        <v>190</v>
      </c>
      <c r="B3922" t="s">
        <v>191</v>
      </c>
      <c r="C3922">
        <v>50472</v>
      </c>
      <c r="D3922" t="s">
        <v>192</v>
      </c>
      <c r="F3922">
        <v>2015</v>
      </c>
      <c r="G3922">
        <v>9</v>
      </c>
      <c r="H3922">
        <v>369</v>
      </c>
      <c r="I3922">
        <v>369</v>
      </c>
      <c r="N3922">
        <v>3187.4</v>
      </c>
      <c r="O3922">
        <v>5.91E-2</v>
      </c>
      <c r="P3922">
        <v>4.8630000000000004</v>
      </c>
      <c r="Q3922">
        <v>0.18010000000000001</v>
      </c>
      <c r="R3922">
        <v>54028.7</v>
      </c>
      <c r="S3922" t="s">
        <v>180</v>
      </c>
      <c r="U3922" t="s">
        <v>29</v>
      </c>
      <c r="W3922" t="s">
        <v>82</v>
      </c>
      <c r="Z3922" t="s">
        <v>194</v>
      </c>
    </row>
    <row r="3923" spans="1:26" x14ac:dyDescent="0.3">
      <c r="A3923" t="s">
        <v>190</v>
      </c>
      <c r="B3923" t="s">
        <v>191</v>
      </c>
      <c r="C3923">
        <v>50472</v>
      </c>
      <c r="D3923" t="s">
        <v>192</v>
      </c>
      <c r="F3923">
        <v>2015</v>
      </c>
      <c r="G3923">
        <v>10</v>
      </c>
      <c r="H3923">
        <v>164</v>
      </c>
      <c r="I3923">
        <v>164</v>
      </c>
      <c r="N3923">
        <v>1529.3</v>
      </c>
      <c r="O3923">
        <v>5.8999999999999997E-2</v>
      </c>
      <c r="P3923">
        <v>2.3330000000000002</v>
      </c>
      <c r="Q3923">
        <v>0.18</v>
      </c>
      <c r="R3923">
        <v>25924</v>
      </c>
      <c r="S3923" t="s">
        <v>180</v>
      </c>
      <c r="U3923" t="s">
        <v>29</v>
      </c>
      <c r="W3923" t="s">
        <v>82</v>
      </c>
      <c r="Z3923" t="s">
        <v>194</v>
      </c>
    </row>
    <row r="3924" spans="1:26" x14ac:dyDescent="0.3">
      <c r="A3924" t="s">
        <v>190</v>
      </c>
      <c r="B3924" t="s">
        <v>191</v>
      </c>
      <c r="C3924">
        <v>50472</v>
      </c>
      <c r="D3924" t="s">
        <v>192</v>
      </c>
      <c r="F3924">
        <v>2015</v>
      </c>
      <c r="G3924">
        <v>11</v>
      </c>
      <c r="H3924">
        <v>56</v>
      </c>
      <c r="I3924">
        <v>56</v>
      </c>
      <c r="N3924">
        <v>389.4</v>
      </c>
      <c r="O3924">
        <v>5.8999999999999997E-2</v>
      </c>
      <c r="P3924">
        <v>0.59399999999999997</v>
      </c>
      <c r="Q3924">
        <v>0.18</v>
      </c>
      <c r="R3924">
        <v>6590</v>
      </c>
      <c r="S3924" t="s">
        <v>180</v>
      </c>
      <c r="U3924" t="s">
        <v>29</v>
      </c>
      <c r="W3924" t="s">
        <v>82</v>
      </c>
      <c r="Z3924" t="s">
        <v>194</v>
      </c>
    </row>
    <row r="3925" spans="1:26" x14ac:dyDescent="0.3">
      <c r="A3925" t="s">
        <v>190</v>
      </c>
      <c r="B3925" t="s">
        <v>191</v>
      </c>
      <c r="C3925">
        <v>50472</v>
      </c>
      <c r="D3925" t="s">
        <v>192</v>
      </c>
      <c r="F3925">
        <v>2015</v>
      </c>
      <c r="G3925">
        <v>12</v>
      </c>
      <c r="H3925">
        <v>168</v>
      </c>
      <c r="I3925">
        <v>168</v>
      </c>
      <c r="N3925">
        <v>1678</v>
      </c>
      <c r="O3925">
        <v>5.8999999999999997E-2</v>
      </c>
      <c r="P3925">
        <v>2.5590000000000002</v>
      </c>
      <c r="Q3925">
        <v>0.18</v>
      </c>
      <c r="R3925">
        <v>28432</v>
      </c>
      <c r="S3925" t="s">
        <v>180</v>
      </c>
      <c r="U3925" t="s">
        <v>29</v>
      </c>
      <c r="W3925" t="s">
        <v>82</v>
      </c>
      <c r="Z3925" t="s">
        <v>194</v>
      </c>
    </row>
    <row r="3926" spans="1:26" x14ac:dyDescent="0.3">
      <c r="A3926" t="s">
        <v>190</v>
      </c>
      <c r="B3926" t="s">
        <v>191</v>
      </c>
      <c r="C3926">
        <v>50472</v>
      </c>
      <c r="D3926" t="s">
        <v>192</v>
      </c>
      <c r="F3926">
        <v>2016</v>
      </c>
      <c r="G3926">
        <v>1</v>
      </c>
      <c r="H3926">
        <v>149</v>
      </c>
      <c r="I3926">
        <v>147</v>
      </c>
      <c r="K3926">
        <v>13522</v>
      </c>
      <c r="N3926">
        <v>1397.7</v>
      </c>
      <c r="O3926">
        <v>5.9299999999999999E-2</v>
      </c>
      <c r="P3926">
        <v>2.2349999999999999</v>
      </c>
      <c r="Q3926">
        <v>0.19</v>
      </c>
      <c r="R3926">
        <v>23526.1</v>
      </c>
      <c r="S3926" t="s">
        <v>180</v>
      </c>
      <c r="U3926" t="s">
        <v>29</v>
      </c>
      <c r="W3926" t="s">
        <v>82</v>
      </c>
      <c r="Z3926" t="s">
        <v>194</v>
      </c>
    </row>
    <row r="3927" spans="1:26" x14ac:dyDescent="0.3">
      <c r="A3927" t="s">
        <v>190</v>
      </c>
      <c r="B3927" t="s">
        <v>191</v>
      </c>
      <c r="C3927">
        <v>50472</v>
      </c>
      <c r="D3927" t="s">
        <v>192</v>
      </c>
      <c r="F3927">
        <v>2016</v>
      </c>
      <c r="G3927">
        <v>2</v>
      </c>
      <c r="H3927">
        <v>216</v>
      </c>
      <c r="I3927">
        <v>213.25</v>
      </c>
      <c r="K3927">
        <v>20072.5</v>
      </c>
      <c r="N3927">
        <v>2088.4749999999999</v>
      </c>
      <c r="O3927">
        <v>5.9400000000000001E-2</v>
      </c>
      <c r="P3927">
        <v>3.3380000000000001</v>
      </c>
      <c r="Q3927">
        <v>0.19</v>
      </c>
      <c r="R3927">
        <v>35139.699999999997</v>
      </c>
      <c r="S3927" t="s">
        <v>180</v>
      </c>
      <c r="U3927" t="s">
        <v>29</v>
      </c>
      <c r="W3927" t="s">
        <v>82</v>
      </c>
      <c r="Z3927" t="s">
        <v>194</v>
      </c>
    </row>
    <row r="3928" spans="1:26" x14ac:dyDescent="0.3">
      <c r="A3928" t="s">
        <v>190</v>
      </c>
      <c r="B3928" t="s">
        <v>191</v>
      </c>
      <c r="C3928">
        <v>50472</v>
      </c>
      <c r="D3928" t="s">
        <v>192</v>
      </c>
      <c r="F3928">
        <v>2016</v>
      </c>
      <c r="G3928">
        <v>3</v>
      </c>
      <c r="H3928">
        <v>0</v>
      </c>
      <c r="I3928">
        <v>0</v>
      </c>
      <c r="S3928" t="s">
        <v>180</v>
      </c>
      <c r="U3928" t="s">
        <v>29</v>
      </c>
      <c r="W3928" t="s">
        <v>82</v>
      </c>
      <c r="Z3928" t="s">
        <v>194</v>
      </c>
    </row>
    <row r="3929" spans="1:26" x14ac:dyDescent="0.3">
      <c r="A3929" t="s">
        <v>190</v>
      </c>
      <c r="B3929" t="s">
        <v>191</v>
      </c>
      <c r="C3929">
        <v>50472</v>
      </c>
      <c r="D3929" t="s">
        <v>192</v>
      </c>
      <c r="F3929">
        <v>2016</v>
      </c>
      <c r="G3929">
        <v>4</v>
      </c>
      <c r="H3929">
        <v>144</v>
      </c>
      <c r="I3929">
        <v>141</v>
      </c>
      <c r="K3929">
        <v>15286</v>
      </c>
      <c r="N3929">
        <v>1503.075</v>
      </c>
      <c r="O3929">
        <v>5.9400000000000001E-2</v>
      </c>
      <c r="P3929">
        <v>2.3730000000000002</v>
      </c>
      <c r="Q3929">
        <v>0.18740000000000001</v>
      </c>
      <c r="R3929">
        <v>25289.200000000001</v>
      </c>
      <c r="S3929" t="s">
        <v>180</v>
      </c>
      <c r="U3929" t="s">
        <v>29</v>
      </c>
      <c r="W3929" t="s">
        <v>82</v>
      </c>
      <c r="Z3929" t="s">
        <v>194</v>
      </c>
    </row>
    <row r="3930" spans="1:26" x14ac:dyDescent="0.3">
      <c r="A3930" t="s">
        <v>190</v>
      </c>
      <c r="B3930" t="s">
        <v>191</v>
      </c>
      <c r="C3930">
        <v>50472</v>
      </c>
      <c r="D3930" t="s">
        <v>192</v>
      </c>
      <c r="F3930">
        <v>2016</v>
      </c>
      <c r="G3930">
        <v>5</v>
      </c>
      <c r="H3930">
        <v>176</v>
      </c>
      <c r="I3930">
        <v>174.75</v>
      </c>
      <c r="K3930">
        <v>24110.25</v>
      </c>
      <c r="N3930">
        <v>2219</v>
      </c>
      <c r="O3930">
        <v>5.9900000000000002E-2</v>
      </c>
      <c r="P3930">
        <v>3.5409999999999999</v>
      </c>
      <c r="Q3930">
        <v>0.19</v>
      </c>
      <c r="R3930">
        <v>37275.699999999997</v>
      </c>
      <c r="S3930" t="s">
        <v>180</v>
      </c>
      <c r="U3930" t="s">
        <v>29</v>
      </c>
      <c r="W3930" t="s">
        <v>82</v>
      </c>
      <c r="Z3930" t="s">
        <v>194</v>
      </c>
    </row>
    <row r="3931" spans="1:26" x14ac:dyDescent="0.3">
      <c r="A3931" t="s">
        <v>190</v>
      </c>
      <c r="B3931" t="s">
        <v>191</v>
      </c>
      <c r="C3931">
        <v>50472</v>
      </c>
      <c r="D3931" t="s">
        <v>192</v>
      </c>
      <c r="F3931">
        <v>2016</v>
      </c>
      <c r="G3931">
        <v>6</v>
      </c>
      <c r="H3931">
        <v>228</v>
      </c>
      <c r="I3931">
        <v>225.75</v>
      </c>
      <c r="K3931">
        <v>20837.75</v>
      </c>
      <c r="N3931">
        <v>2085.0250000000001</v>
      </c>
      <c r="O3931">
        <v>5.9400000000000001E-2</v>
      </c>
      <c r="P3931">
        <v>3.3340000000000001</v>
      </c>
      <c r="Q3931">
        <v>0.19</v>
      </c>
      <c r="R3931">
        <v>35089.824999999997</v>
      </c>
      <c r="S3931" t="s">
        <v>180</v>
      </c>
      <c r="U3931" t="s">
        <v>29</v>
      </c>
      <c r="W3931" t="s">
        <v>82</v>
      </c>
      <c r="Z3931" t="s">
        <v>194</v>
      </c>
    </row>
    <row r="3932" spans="1:26" x14ac:dyDescent="0.3">
      <c r="A3932" t="s">
        <v>190</v>
      </c>
      <c r="B3932" t="s">
        <v>191</v>
      </c>
      <c r="C3932">
        <v>50472</v>
      </c>
      <c r="D3932" t="s">
        <v>192</v>
      </c>
      <c r="F3932">
        <v>2016</v>
      </c>
      <c r="G3932">
        <v>7</v>
      </c>
      <c r="H3932">
        <v>425</v>
      </c>
      <c r="I3932">
        <v>419.5</v>
      </c>
      <c r="K3932">
        <v>33608</v>
      </c>
      <c r="N3932">
        <v>3561.625</v>
      </c>
      <c r="O3932">
        <v>5.9400000000000001E-2</v>
      </c>
      <c r="P3932">
        <v>5.6920000000000002</v>
      </c>
      <c r="Q3932">
        <v>0.19</v>
      </c>
      <c r="R3932">
        <v>59915.425000000003</v>
      </c>
      <c r="S3932" t="s">
        <v>180</v>
      </c>
      <c r="U3932" t="s">
        <v>29</v>
      </c>
      <c r="W3932" t="s">
        <v>82</v>
      </c>
      <c r="Z3932" t="s">
        <v>194</v>
      </c>
    </row>
    <row r="3933" spans="1:26" x14ac:dyDescent="0.3">
      <c r="A3933" t="s">
        <v>190</v>
      </c>
      <c r="B3933" t="s">
        <v>191</v>
      </c>
      <c r="C3933">
        <v>50472</v>
      </c>
      <c r="D3933" t="s">
        <v>192</v>
      </c>
      <c r="F3933">
        <v>2016</v>
      </c>
      <c r="G3933">
        <v>8</v>
      </c>
      <c r="H3933">
        <v>203</v>
      </c>
      <c r="I3933">
        <v>201.5</v>
      </c>
      <c r="K3933">
        <v>21237.5</v>
      </c>
      <c r="N3933">
        <v>2061.15</v>
      </c>
      <c r="O3933">
        <v>5.9299999999999999E-2</v>
      </c>
      <c r="P3933">
        <v>0.95399999999999996</v>
      </c>
      <c r="Q3933">
        <v>5.5899999999999998E-2</v>
      </c>
      <c r="R3933">
        <v>34692.724999999999</v>
      </c>
      <c r="S3933" t="s">
        <v>180</v>
      </c>
      <c r="U3933" t="s">
        <v>29</v>
      </c>
      <c r="W3933" t="s">
        <v>82</v>
      </c>
      <c r="Z3933" t="s">
        <v>194</v>
      </c>
    </row>
    <row r="3934" spans="1:26" x14ac:dyDescent="0.3">
      <c r="A3934" t="s">
        <v>190</v>
      </c>
      <c r="B3934" t="s">
        <v>191</v>
      </c>
      <c r="C3934">
        <v>50472</v>
      </c>
      <c r="D3934" t="s">
        <v>192</v>
      </c>
      <c r="F3934">
        <v>2016</v>
      </c>
      <c r="G3934">
        <v>9</v>
      </c>
      <c r="H3934">
        <v>190</v>
      </c>
      <c r="I3934">
        <v>188</v>
      </c>
      <c r="K3934">
        <v>17450.5</v>
      </c>
      <c r="N3934">
        <v>1778.5</v>
      </c>
      <c r="O3934">
        <v>5.9400000000000001E-2</v>
      </c>
      <c r="P3934">
        <v>1.4999999999999999E-2</v>
      </c>
      <c r="Q3934">
        <v>1E-3</v>
      </c>
      <c r="R3934">
        <v>29926.275000000001</v>
      </c>
      <c r="S3934" t="s">
        <v>180</v>
      </c>
      <c r="U3934" t="s">
        <v>29</v>
      </c>
      <c r="W3934" t="s">
        <v>82</v>
      </c>
      <c r="Z3934" t="s">
        <v>194</v>
      </c>
    </row>
    <row r="3935" spans="1:26" x14ac:dyDescent="0.3">
      <c r="A3935" t="s">
        <v>190</v>
      </c>
      <c r="B3935" t="s">
        <v>191</v>
      </c>
      <c r="C3935">
        <v>50472</v>
      </c>
      <c r="D3935" t="s">
        <v>192</v>
      </c>
      <c r="F3935">
        <v>2016</v>
      </c>
      <c r="G3935">
        <v>10</v>
      </c>
      <c r="H3935">
        <v>285</v>
      </c>
      <c r="I3935">
        <v>283.25</v>
      </c>
      <c r="K3935">
        <v>29153.25</v>
      </c>
      <c r="N3935">
        <v>2754.5250000000001</v>
      </c>
      <c r="O3935">
        <v>5.9400000000000001E-2</v>
      </c>
      <c r="P3935">
        <v>0.23699999999999999</v>
      </c>
      <c r="Q3935">
        <v>9.5999999999999992E-3</v>
      </c>
      <c r="R3935">
        <v>46354.55</v>
      </c>
      <c r="S3935" t="s">
        <v>180</v>
      </c>
      <c r="U3935" t="s">
        <v>29</v>
      </c>
      <c r="W3935" t="s">
        <v>82</v>
      </c>
      <c r="Z3935" t="s">
        <v>194</v>
      </c>
    </row>
    <row r="3936" spans="1:26" x14ac:dyDescent="0.3">
      <c r="A3936" t="s">
        <v>190</v>
      </c>
      <c r="B3936" t="s">
        <v>191</v>
      </c>
      <c r="C3936">
        <v>50472</v>
      </c>
      <c r="D3936" t="s">
        <v>192</v>
      </c>
      <c r="F3936">
        <v>2016</v>
      </c>
      <c r="G3936">
        <v>11</v>
      </c>
      <c r="H3936">
        <v>313</v>
      </c>
      <c r="I3936">
        <v>307</v>
      </c>
      <c r="K3936">
        <v>28431.25</v>
      </c>
      <c r="N3936">
        <v>2885.6750000000002</v>
      </c>
      <c r="O3936">
        <v>5.9400000000000001E-2</v>
      </c>
      <c r="P3936">
        <v>6.5000000000000002E-2</v>
      </c>
      <c r="Q3936">
        <v>2.8E-3</v>
      </c>
      <c r="R3936">
        <v>48547.625</v>
      </c>
      <c r="S3936" t="s">
        <v>180</v>
      </c>
      <c r="U3936" t="s">
        <v>29</v>
      </c>
      <c r="W3936" t="s">
        <v>82</v>
      </c>
      <c r="Z3936" t="s">
        <v>194</v>
      </c>
    </row>
    <row r="3937" spans="1:26" x14ac:dyDescent="0.3">
      <c r="A3937" t="s">
        <v>190</v>
      </c>
      <c r="B3937" t="s">
        <v>191</v>
      </c>
      <c r="C3937">
        <v>50472</v>
      </c>
      <c r="D3937" t="s">
        <v>192</v>
      </c>
      <c r="F3937">
        <v>2016</v>
      </c>
      <c r="G3937">
        <v>12</v>
      </c>
      <c r="H3937">
        <v>349</v>
      </c>
      <c r="I3937">
        <v>347.25</v>
      </c>
      <c r="K3937">
        <v>35407.25</v>
      </c>
      <c r="N3937">
        <v>3489.4250000000002</v>
      </c>
      <c r="O3937">
        <v>5.9400000000000001E-2</v>
      </c>
      <c r="P3937">
        <v>0.189</v>
      </c>
      <c r="Q3937">
        <v>6.7000000000000002E-3</v>
      </c>
      <c r="R3937">
        <v>58724.15</v>
      </c>
      <c r="S3937" t="s">
        <v>180</v>
      </c>
      <c r="U3937" t="s">
        <v>29</v>
      </c>
      <c r="W3937" t="s">
        <v>82</v>
      </c>
      <c r="Z3937" t="s">
        <v>194</v>
      </c>
    </row>
    <row r="3938" spans="1:26" x14ac:dyDescent="0.3">
      <c r="A3938" t="s">
        <v>190</v>
      </c>
      <c r="B3938" t="s">
        <v>191</v>
      </c>
      <c r="C3938">
        <v>50472</v>
      </c>
      <c r="D3938" t="s">
        <v>192</v>
      </c>
      <c r="F3938">
        <v>2017</v>
      </c>
      <c r="G3938">
        <v>1</v>
      </c>
      <c r="H3938">
        <v>145</v>
      </c>
      <c r="I3938">
        <v>142.5</v>
      </c>
      <c r="K3938">
        <v>15680.75</v>
      </c>
      <c r="N3938">
        <v>1534.575</v>
      </c>
      <c r="O3938">
        <v>5.9400000000000001E-2</v>
      </c>
      <c r="P3938">
        <v>0.71699999999999997</v>
      </c>
      <c r="Q3938">
        <v>5.67E-2</v>
      </c>
      <c r="R3938">
        <v>25820.674999999999</v>
      </c>
      <c r="S3938" t="s">
        <v>180</v>
      </c>
      <c r="U3938" t="s">
        <v>29</v>
      </c>
      <c r="W3938" t="s">
        <v>82</v>
      </c>
      <c r="Z3938" t="s">
        <v>194</v>
      </c>
    </row>
    <row r="3939" spans="1:26" x14ac:dyDescent="0.3">
      <c r="A3939" t="s">
        <v>190</v>
      </c>
      <c r="B3939" t="s">
        <v>191</v>
      </c>
      <c r="C3939">
        <v>50472</v>
      </c>
      <c r="D3939" t="s">
        <v>192</v>
      </c>
      <c r="F3939">
        <v>2017</v>
      </c>
      <c r="G3939">
        <v>2</v>
      </c>
      <c r="H3939">
        <v>208</v>
      </c>
      <c r="I3939">
        <v>205.5</v>
      </c>
      <c r="K3939">
        <v>25435</v>
      </c>
      <c r="N3939">
        <v>2447.9499999999998</v>
      </c>
      <c r="O3939">
        <v>5.9400000000000001E-2</v>
      </c>
      <c r="P3939">
        <v>0.96499999999999997</v>
      </c>
      <c r="Q3939">
        <v>4.8000000000000001E-2</v>
      </c>
      <c r="R3939">
        <v>41196.5</v>
      </c>
      <c r="S3939" t="s">
        <v>180</v>
      </c>
      <c r="U3939" t="s">
        <v>29</v>
      </c>
      <c r="W3939" t="s">
        <v>82</v>
      </c>
      <c r="Z3939" t="s">
        <v>194</v>
      </c>
    </row>
    <row r="3940" spans="1:26" x14ac:dyDescent="0.3">
      <c r="A3940" t="s">
        <v>190</v>
      </c>
      <c r="B3940" t="s">
        <v>191</v>
      </c>
      <c r="C3940">
        <v>50472</v>
      </c>
      <c r="D3940" t="s">
        <v>192</v>
      </c>
      <c r="F3940">
        <v>2017</v>
      </c>
      <c r="G3940">
        <v>3</v>
      </c>
      <c r="H3940">
        <v>181</v>
      </c>
      <c r="I3940">
        <v>178.5</v>
      </c>
      <c r="K3940">
        <v>18975</v>
      </c>
      <c r="N3940">
        <v>1866.7249999999999</v>
      </c>
      <c r="O3940">
        <v>5.9400000000000001E-2</v>
      </c>
      <c r="P3940">
        <v>0.996</v>
      </c>
      <c r="Q3940">
        <v>6.2600000000000003E-2</v>
      </c>
      <c r="R3940">
        <v>31411.674999999999</v>
      </c>
      <c r="S3940" t="s">
        <v>180</v>
      </c>
      <c r="U3940" t="s">
        <v>29</v>
      </c>
      <c r="W3940" t="s">
        <v>82</v>
      </c>
      <c r="Z3940" t="s">
        <v>194</v>
      </c>
    </row>
    <row r="3941" spans="1:26" x14ac:dyDescent="0.3">
      <c r="A3941" t="s">
        <v>190</v>
      </c>
      <c r="B3941" t="s">
        <v>191</v>
      </c>
      <c r="C3941">
        <v>50472</v>
      </c>
      <c r="D3941" t="s">
        <v>192</v>
      </c>
      <c r="F3941">
        <v>2017</v>
      </c>
      <c r="G3941">
        <v>4</v>
      </c>
      <c r="H3941">
        <v>249</v>
      </c>
      <c r="I3941">
        <v>246.25</v>
      </c>
      <c r="K3941">
        <v>32329.5</v>
      </c>
      <c r="N3941">
        <v>2819.7</v>
      </c>
      <c r="O3941">
        <v>5.9400000000000001E-2</v>
      </c>
      <c r="P3941">
        <v>1.8029999999999999</v>
      </c>
      <c r="Q3941">
        <v>8.2799999999999999E-2</v>
      </c>
      <c r="R3941">
        <v>47426.824999999997</v>
      </c>
      <c r="S3941" t="s">
        <v>180</v>
      </c>
      <c r="U3941" t="s">
        <v>29</v>
      </c>
      <c r="W3941" t="s">
        <v>82</v>
      </c>
      <c r="Z3941" t="s">
        <v>194</v>
      </c>
    </row>
    <row r="3942" spans="1:26" x14ac:dyDescent="0.3">
      <c r="A3942" t="s">
        <v>190</v>
      </c>
      <c r="B3942" t="s">
        <v>191</v>
      </c>
      <c r="C3942">
        <v>50472</v>
      </c>
      <c r="D3942" t="s">
        <v>192</v>
      </c>
      <c r="F3942">
        <v>2017</v>
      </c>
      <c r="G3942">
        <v>5</v>
      </c>
      <c r="H3942">
        <v>80</v>
      </c>
      <c r="I3942">
        <v>76.75</v>
      </c>
      <c r="K3942">
        <v>7499.75</v>
      </c>
      <c r="N3942">
        <v>743.1</v>
      </c>
      <c r="O3942">
        <v>5.9499999999999997E-2</v>
      </c>
      <c r="P3942">
        <v>0.38500000000000001</v>
      </c>
      <c r="Q3942">
        <v>6.3200000000000006E-2</v>
      </c>
      <c r="R3942">
        <v>12500</v>
      </c>
      <c r="S3942" t="s">
        <v>180</v>
      </c>
      <c r="U3942" t="s">
        <v>29</v>
      </c>
      <c r="W3942" t="s">
        <v>82</v>
      </c>
      <c r="Z3942" t="s">
        <v>194</v>
      </c>
    </row>
    <row r="3943" spans="1:26" x14ac:dyDescent="0.3">
      <c r="A3943" t="s">
        <v>190</v>
      </c>
      <c r="B3943" t="s">
        <v>191</v>
      </c>
      <c r="C3943">
        <v>50472</v>
      </c>
      <c r="D3943" t="s">
        <v>192</v>
      </c>
      <c r="F3943">
        <v>2017</v>
      </c>
      <c r="G3943">
        <v>6</v>
      </c>
      <c r="H3943">
        <v>87</v>
      </c>
      <c r="I3943">
        <v>86.25</v>
      </c>
      <c r="K3943">
        <v>6687</v>
      </c>
      <c r="N3943">
        <v>737.5</v>
      </c>
      <c r="O3943">
        <v>5.9400000000000001E-2</v>
      </c>
      <c r="P3943">
        <v>0.11899999999999999</v>
      </c>
      <c r="Q3943">
        <v>1.9199999999999998E-2</v>
      </c>
      <c r="R3943">
        <v>12408.85</v>
      </c>
      <c r="S3943" t="s">
        <v>180</v>
      </c>
      <c r="U3943" t="s">
        <v>29</v>
      </c>
      <c r="W3943" t="s">
        <v>82</v>
      </c>
      <c r="Z3943" t="s">
        <v>194</v>
      </c>
    </row>
    <row r="3944" spans="1:26" x14ac:dyDescent="0.3">
      <c r="A3944" t="s">
        <v>190</v>
      </c>
      <c r="B3944" t="s">
        <v>191</v>
      </c>
      <c r="C3944">
        <v>50472</v>
      </c>
      <c r="D3944" t="s">
        <v>192</v>
      </c>
      <c r="F3944">
        <v>2017</v>
      </c>
      <c r="G3944">
        <v>7</v>
      </c>
      <c r="H3944">
        <v>147</v>
      </c>
      <c r="I3944">
        <v>141.5</v>
      </c>
      <c r="K3944">
        <v>10562.25</v>
      </c>
      <c r="N3944">
        <v>1160.375</v>
      </c>
      <c r="O3944">
        <v>5.9400000000000001E-2</v>
      </c>
      <c r="P3944">
        <v>1.855</v>
      </c>
      <c r="Q3944">
        <v>0.19</v>
      </c>
      <c r="R3944">
        <v>19524.8</v>
      </c>
      <c r="S3944" t="s">
        <v>180</v>
      </c>
      <c r="U3944" t="s">
        <v>29</v>
      </c>
      <c r="W3944" t="s">
        <v>82</v>
      </c>
      <c r="Z3944" t="s">
        <v>194</v>
      </c>
    </row>
    <row r="3945" spans="1:26" x14ac:dyDescent="0.3">
      <c r="A3945" t="s">
        <v>190</v>
      </c>
      <c r="B3945" t="s">
        <v>191</v>
      </c>
      <c r="C3945">
        <v>50472</v>
      </c>
      <c r="D3945" t="s">
        <v>192</v>
      </c>
      <c r="F3945">
        <v>2017</v>
      </c>
      <c r="G3945">
        <v>8</v>
      </c>
      <c r="H3945">
        <v>175</v>
      </c>
      <c r="I3945">
        <v>171.25</v>
      </c>
      <c r="K3945">
        <v>16730.25</v>
      </c>
      <c r="N3945">
        <v>1589.825</v>
      </c>
      <c r="O3945">
        <v>5.9400000000000001E-2</v>
      </c>
      <c r="P3945">
        <v>2.5409999999999999</v>
      </c>
      <c r="Q3945">
        <v>0.19</v>
      </c>
      <c r="R3945">
        <v>26748.125</v>
      </c>
      <c r="S3945" t="s">
        <v>180</v>
      </c>
      <c r="U3945" t="s">
        <v>29</v>
      </c>
      <c r="W3945" t="s">
        <v>82</v>
      </c>
      <c r="Z3945" t="s">
        <v>194</v>
      </c>
    </row>
    <row r="3946" spans="1:26" x14ac:dyDescent="0.3">
      <c r="A3946" t="s">
        <v>190</v>
      </c>
      <c r="B3946" t="s">
        <v>191</v>
      </c>
      <c r="C3946">
        <v>50472</v>
      </c>
      <c r="D3946" t="s">
        <v>192</v>
      </c>
      <c r="F3946">
        <v>2017</v>
      </c>
      <c r="G3946">
        <v>9</v>
      </c>
      <c r="H3946">
        <v>114</v>
      </c>
      <c r="I3946">
        <v>111.75</v>
      </c>
      <c r="K3946">
        <v>12601.5</v>
      </c>
      <c r="N3946">
        <v>1090.3</v>
      </c>
      <c r="O3946">
        <v>5.9400000000000001E-2</v>
      </c>
      <c r="P3946">
        <v>1.7430000000000001</v>
      </c>
      <c r="Q3946">
        <v>0.19</v>
      </c>
      <c r="R3946">
        <v>18348.474999999999</v>
      </c>
      <c r="S3946" t="s">
        <v>180</v>
      </c>
      <c r="U3946" t="s">
        <v>29</v>
      </c>
      <c r="W3946" t="s">
        <v>82</v>
      </c>
      <c r="Z3946" t="s">
        <v>194</v>
      </c>
    </row>
    <row r="3947" spans="1:26" x14ac:dyDescent="0.3">
      <c r="A3947" t="s">
        <v>190</v>
      </c>
      <c r="B3947" t="s">
        <v>191</v>
      </c>
      <c r="C3947">
        <v>50472</v>
      </c>
      <c r="D3947" t="s">
        <v>192</v>
      </c>
      <c r="F3947">
        <v>2017</v>
      </c>
      <c r="G3947">
        <v>10</v>
      </c>
      <c r="H3947">
        <v>295</v>
      </c>
      <c r="I3947">
        <v>291.5</v>
      </c>
      <c r="K3947">
        <v>34986.25</v>
      </c>
      <c r="N3947">
        <v>2954.9749999999999</v>
      </c>
      <c r="O3947">
        <v>5.9400000000000001E-2</v>
      </c>
      <c r="P3947">
        <v>1.3009999999999999</v>
      </c>
      <c r="Q3947">
        <v>5.2900000000000003E-2</v>
      </c>
      <c r="R3947">
        <v>49703.5</v>
      </c>
      <c r="S3947" t="s">
        <v>180</v>
      </c>
      <c r="U3947" t="s">
        <v>29</v>
      </c>
      <c r="W3947" t="s">
        <v>82</v>
      </c>
      <c r="Z3947" t="s">
        <v>194</v>
      </c>
    </row>
    <row r="3948" spans="1:26" x14ac:dyDescent="0.3">
      <c r="A3948" t="s">
        <v>190</v>
      </c>
      <c r="B3948" t="s">
        <v>191</v>
      </c>
      <c r="C3948">
        <v>50472</v>
      </c>
      <c r="D3948" t="s">
        <v>192</v>
      </c>
      <c r="F3948">
        <v>2017</v>
      </c>
      <c r="G3948">
        <v>11</v>
      </c>
      <c r="H3948">
        <v>114</v>
      </c>
      <c r="I3948">
        <v>110</v>
      </c>
      <c r="K3948">
        <v>9954.75</v>
      </c>
      <c r="N3948">
        <v>916.22500000000002</v>
      </c>
      <c r="O3948">
        <v>5.9400000000000001E-2</v>
      </c>
      <c r="P3948">
        <v>0.28399999999999997</v>
      </c>
      <c r="Q3948">
        <v>3.9E-2</v>
      </c>
      <c r="R3948">
        <v>15418.25</v>
      </c>
      <c r="S3948" t="s">
        <v>180</v>
      </c>
      <c r="U3948" t="s">
        <v>29</v>
      </c>
      <c r="W3948" t="s">
        <v>82</v>
      </c>
      <c r="Z3948" t="s">
        <v>194</v>
      </c>
    </row>
    <row r="3949" spans="1:26" x14ac:dyDescent="0.3">
      <c r="A3949" t="s">
        <v>190</v>
      </c>
      <c r="B3949" t="s">
        <v>191</v>
      </c>
      <c r="C3949">
        <v>50472</v>
      </c>
      <c r="D3949" t="s">
        <v>192</v>
      </c>
      <c r="F3949">
        <v>2017</v>
      </c>
      <c r="G3949">
        <v>12</v>
      </c>
      <c r="H3949">
        <v>69</v>
      </c>
      <c r="I3949">
        <v>67</v>
      </c>
      <c r="K3949">
        <v>8853.75</v>
      </c>
      <c r="N3949">
        <v>761.95</v>
      </c>
      <c r="O3949">
        <v>5.9400000000000001E-2</v>
      </c>
      <c r="P3949">
        <v>3.2000000000000001E-2</v>
      </c>
      <c r="Q3949">
        <v>4.7999999999999996E-3</v>
      </c>
      <c r="R3949">
        <v>12822.775</v>
      </c>
      <c r="S3949" t="s">
        <v>180</v>
      </c>
      <c r="U3949" t="s">
        <v>29</v>
      </c>
      <c r="W3949" t="s">
        <v>82</v>
      </c>
      <c r="Z3949" t="s">
        <v>194</v>
      </c>
    </row>
    <row r="3950" spans="1:26" x14ac:dyDescent="0.3">
      <c r="A3950" t="s">
        <v>190</v>
      </c>
      <c r="B3950" t="s">
        <v>191</v>
      </c>
      <c r="C3950">
        <v>50472</v>
      </c>
      <c r="D3950" t="s">
        <v>192</v>
      </c>
      <c r="F3950">
        <v>2018</v>
      </c>
      <c r="G3950">
        <v>1</v>
      </c>
      <c r="H3950">
        <v>447</v>
      </c>
      <c r="I3950">
        <v>441.75</v>
      </c>
      <c r="K3950">
        <v>53404</v>
      </c>
      <c r="N3950">
        <v>4651.7</v>
      </c>
      <c r="O3950">
        <v>5.9400000000000001E-2</v>
      </c>
      <c r="P3950">
        <v>2.2389999999999999</v>
      </c>
      <c r="Q3950">
        <v>5.7700000000000001E-2</v>
      </c>
      <c r="R3950">
        <v>78272.399999999994</v>
      </c>
      <c r="S3950" t="s">
        <v>180</v>
      </c>
      <c r="U3950" t="s">
        <v>29</v>
      </c>
      <c r="W3950" t="s">
        <v>82</v>
      </c>
      <c r="Z3950" t="s">
        <v>194</v>
      </c>
    </row>
    <row r="3951" spans="1:26" x14ac:dyDescent="0.3">
      <c r="A3951" t="s">
        <v>190</v>
      </c>
      <c r="B3951" t="s">
        <v>191</v>
      </c>
      <c r="C3951">
        <v>50472</v>
      </c>
      <c r="D3951" t="s">
        <v>192</v>
      </c>
      <c r="F3951">
        <v>2018</v>
      </c>
      <c r="G3951">
        <v>2</v>
      </c>
      <c r="H3951">
        <v>414</v>
      </c>
      <c r="I3951">
        <v>411.75</v>
      </c>
      <c r="K3951">
        <v>49803</v>
      </c>
      <c r="N3951">
        <v>4325.3500000000004</v>
      </c>
      <c r="O3951">
        <v>5.9299999999999999E-2</v>
      </c>
      <c r="P3951">
        <v>2.294</v>
      </c>
      <c r="Q3951">
        <v>6.3299999999999995E-2</v>
      </c>
      <c r="R3951">
        <v>72803.725000000006</v>
      </c>
      <c r="S3951" t="s">
        <v>180</v>
      </c>
      <c r="U3951" t="s">
        <v>29</v>
      </c>
      <c r="W3951" t="s">
        <v>82</v>
      </c>
      <c r="Z3951" t="s">
        <v>194</v>
      </c>
    </row>
    <row r="3952" spans="1:26" x14ac:dyDescent="0.3">
      <c r="A3952" t="s">
        <v>190</v>
      </c>
      <c r="B3952" t="s">
        <v>191</v>
      </c>
      <c r="C3952">
        <v>50472</v>
      </c>
      <c r="D3952" t="s">
        <v>192</v>
      </c>
      <c r="F3952">
        <v>2018</v>
      </c>
      <c r="G3952">
        <v>3</v>
      </c>
      <c r="H3952">
        <v>433</v>
      </c>
      <c r="I3952">
        <v>430.25</v>
      </c>
      <c r="K3952">
        <v>51828.25</v>
      </c>
      <c r="N3952">
        <v>4492.7250000000004</v>
      </c>
      <c r="O3952">
        <v>5.9400000000000001E-2</v>
      </c>
      <c r="P3952">
        <v>2.1680000000000001</v>
      </c>
      <c r="Q3952">
        <v>5.7799999999999997E-2</v>
      </c>
      <c r="R3952">
        <v>75578.100000000006</v>
      </c>
      <c r="S3952" t="s">
        <v>180</v>
      </c>
      <c r="U3952" t="s">
        <v>29</v>
      </c>
      <c r="W3952" t="s">
        <v>82</v>
      </c>
      <c r="Z3952" t="s">
        <v>194</v>
      </c>
    </row>
    <row r="3953" spans="1:26" x14ac:dyDescent="0.3">
      <c r="A3953" t="s">
        <v>190</v>
      </c>
      <c r="B3953" t="s">
        <v>191</v>
      </c>
      <c r="C3953">
        <v>50472</v>
      </c>
      <c r="D3953" t="s">
        <v>192</v>
      </c>
      <c r="F3953">
        <v>2018</v>
      </c>
      <c r="G3953">
        <v>4</v>
      </c>
      <c r="H3953">
        <v>302</v>
      </c>
      <c r="I3953">
        <v>300.5</v>
      </c>
      <c r="K3953">
        <v>42211.25</v>
      </c>
      <c r="N3953">
        <v>3567.5</v>
      </c>
      <c r="O3953">
        <v>5.9299999999999999E-2</v>
      </c>
      <c r="P3953">
        <v>1.528</v>
      </c>
      <c r="Q3953">
        <v>5.1200000000000002E-2</v>
      </c>
      <c r="R3953">
        <v>60038.65</v>
      </c>
      <c r="S3953" t="s">
        <v>180</v>
      </c>
      <c r="U3953" t="s">
        <v>29</v>
      </c>
      <c r="W3953" t="s">
        <v>82</v>
      </c>
      <c r="Z3953" t="s">
        <v>194</v>
      </c>
    </row>
    <row r="3954" spans="1:26" x14ac:dyDescent="0.3">
      <c r="A3954" t="s">
        <v>190</v>
      </c>
      <c r="B3954" t="s">
        <v>191</v>
      </c>
      <c r="C3954">
        <v>50472</v>
      </c>
      <c r="D3954" t="s">
        <v>192</v>
      </c>
      <c r="F3954">
        <v>2018</v>
      </c>
      <c r="G3954">
        <v>5</v>
      </c>
      <c r="H3954">
        <v>383</v>
      </c>
      <c r="I3954">
        <v>382.75</v>
      </c>
      <c r="K3954">
        <v>55832.25</v>
      </c>
      <c r="N3954">
        <v>4664.1750000000002</v>
      </c>
      <c r="O3954">
        <v>5.9299999999999999E-2</v>
      </c>
      <c r="P3954">
        <v>2.121</v>
      </c>
      <c r="Q3954">
        <v>5.4199999999999998E-2</v>
      </c>
      <c r="R3954">
        <v>78489.824999999997</v>
      </c>
      <c r="S3954" t="s">
        <v>180</v>
      </c>
      <c r="U3954" t="s">
        <v>29</v>
      </c>
      <c r="W3954" t="s">
        <v>82</v>
      </c>
      <c r="Z3954" t="s">
        <v>194</v>
      </c>
    </row>
    <row r="3955" spans="1:26" x14ac:dyDescent="0.3">
      <c r="A3955" t="s">
        <v>190</v>
      </c>
      <c r="B3955" t="s">
        <v>191</v>
      </c>
      <c r="C3955">
        <v>50472</v>
      </c>
      <c r="D3955" t="s">
        <v>192</v>
      </c>
      <c r="F3955">
        <v>2018</v>
      </c>
      <c r="G3955">
        <v>6</v>
      </c>
      <c r="H3955">
        <v>142</v>
      </c>
      <c r="I3955">
        <v>138.75</v>
      </c>
      <c r="K3955">
        <v>17106</v>
      </c>
      <c r="N3955">
        <v>1441.925</v>
      </c>
      <c r="O3955">
        <v>5.9299999999999999E-2</v>
      </c>
      <c r="P3955">
        <v>0.70599999999999996</v>
      </c>
      <c r="Q3955">
        <v>5.7799999999999997E-2</v>
      </c>
      <c r="R3955">
        <v>24265.1</v>
      </c>
      <c r="S3955" t="s">
        <v>180</v>
      </c>
      <c r="U3955" t="s">
        <v>29</v>
      </c>
      <c r="W3955" t="s">
        <v>82</v>
      </c>
      <c r="Z3955" t="s">
        <v>194</v>
      </c>
    </row>
    <row r="3956" spans="1:26" x14ac:dyDescent="0.3">
      <c r="A3956" t="s">
        <v>190</v>
      </c>
      <c r="B3956" t="s">
        <v>191</v>
      </c>
      <c r="C3956">
        <v>50472</v>
      </c>
      <c r="D3956" t="s">
        <v>192</v>
      </c>
      <c r="F3956">
        <v>2018</v>
      </c>
      <c r="G3956">
        <v>7</v>
      </c>
      <c r="H3956">
        <v>317</v>
      </c>
      <c r="I3956">
        <v>315.25</v>
      </c>
      <c r="K3956">
        <v>35604.25</v>
      </c>
      <c r="N3956">
        <v>3000.65</v>
      </c>
      <c r="O3956">
        <v>5.9400000000000001E-2</v>
      </c>
      <c r="P3956">
        <v>0.72199999999999998</v>
      </c>
      <c r="Q3956">
        <v>2.9899999999999999E-2</v>
      </c>
      <c r="R3956">
        <v>50487.875</v>
      </c>
      <c r="S3956" t="s">
        <v>180</v>
      </c>
      <c r="U3956" t="s">
        <v>29</v>
      </c>
      <c r="W3956" t="s">
        <v>82</v>
      </c>
      <c r="Z3956" t="s">
        <v>194</v>
      </c>
    </row>
    <row r="3957" spans="1:26" x14ac:dyDescent="0.3">
      <c r="A3957" t="s">
        <v>190</v>
      </c>
      <c r="B3957" t="s">
        <v>191</v>
      </c>
      <c r="C3957">
        <v>50472</v>
      </c>
      <c r="D3957" t="s">
        <v>192</v>
      </c>
      <c r="F3957">
        <v>2018</v>
      </c>
      <c r="G3957">
        <v>8</v>
      </c>
      <c r="H3957">
        <v>59</v>
      </c>
      <c r="I3957">
        <v>58.25</v>
      </c>
      <c r="K3957">
        <v>6278</v>
      </c>
      <c r="N3957">
        <v>545.82500000000005</v>
      </c>
      <c r="O3957">
        <v>5.9400000000000001E-2</v>
      </c>
      <c r="P3957">
        <v>0</v>
      </c>
      <c r="Q3957">
        <v>0</v>
      </c>
      <c r="R3957">
        <v>9181.6749999999993</v>
      </c>
      <c r="S3957" t="s">
        <v>180</v>
      </c>
      <c r="U3957" t="s">
        <v>29</v>
      </c>
      <c r="W3957" t="s">
        <v>82</v>
      </c>
      <c r="Z3957" t="s">
        <v>194</v>
      </c>
    </row>
    <row r="3958" spans="1:26" x14ac:dyDescent="0.3">
      <c r="A3958" t="s">
        <v>190</v>
      </c>
      <c r="B3958" t="s">
        <v>191</v>
      </c>
      <c r="C3958">
        <v>50472</v>
      </c>
      <c r="D3958" t="s">
        <v>192</v>
      </c>
      <c r="F3958">
        <v>2018</v>
      </c>
      <c r="G3958">
        <v>9</v>
      </c>
      <c r="H3958">
        <v>464</v>
      </c>
      <c r="I3958">
        <v>461.25</v>
      </c>
      <c r="K3958">
        <v>49667.75</v>
      </c>
      <c r="N3958">
        <v>4323.45</v>
      </c>
      <c r="O3958">
        <v>5.9400000000000001E-2</v>
      </c>
      <c r="P3958">
        <v>1.5229999999999999</v>
      </c>
      <c r="Q3958">
        <v>4.2000000000000003E-2</v>
      </c>
      <c r="R3958">
        <v>72759.600000000006</v>
      </c>
      <c r="S3958" t="s">
        <v>180</v>
      </c>
      <c r="U3958" t="s">
        <v>29</v>
      </c>
      <c r="W3958" t="s">
        <v>82</v>
      </c>
      <c r="Z3958" t="s">
        <v>194</v>
      </c>
    </row>
    <row r="3959" spans="1:26" x14ac:dyDescent="0.3">
      <c r="A3959" t="s">
        <v>190</v>
      </c>
      <c r="B3959" t="s">
        <v>191</v>
      </c>
      <c r="C3959">
        <v>50472</v>
      </c>
      <c r="D3959" t="s">
        <v>192</v>
      </c>
      <c r="F3959">
        <v>2018</v>
      </c>
      <c r="G3959">
        <v>10</v>
      </c>
      <c r="H3959">
        <v>313</v>
      </c>
      <c r="I3959">
        <v>309.5</v>
      </c>
      <c r="K3959">
        <v>35363.25</v>
      </c>
      <c r="N3959">
        <v>3091.5250000000001</v>
      </c>
      <c r="O3959">
        <v>5.9400000000000001E-2</v>
      </c>
      <c r="P3959">
        <v>1.4370000000000001</v>
      </c>
      <c r="Q3959">
        <v>5.5899999999999998E-2</v>
      </c>
      <c r="R3959">
        <v>52021.8</v>
      </c>
      <c r="S3959" t="s">
        <v>180</v>
      </c>
      <c r="U3959" t="s">
        <v>29</v>
      </c>
      <c r="W3959" t="s">
        <v>82</v>
      </c>
      <c r="Z3959" t="s">
        <v>194</v>
      </c>
    </row>
    <row r="3960" spans="1:26" x14ac:dyDescent="0.3">
      <c r="A3960" t="s">
        <v>190</v>
      </c>
      <c r="B3960" t="s">
        <v>191</v>
      </c>
      <c r="C3960">
        <v>50472</v>
      </c>
      <c r="D3960" t="s">
        <v>192</v>
      </c>
      <c r="F3960">
        <v>2018</v>
      </c>
      <c r="G3960">
        <v>11</v>
      </c>
      <c r="H3960">
        <v>130</v>
      </c>
      <c r="I3960">
        <v>127.5</v>
      </c>
      <c r="K3960">
        <v>13423.25</v>
      </c>
      <c r="N3960">
        <v>1198.4749999999999</v>
      </c>
      <c r="O3960">
        <v>5.9400000000000001E-2</v>
      </c>
      <c r="P3960">
        <v>0.54300000000000004</v>
      </c>
      <c r="Q3960">
        <v>5.4399999999999997E-2</v>
      </c>
      <c r="R3960">
        <v>20160.599999999999</v>
      </c>
      <c r="S3960" t="s">
        <v>180</v>
      </c>
      <c r="U3960" t="s">
        <v>29</v>
      </c>
      <c r="W3960" t="s">
        <v>82</v>
      </c>
      <c r="Z3960" t="s">
        <v>194</v>
      </c>
    </row>
    <row r="3961" spans="1:26" x14ac:dyDescent="0.3">
      <c r="A3961" t="s">
        <v>190</v>
      </c>
      <c r="B3961" t="s">
        <v>191</v>
      </c>
      <c r="C3961">
        <v>50472</v>
      </c>
      <c r="D3961" t="s">
        <v>192</v>
      </c>
      <c r="F3961">
        <v>2018</v>
      </c>
      <c r="G3961">
        <v>12</v>
      </c>
      <c r="H3961">
        <v>503</v>
      </c>
      <c r="I3961">
        <v>500.25</v>
      </c>
      <c r="K3961">
        <v>44896.5</v>
      </c>
      <c r="N3961">
        <v>4057.9250000000002</v>
      </c>
      <c r="O3961">
        <v>5.9400000000000001E-2</v>
      </c>
      <c r="P3961">
        <v>2.4129999999999998</v>
      </c>
      <c r="Q3961">
        <v>7.0699999999999999E-2</v>
      </c>
      <c r="R3961">
        <v>68290.399999999994</v>
      </c>
      <c r="S3961" t="s">
        <v>180</v>
      </c>
      <c r="U3961" t="s">
        <v>29</v>
      </c>
      <c r="W3961" t="s">
        <v>82</v>
      </c>
      <c r="Z3961" t="s">
        <v>194</v>
      </c>
    </row>
    <row r="3962" spans="1:26" x14ac:dyDescent="0.3">
      <c r="A3962" t="s">
        <v>190</v>
      </c>
      <c r="B3962" t="s">
        <v>191</v>
      </c>
      <c r="C3962">
        <v>50472</v>
      </c>
      <c r="D3962" t="s">
        <v>192</v>
      </c>
      <c r="F3962">
        <v>2019</v>
      </c>
      <c r="G3962">
        <v>1</v>
      </c>
      <c r="H3962">
        <v>456</v>
      </c>
      <c r="I3962">
        <v>453.25</v>
      </c>
      <c r="K3962">
        <v>43145.75</v>
      </c>
      <c r="N3962">
        <v>3921.4749999999999</v>
      </c>
      <c r="O3962">
        <v>5.9400000000000001E-2</v>
      </c>
      <c r="P3962">
        <v>2.0449999999999999</v>
      </c>
      <c r="Q3962">
        <v>6.2799999999999995E-2</v>
      </c>
      <c r="R3962">
        <v>65995.725000000006</v>
      </c>
      <c r="S3962" t="s">
        <v>180</v>
      </c>
      <c r="U3962" t="s">
        <v>29</v>
      </c>
      <c r="W3962" t="s">
        <v>82</v>
      </c>
      <c r="Z3962" t="s">
        <v>194</v>
      </c>
    </row>
    <row r="3963" spans="1:26" x14ac:dyDescent="0.3">
      <c r="A3963" t="s">
        <v>190</v>
      </c>
      <c r="B3963" t="s">
        <v>191</v>
      </c>
      <c r="C3963">
        <v>50472</v>
      </c>
      <c r="D3963" t="s">
        <v>192</v>
      </c>
      <c r="F3963">
        <v>2019</v>
      </c>
      <c r="G3963">
        <v>2</v>
      </c>
      <c r="H3963">
        <v>71</v>
      </c>
      <c r="I3963">
        <v>69</v>
      </c>
      <c r="K3963">
        <v>6235.75</v>
      </c>
      <c r="N3963">
        <v>569.1</v>
      </c>
      <c r="O3963">
        <v>5.9400000000000001E-2</v>
      </c>
      <c r="P3963">
        <v>0.34799999999999998</v>
      </c>
      <c r="Q3963">
        <v>7.3300000000000004E-2</v>
      </c>
      <c r="R3963">
        <v>9577.7250000000004</v>
      </c>
      <c r="S3963" t="s">
        <v>180</v>
      </c>
      <c r="U3963" t="s">
        <v>29</v>
      </c>
      <c r="W3963" t="s">
        <v>82</v>
      </c>
      <c r="Z3963" t="s">
        <v>194</v>
      </c>
    </row>
    <row r="3964" spans="1:26" x14ac:dyDescent="0.3">
      <c r="A3964" t="s">
        <v>190</v>
      </c>
      <c r="B3964" t="s">
        <v>191</v>
      </c>
      <c r="C3964">
        <v>50472</v>
      </c>
      <c r="D3964" t="s">
        <v>192</v>
      </c>
      <c r="F3964">
        <v>2019</v>
      </c>
      <c r="G3964">
        <v>3</v>
      </c>
      <c r="H3964">
        <v>157</v>
      </c>
      <c r="I3964">
        <v>156.25</v>
      </c>
      <c r="K3964">
        <v>16779.75</v>
      </c>
      <c r="N3964">
        <v>1483.5</v>
      </c>
      <c r="O3964">
        <v>5.9400000000000001E-2</v>
      </c>
      <c r="P3964">
        <v>0.77800000000000002</v>
      </c>
      <c r="Q3964">
        <v>6.5600000000000006E-2</v>
      </c>
      <c r="R3964">
        <v>24956.1</v>
      </c>
      <c r="S3964" t="s">
        <v>180</v>
      </c>
      <c r="U3964" t="s">
        <v>29</v>
      </c>
      <c r="W3964" t="s">
        <v>82</v>
      </c>
      <c r="Z3964" t="s">
        <v>194</v>
      </c>
    </row>
    <row r="3965" spans="1:26" x14ac:dyDescent="0.3">
      <c r="A3965" t="s">
        <v>190</v>
      </c>
      <c r="B3965" t="s">
        <v>191</v>
      </c>
      <c r="C3965">
        <v>50472</v>
      </c>
      <c r="D3965" t="s">
        <v>192</v>
      </c>
      <c r="F3965">
        <v>2019</v>
      </c>
      <c r="G3965">
        <v>4</v>
      </c>
      <c r="H3965">
        <v>293</v>
      </c>
      <c r="I3965">
        <v>288.5</v>
      </c>
      <c r="K3965">
        <v>34812</v>
      </c>
      <c r="N3965">
        <v>3001.55</v>
      </c>
      <c r="O3965">
        <v>5.9400000000000001E-2</v>
      </c>
      <c r="P3965">
        <v>1.141</v>
      </c>
      <c r="Q3965">
        <v>4.4999999999999998E-2</v>
      </c>
      <c r="R3965">
        <v>50505.025000000001</v>
      </c>
      <c r="S3965" t="s">
        <v>180</v>
      </c>
      <c r="U3965" t="s">
        <v>29</v>
      </c>
      <c r="W3965" t="s">
        <v>82</v>
      </c>
      <c r="Z3965" t="s">
        <v>194</v>
      </c>
    </row>
    <row r="3966" spans="1:26" x14ac:dyDescent="0.3">
      <c r="A3966" t="s">
        <v>190</v>
      </c>
      <c r="B3966" t="s">
        <v>191</v>
      </c>
      <c r="C3966">
        <v>50472</v>
      </c>
      <c r="D3966" t="s">
        <v>192</v>
      </c>
      <c r="F3966">
        <v>2019</v>
      </c>
      <c r="G3966">
        <v>5</v>
      </c>
      <c r="H3966">
        <v>44</v>
      </c>
      <c r="I3966">
        <v>43.5</v>
      </c>
      <c r="K3966">
        <v>5777</v>
      </c>
      <c r="N3966">
        <v>495.7</v>
      </c>
      <c r="O3966">
        <v>5.9499999999999997E-2</v>
      </c>
      <c r="P3966">
        <v>0.19600000000000001</v>
      </c>
      <c r="Q3966">
        <v>4.6600000000000003E-2</v>
      </c>
      <c r="R3966">
        <v>8337</v>
      </c>
      <c r="S3966" t="s">
        <v>180</v>
      </c>
      <c r="U3966" t="s">
        <v>29</v>
      </c>
      <c r="W3966" t="s">
        <v>82</v>
      </c>
      <c r="Z3966" t="s">
        <v>194</v>
      </c>
    </row>
    <row r="3967" spans="1:26" x14ac:dyDescent="0.3">
      <c r="A3967" t="s">
        <v>190</v>
      </c>
      <c r="B3967" t="s">
        <v>191</v>
      </c>
      <c r="C3967">
        <v>50472</v>
      </c>
      <c r="D3967" t="s">
        <v>192</v>
      </c>
      <c r="F3967">
        <v>2019</v>
      </c>
      <c r="G3967">
        <v>6</v>
      </c>
      <c r="H3967">
        <v>137</v>
      </c>
      <c r="I3967">
        <v>133</v>
      </c>
      <c r="K3967">
        <v>14225.75</v>
      </c>
      <c r="N3967">
        <v>1269.7</v>
      </c>
      <c r="O3967">
        <v>5.9400000000000001E-2</v>
      </c>
      <c r="P3967">
        <v>0.42899999999999999</v>
      </c>
      <c r="Q3967">
        <v>4.02E-2</v>
      </c>
      <c r="R3967">
        <v>21357.375</v>
      </c>
      <c r="S3967" t="s">
        <v>180</v>
      </c>
      <c r="U3967" t="s">
        <v>29</v>
      </c>
      <c r="W3967" t="s">
        <v>82</v>
      </c>
      <c r="Z3967" t="s">
        <v>194</v>
      </c>
    </row>
    <row r="3968" spans="1:26" x14ac:dyDescent="0.3">
      <c r="A3968" t="s">
        <v>190</v>
      </c>
      <c r="B3968" t="s">
        <v>191</v>
      </c>
      <c r="C3968">
        <v>50472</v>
      </c>
      <c r="D3968" t="s">
        <v>192</v>
      </c>
      <c r="F3968">
        <v>2019</v>
      </c>
      <c r="G3968">
        <v>7</v>
      </c>
      <c r="H3968">
        <v>69</v>
      </c>
      <c r="I3968">
        <v>68.25</v>
      </c>
      <c r="K3968">
        <v>7340.75</v>
      </c>
      <c r="N3968">
        <v>655.07500000000005</v>
      </c>
      <c r="O3968">
        <v>5.9400000000000001E-2</v>
      </c>
      <c r="P3968">
        <v>0.32500000000000001</v>
      </c>
      <c r="Q3968">
        <v>5.9299999999999999E-2</v>
      </c>
      <c r="R3968">
        <v>11019.95</v>
      </c>
      <c r="S3968" t="s">
        <v>180</v>
      </c>
      <c r="U3968" t="s">
        <v>29</v>
      </c>
      <c r="W3968" t="s">
        <v>82</v>
      </c>
      <c r="Z3968" t="s">
        <v>194</v>
      </c>
    </row>
    <row r="3969" spans="1:26" x14ac:dyDescent="0.3">
      <c r="A3969" t="s">
        <v>190</v>
      </c>
      <c r="B3969" t="s">
        <v>191</v>
      </c>
      <c r="C3969">
        <v>50472</v>
      </c>
      <c r="D3969" t="s">
        <v>192</v>
      </c>
      <c r="F3969">
        <v>2019</v>
      </c>
      <c r="G3969">
        <v>8</v>
      </c>
      <c r="H3969">
        <v>265</v>
      </c>
      <c r="I3969">
        <v>261.25</v>
      </c>
      <c r="K3969">
        <v>26396.5</v>
      </c>
      <c r="N3969">
        <v>2365.85</v>
      </c>
      <c r="O3969">
        <v>5.9299999999999999E-2</v>
      </c>
      <c r="P3969">
        <v>0.86699999999999999</v>
      </c>
      <c r="Q3969">
        <v>4.4600000000000001E-2</v>
      </c>
      <c r="R3969">
        <v>39827.425000000003</v>
      </c>
      <c r="S3969" t="s">
        <v>180</v>
      </c>
      <c r="U3969" t="s">
        <v>29</v>
      </c>
      <c r="W3969" t="s">
        <v>82</v>
      </c>
      <c r="Z3969" t="s">
        <v>194</v>
      </c>
    </row>
    <row r="3970" spans="1:26" x14ac:dyDescent="0.3">
      <c r="A3970" t="s">
        <v>190</v>
      </c>
      <c r="B3970" t="s">
        <v>191</v>
      </c>
      <c r="C3970">
        <v>50472</v>
      </c>
      <c r="D3970" t="s">
        <v>192</v>
      </c>
      <c r="F3970">
        <v>2019</v>
      </c>
      <c r="G3970">
        <v>9</v>
      </c>
      <c r="H3970">
        <v>305</v>
      </c>
      <c r="I3970">
        <v>304.25</v>
      </c>
      <c r="K3970">
        <v>40382.5</v>
      </c>
      <c r="N3970">
        <v>3386.8</v>
      </c>
      <c r="O3970">
        <v>5.9299999999999999E-2</v>
      </c>
      <c r="P3970">
        <v>1.1859999999999999</v>
      </c>
      <c r="Q3970">
        <v>4.1700000000000001E-2</v>
      </c>
      <c r="R3970">
        <v>56994.55</v>
      </c>
      <c r="S3970" t="s">
        <v>180</v>
      </c>
      <c r="U3970" t="s">
        <v>29</v>
      </c>
      <c r="W3970" t="s">
        <v>82</v>
      </c>
      <c r="Z3970" t="s">
        <v>194</v>
      </c>
    </row>
    <row r="3971" spans="1:26" x14ac:dyDescent="0.3">
      <c r="A3971" t="s">
        <v>190</v>
      </c>
      <c r="B3971" t="s">
        <v>191</v>
      </c>
      <c r="C3971">
        <v>50472</v>
      </c>
      <c r="D3971" t="s">
        <v>192</v>
      </c>
      <c r="F3971">
        <v>2019</v>
      </c>
      <c r="G3971">
        <v>10</v>
      </c>
      <c r="H3971">
        <v>244</v>
      </c>
      <c r="I3971">
        <v>242.5</v>
      </c>
      <c r="K3971">
        <v>26439.5</v>
      </c>
      <c r="N3971">
        <v>2315.75</v>
      </c>
      <c r="O3971">
        <v>5.9400000000000001E-2</v>
      </c>
      <c r="P3971">
        <v>0.83299999999999996</v>
      </c>
      <c r="Q3971">
        <v>4.2900000000000001E-2</v>
      </c>
      <c r="R3971">
        <v>38977.25</v>
      </c>
      <c r="S3971" t="s">
        <v>180</v>
      </c>
      <c r="U3971" t="s">
        <v>29</v>
      </c>
      <c r="W3971" t="s">
        <v>82</v>
      </c>
      <c r="Z3971" t="s">
        <v>194</v>
      </c>
    </row>
    <row r="3972" spans="1:26" x14ac:dyDescent="0.3">
      <c r="A3972" t="s">
        <v>190</v>
      </c>
      <c r="B3972" t="s">
        <v>191</v>
      </c>
      <c r="C3972">
        <v>50472</v>
      </c>
      <c r="D3972" t="s">
        <v>192</v>
      </c>
      <c r="F3972">
        <v>2019</v>
      </c>
      <c r="G3972">
        <v>11</v>
      </c>
      <c r="H3972">
        <v>95</v>
      </c>
      <c r="I3972">
        <v>92.75</v>
      </c>
      <c r="K3972">
        <v>10981.75</v>
      </c>
      <c r="N3972">
        <v>941.4</v>
      </c>
      <c r="O3972">
        <v>5.9299999999999999E-2</v>
      </c>
      <c r="P3972">
        <v>0.28799999999999998</v>
      </c>
      <c r="Q3972">
        <v>3.6799999999999999E-2</v>
      </c>
      <c r="R3972">
        <v>15848.1</v>
      </c>
      <c r="S3972" t="s">
        <v>180</v>
      </c>
      <c r="U3972" t="s">
        <v>29</v>
      </c>
      <c r="W3972" t="s">
        <v>82</v>
      </c>
      <c r="Z3972" t="s">
        <v>194</v>
      </c>
    </row>
    <row r="3973" spans="1:26" x14ac:dyDescent="0.3">
      <c r="A3973" t="s">
        <v>190</v>
      </c>
      <c r="B3973" t="s">
        <v>191</v>
      </c>
      <c r="C3973">
        <v>50472</v>
      </c>
      <c r="D3973" t="s">
        <v>192</v>
      </c>
      <c r="F3973">
        <v>2019</v>
      </c>
      <c r="G3973">
        <v>12</v>
      </c>
      <c r="H3973">
        <v>112</v>
      </c>
      <c r="I3973">
        <v>111.5</v>
      </c>
      <c r="K3973">
        <v>15043.5</v>
      </c>
      <c r="N3973">
        <v>1264</v>
      </c>
      <c r="O3973">
        <v>5.9400000000000001E-2</v>
      </c>
      <c r="P3973">
        <v>0.38800000000000001</v>
      </c>
      <c r="Q3973">
        <v>3.5900000000000001E-2</v>
      </c>
      <c r="R3973">
        <v>21262.95</v>
      </c>
      <c r="S3973" t="s">
        <v>180</v>
      </c>
      <c r="U3973" t="s">
        <v>29</v>
      </c>
      <c r="W3973" t="s">
        <v>82</v>
      </c>
      <c r="Z3973" t="s">
        <v>194</v>
      </c>
    </row>
    <row r="3974" spans="1:26" x14ac:dyDescent="0.3">
      <c r="A3974" t="s">
        <v>190</v>
      </c>
      <c r="B3974" t="s">
        <v>191</v>
      </c>
      <c r="C3974">
        <v>50472</v>
      </c>
      <c r="D3974" t="s">
        <v>192</v>
      </c>
      <c r="F3974">
        <v>2020</v>
      </c>
      <c r="G3974">
        <v>1</v>
      </c>
      <c r="H3974">
        <v>173</v>
      </c>
      <c r="I3974">
        <v>171.5</v>
      </c>
      <c r="K3974">
        <v>21271.25</v>
      </c>
      <c r="N3974">
        <v>1825.075</v>
      </c>
      <c r="O3974">
        <v>5.9299999999999999E-2</v>
      </c>
      <c r="P3974">
        <v>0.61099999999999999</v>
      </c>
      <c r="Q3974">
        <v>3.8600000000000002E-2</v>
      </c>
      <c r="R3974">
        <v>30716.924999999999</v>
      </c>
      <c r="S3974" t="s">
        <v>180</v>
      </c>
      <c r="U3974" t="s">
        <v>29</v>
      </c>
      <c r="W3974" t="s">
        <v>82</v>
      </c>
      <c r="Z3974" t="s">
        <v>194</v>
      </c>
    </row>
    <row r="3975" spans="1:26" x14ac:dyDescent="0.3">
      <c r="A3975" t="s">
        <v>190</v>
      </c>
      <c r="B3975" t="s">
        <v>191</v>
      </c>
      <c r="C3975">
        <v>50472</v>
      </c>
      <c r="D3975" t="s">
        <v>192</v>
      </c>
      <c r="F3975">
        <v>2020</v>
      </c>
      <c r="G3975">
        <v>2</v>
      </c>
      <c r="H3975">
        <v>144</v>
      </c>
      <c r="I3975">
        <v>141.25</v>
      </c>
      <c r="K3975">
        <v>16683</v>
      </c>
      <c r="N3975">
        <v>1462.675</v>
      </c>
      <c r="O3975">
        <v>5.9299999999999999E-2</v>
      </c>
      <c r="P3975">
        <v>0.51800000000000002</v>
      </c>
      <c r="Q3975">
        <v>4.1200000000000001E-2</v>
      </c>
      <c r="R3975">
        <v>24616.875</v>
      </c>
      <c r="S3975" t="s">
        <v>180</v>
      </c>
      <c r="U3975" t="s">
        <v>29</v>
      </c>
      <c r="W3975" t="s">
        <v>82</v>
      </c>
      <c r="Z3975" t="s">
        <v>194</v>
      </c>
    </row>
    <row r="3976" spans="1:26" x14ac:dyDescent="0.3">
      <c r="A3976" t="s">
        <v>190</v>
      </c>
      <c r="B3976" t="s">
        <v>191</v>
      </c>
      <c r="C3976">
        <v>50472</v>
      </c>
      <c r="D3976" t="s">
        <v>192</v>
      </c>
      <c r="F3976">
        <v>2020</v>
      </c>
      <c r="G3976">
        <v>3</v>
      </c>
      <c r="H3976">
        <v>164</v>
      </c>
      <c r="I3976">
        <v>162.25</v>
      </c>
      <c r="K3976">
        <v>21676</v>
      </c>
      <c r="N3976">
        <v>1805.05</v>
      </c>
      <c r="O3976">
        <v>5.9299999999999999E-2</v>
      </c>
      <c r="P3976">
        <v>0.69699999999999995</v>
      </c>
      <c r="Q3976">
        <v>4.53E-2</v>
      </c>
      <c r="R3976">
        <v>30381.599999999999</v>
      </c>
      <c r="S3976" t="s">
        <v>180</v>
      </c>
      <c r="U3976" t="s">
        <v>29</v>
      </c>
      <c r="W3976" t="s">
        <v>82</v>
      </c>
      <c r="Z3976" t="s">
        <v>194</v>
      </c>
    </row>
    <row r="3977" spans="1:26" x14ac:dyDescent="0.3">
      <c r="A3977" t="s">
        <v>190</v>
      </c>
      <c r="B3977" t="s">
        <v>191</v>
      </c>
      <c r="C3977">
        <v>50472</v>
      </c>
      <c r="D3977" t="s">
        <v>192</v>
      </c>
      <c r="F3977">
        <v>2020</v>
      </c>
      <c r="G3977">
        <v>4</v>
      </c>
      <c r="H3977">
        <v>86</v>
      </c>
      <c r="I3977">
        <v>84.25</v>
      </c>
      <c r="K3977">
        <v>7303</v>
      </c>
      <c r="N3977">
        <v>668.77499999999998</v>
      </c>
      <c r="O3977">
        <v>5.9400000000000001E-2</v>
      </c>
      <c r="P3977">
        <v>0.20799999999999999</v>
      </c>
      <c r="Q3977">
        <v>3.6799999999999999E-2</v>
      </c>
      <c r="R3977">
        <v>11252.875</v>
      </c>
      <c r="S3977" t="s">
        <v>180</v>
      </c>
      <c r="U3977" t="s">
        <v>29</v>
      </c>
      <c r="W3977" t="s">
        <v>82</v>
      </c>
      <c r="Z3977" t="s">
        <v>194</v>
      </c>
    </row>
    <row r="3978" spans="1:26" x14ac:dyDescent="0.3">
      <c r="A3978" t="s">
        <v>190</v>
      </c>
      <c r="B3978" t="s">
        <v>191</v>
      </c>
      <c r="C3978">
        <v>50472</v>
      </c>
      <c r="D3978" t="s">
        <v>192</v>
      </c>
      <c r="F3978">
        <v>2020</v>
      </c>
      <c r="G3978">
        <v>5</v>
      </c>
      <c r="H3978">
        <v>439</v>
      </c>
      <c r="I3978">
        <v>437.25</v>
      </c>
      <c r="K3978">
        <v>45952.5</v>
      </c>
      <c r="N3978">
        <v>4050.2750000000001</v>
      </c>
      <c r="O3978">
        <v>5.9400000000000001E-2</v>
      </c>
      <c r="P3978">
        <v>1.3759999999999999</v>
      </c>
      <c r="Q3978">
        <v>3.9300000000000002E-2</v>
      </c>
      <c r="R3978">
        <v>68169.675000000003</v>
      </c>
      <c r="S3978" t="s">
        <v>180</v>
      </c>
      <c r="U3978" t="s">
        <v>29</v>
      </c>
      <c r="W3978" t="s">
        <v>82</v>
      </c>
      <c r="Z3978" t="s">
        <v>194</v>
      </c>
    </row>
    <row r="3979" spans="1:26" x14ac:dyDescent="0.3">
      <c r="A3979" t="s">
        <v>190</v>
      </c>
      <c r="B3979" t="s">
        <v>191</v>
      </c>
      <c r="C3979">
        <v>50472</v>
      </c>
      <c r="D3979" t="s">
        <v>192</v>
      </c>
      <c r="F3979">
        <v>2020</v>
      </c>
      <c r="G3979">
        <v>6</v>
      </c>
      <c r="H3979">
        <v>148</v>
      </c>
      <c r="I3979">
        <v>144.5</v>
      </c>
      <c r="K3979">
        <v>15312</v>
      </c>
      <c r="N3979">
        <v>1350</v>
      </c>
      <c r="O3979">
        <v>5.9299999999999999E-2</v>
      </c>
      <c r="P3979">
        <v>0.52200000000000002</v>
      </c>
      <c r="Q3979">
        <v>4.5400000000000003E-2</v>
      </c>
      <c r="R3979">
        <v>22726.400000000001</v>
      </c>
      <c r="S3979" t="s">
        <v>180</v>
      </c>
      <c r="U3979" t="s">
        <v>29</v>
      </c>
      <c r="W3979" t="s">
        <v>82</v>
      </c>
      <c r="Z3979" t="s">
        <v>194</v>
      </c>
    </row>
    <row r="3980" spans="1:26" x14ac:dyDescent="0.3">
      <c r="A3980" t="s">
        <v>190</v>
      </c>
      <c r="B3980" t="s">
        <v>191</v>
      </c>
      <c r="C3980">
        <v>50472</v>
      </c>
      <c r="D3980" t="s">
        <v>192</v>
      </c>
      <c r="F3980">
        <v>2020</v>
      </c>
      <c r="G3980">
        <v>7</v>
      </c>
      <c r="H3980">
        <v>100</v>
      </c>
      <c r="I3980">
        <v>98.75</v>
      </c>
      <c r="K3980">
        <v>10934.75</v>
      </c>
      <c r="N3980">
        <v>942.3</v>
      </c>
      <c r="O3980">
        <v>5.9400000000000001E-2</v>
      </c>
      <c r="P3980">
        <v>0.33300000000000002</v>
      </c>
      <c r="Q3980">
        <v>4.1500000000000002E-2</v>
      </c>
      <c r="R3980">
        <v>15854.825000000001</v>
      </c>
      <c r="S3980" t="s">
        <v>180</v>
      </c>
      <c r="U3980" t="s">
        <v>29</v>
      </c>
      <c r="W3980" t="s">
        <v>82</v>
      </c>
      <c r="Z3980" t="s">
        <v>194</v>
      </c>
    </row>
    <row r="3981" spans="1:26" x14ac:dyDescent="0.3">
      <c r="A3981" t="s">
        <v>190</v>
      </c>
      <c r="B3981" t="s">
        <v>191</v>
      </c>
      <c r="C3981">
        <v>50472</v>
      </c>
      <c r="D3981" t="s">
        <v>192</v>
      </c>
      <c r="F3981">
        <v>2020</v>
      </c>
      <c r="G3981">
        <v>8</v>
      </c>
      <c r="H3981">
        <v>180</v>
      </c>
      <c r="I3981">
        <v>179.75</v>
      </c>
      <c r="K3981">
        <v>17167.5</v>
      </c>
      <c r="N3981">
        <v>1513.65</v>
      </c>
      <c r="O3981">
        <v>5.9299999999999999E-2</v>
      </c>
      <c r="P3981">
        <v>0.66100000000000003</v>
      </c>
      <c r="Q3981">
        <v>5.1999999999999998E-2</v>
      </c>
      <c r="R3981">
        <v>25480.35</v>
      </c>
      <c r="S3981" t="s">
        <v>180</v>
      </c>
      <c r="U3981" t="s">
        <v>29</v>
      </c>
      <c r="W3981" t="s">
        <v>82</v>
      </c>
      <c r="Z3981" t="s">
        <v>194</v>
      </c>
    </row>
    <row r="3982" spans="1:26" x14ac:dyDescent="0.3">
      <c r="A3982" t="s">
        <v>190</v>
      </c>
      <c r="B3982" t="s">
        <v>191</v>
      </c>
      <c r="C3982">
        <v>50472</v>
      </c>
      <c r="D3982" t="s">
        <v>192</v>
      </c>
      <c r="F3982">
        <v>2020</v>
      </c>
      <c r="G3982">
        <v>9</v>
      </c>
      <c r="H3982">
        <v>412</v>
      </c>
      <c r="I3982">
        <v>408.5</v>
      </c>
      <c r="K3982">
        <v>49124.5</v>
      </c>
      <c r="N3982">
        <v>4348.4750000000004</v>
      </c>
      <c r="O3982">
        <v>5.9400000000000001E-2</v>
      </c>
      <c r="P3982">
        <v>2.1349999999999998</v>
      </c>
      <c r="Q3982">
        <v>5.8299999999999998E-2</v>
      </c>
      <c r="R3982">
        <v>73167.175000000003</v>
      </c>
      <c r="S3982" t="s">
        <v>180</v>
      </c>
      <c r="U3982" t="s">
        <v>29</v>
      </c>
      <c r="W3982" t="s">
        <v>82</v>
      </c>
      <c r="Z3982" t="s">
        <v>194</v>
      </c>
    </row>
    <row r="3983" spans="1:26" x14ac:dyDescent="0.3">
      <c r="A3983" t="s">
        <v>190</v>
      </c>
      <c r="B3983" t="s">
        <v>191</v>
      </c>
      <c r="C3983">
        <v>50472</v>
      </c>
      <c r="D3983" t="s">
        <v>192</v>
      </c>
      <c r="F3983">
        <v>2020</v>
      </c>
      <c r="G3983">
        <v>10</v>
      </c>
      <c r="H3983">
        <v>484</v>
      </c>
      <c r="I3983">
        <v>480</v>
      </c>
      <c r="K3983">
        <v>51930.75</v>
      </c>
      <c r="N3983">
        <v>4290.1499999999996</v>
      </c>
      <c r="O3983">
        <v>5.9499999999999997E-2</v>
      </c>
      <c r="P3983">
        <v>1.46</v>
      </c>
      <c r="Q3983">
        <v>3.7199999999999997E-2</v>
      </c>
      <c r="R3983">
        <v>72163.600000000006</v>
      </c>
      <c r="S3983" t="s">
        <v>180</v>
      </c>
      <c r="U3983" t="s">
        <v>29</v>
      </c>
      <c r="W3983" t="s">
        <v>82</v>
      </c>
      <c r="Z3983" t="s">
        <v>194</v>
      </c>
    </row>
    <row r="3984" spans="1:26" x14ac:dyDescent="0.3">
      <c r="A3984" t="s">
        <v>190</v>
      </c>
      <c r="B3984" t="s">
        <v>191</v>
      </c>
      <c r="C3984">
        <v>50472</v>
      </c>
      <c r="D3984" t="s">
        <v>192</v>
      </c>
      <c r="F3984">
        <v>2020</v>
      </c>
      <c r="G3984">
        <v>11</v>
      </c>
      <c r="H3984">
        <v>648</v>
      </c>
      <c r="I3984">
        <v>643.5</v>
      </c>
      <c r="K3984">
        <v>60846.5</v>
      </c>
      <c r="N3984">
        <v>4417.8249999999998</v>
      </c>
      <c r="O3984">
        <v>5.9299999999999999E-2</v>
      </c>
      <c r="P3984">
        <v>0.77</v>
      </c>
      <c r="Q3984">
        <v>0.02</v>
      </c>
      <c r="R3984">
        <v>74373.100000000006</v>
      </c>
      <c r="S3984" t="s">
        <v>180</v>
      </c>
      <c r="U3984" t="s">
        <v>29</v>
      </c>
      <c r="W3984" t="s">
        <v>82</v>
      </c>
      <c r="Z3984" t="s">
        <v>194</v>
      </c>
    </row>
    <row r="3985" spans="1:26" x14ac:dyDescent="0.3">
      <c r="A3985" t="s">
        <v>190</v>
      </c>
      <c r="B3985" t="s">
        <v>191</v>
      </c>
      <c r="C3985">
        <v>50472</v>
      </c>
      <c r="D3985" t="s">
        <v>192</v>
      </c>
      <c r="F3985">
        <v>2020</v>
      </c>
      <c r="G3985">
        <v>12</v>
      </c>
      <c r="H3985">
        <v>62</v>
      </c>
      <c r="I3985">
        <v>60.75</v>
      </c>
      <c r="K3985">
        <v>4414.5</v>
      </c>
      <c r="N3985">
        <v>358.35</v>
      </c>
      <c r="O3985">
        <v>5.9499999999999997E-2</v>
      </c>
      <c r="P3985">
        <v>6.5000000000000002E-2</v>
      </c>
      <c r="Q3985">
        <v>2.18E-2</v>
      </c>
      <c r="R3985">
        <v>6023.4250000000002</v>
      </c>
      <c r="S3985" t="s">
        <v>180</v>
      </c>
      <c r="U3985" t="s">
        <v>29</v>
      </c>
      <c r="W3985" t="s">
        <v>82</v>
      </c>
      <c r="Z3985" t="s">
        <v>194</v>
      </c>
    </row>
    <row r="3986" spans="1:26" x14ac:dyDescent="0.3">
      <c r="A3986" t="s">
        <v>190</v>
      </c>
      <c r="B3986" t="s">
        <v>191</v>
      </c>
      <c r="C3986">
        <v>50472</v>
      </c>
      <c r="D3986" t="s">
        <v>192</v>
      </c>
      <c r="F3986">
        <v>2021</v>
      </c>
      <c r="G3986">
        <v>1</v>
      </c>
      <c r="H3986">
        <v>0</v>
      </c>
      <c r="I3986">
        <v>0</v>
      </c>
      <c r="S3986" t="s">
        <v>180</v>
      </c>
      <c r="U3986" t="s">
        <v>29</v>
      </c>
      <c r="W3986" t="s">
        <v>82</v>
      </c>
      <c r="Z3986" t="s">
        <v>194</v>
      </c>
    </row>
    <row r="3987" spans="1:26" x14ac:dyDescent="0.3">
      <c r="A3987" t="s">
        <v>190</v>
      </c>
      <c r="B3987" t="s">
        <v>191</v>
      </c>
      <c r="C3987">
        <v>50472</v>
      </c>
      <c r="D3987" t="s">
        <v>192</v>
      </c>
      <c r="F3987">
        <v>2021</v>
      </c>
      <c r="G3987">
        <v>2</v>
      </c>
      <c r="H3987">
        <v>134</v>
      </c>
      <c r="I3987">
        <v>129.25</v>
      </c>
      <c r="K3987">
        <v>15549.75</v>
      </c>
      <c r="N3987">
        <v>1399.9749999999999</v>
      </c>
      <c r="O3987">
        <v>5.9400000000000001E-2</v>
      </c>
      <c r="P3987">
        <v>0.5</v>
      </c>
      <c r="Q3987">
        <v>4.0300000000000002E-2</v>
      </c>
      <c r="R3987">
        <v>23552.424999999999</v>
      </c>
      <c r="S3987" t="s">
        <v>180</v>
      </c>
      <c r="U3987" t="s">
        <v>29</v>
      </c>
      <c r="W3987" t="s">
        <v>82</v>
      </c>
      <c r="Z3987" t="s">
        <v>194</v>
      </c>
    </row>
    <row r="3988" spans="1:26" x14ac:dyDescent="0.3">
      <c r="A3988" t="s">
        <v>190</v>
      </c>
      <c r="B3988" t="s">
        <v>191</v>
      </c>
      <c r="C3988">
        <v>50472</v>
      </c>
      <c r="D3988" t="s">
        <v>192</v>
      </c>
      <c r="F3988">
        <v>2021</v>
      </c>
      <c r="G3988">
        <v>3</v>
      </c>
      <c r="H3988">
        <v>38</v>
      </c>
      <c r="I3988">
        <v>36.25</v>
      </c>
      <c r="K3988">
        <v>4264.75</v>
      </c>
      <c r="N3988">
        <v>378.42500000000001</v>
      </c>
      <c r="O3988">
        <v>5.9299999999999999E-2</v>
      </c>
      <c r="P3988">
        <v>0.182</v>
      </c>
      <c r="Q3988">
        <v>5.2200000000000003E-2</v>
      </c>
      <c r="R3988">
        <v>6369.85</v>
      </c>
      <c r="S3988" t="s">
        <v>180</v>
      </c>
      <c r="U3988" t="s">
        <v>29</v>
      </c>
      <c r="W3988" t="s">
        <v>82</v>
      </c>
      <c r="Z3988" t="s">
        <v>194</v>
      </c>
    </row>
    <row r="3989" spans="1:26" x14ac:dyDescent="0.3">
      <c r="A3989" t="s">
        <v>190</v>
      </c>
      <c r="B3989" t="s">
        <v>191</v>
      </c>
      <c r="C3989">
        <v>50472</v>
      </c>
      <c r="D3989" t="s">
        <v>192</v>
      </c>
      <c r="F3989">
        <v>2021</v>
      </c>
      <c r="G3989">
        <v>4</v>
      </c>
      <c r="H3989">
        <v>354</v>
      </c>
      <c r="I3989">
        <v>351.5</v>
      </c>
      <c r="K3989">
        <v>46948.75</v>
      </c>
      <c r="N3989">
        <v>4065.3249999999998</v>
      </c>
      <c r="O3989">
        <v>5.9400000000000001E-2</v>
      </c>
      <c r="P3989">
        <v>1.746</v>
      </c>
      <c r="Q3989">
        <v>4.9700000000000001E-2</v>
      </c>
      <c r="R3989">
        <v>68403.824999999997</v>
      </c>
      <c r="S3989" t="s">
        <v>180</v>
      </c>
      <c r="U3989" t="s">
        <v>29</v>
      </c>
      <c r="W3989" t="s">
        <v>82</v>
      </c>
      <c r="Z3989" t="s">
        <v>194</v>
      </c>
    </row>
    <row r="3990" spans="1:26" x14ac:dyDescent="0.3">
      <c r="A3990" t="s">
        <v>190</v>
      </c>
      <c r="B3990" t="s">
        <v>191</v>
      </c>
      <c r="C3990">
        <v>50472</v>
      </c>
      <c r="D3990" t="s">
        <v>192</v>
      </c>
      <c r="F3990">
        <v>2021</v>
      </c>
      <c r="G3990">
        <v>5</v>
      </c>
      <c r="H3990">
        <v>242</v>
      </c>
      <c r="I3990">
        <v>241.25</v>
      </c>
      <c r="K3990">
        <v>23787.5</v>
      </c>
      <c r="N3990">
        <v>2197.875</v>
      </c>
      <c r="O3990">
        <v>5.9400000000000001E-2</v>
      </c>
      <c r="P3990">
        <v>0.501</v>
      </c>
      <c r="Q3990">
        <v>2.53E-2</v>
      </c>
      <c r="R3990">
        <v>36978.474999999999</v>
      </c>
      <c r="S3990" t="s">
        <v>180</v>
      </c>
      <c r="U3990" t="s">
        <v>29</v>
      </c>
      <c r="W3990" t="s">
        <v>82</v>
      </c>
      <c r="Z3990" t="s">
        <v>194</v>
      </c>
    </row>
    <row r="3991" spans="1:26" x14ac:dyDescent="0.3">
      <c r="A3991" t="s">
        <v>190</v>
      </c>
      <c r="B3991" t="s">
        <v>191</v>
      </c>
      <c r="C3991">
        <v>50472</v>
      </c>
      <c r="D3991" t="s">
        <v>192</v>
      </c>
      <c r="F3991">
        <v>2021</v>
      </c>
      <c r="G3991">
        <v>6</v>
      </c>
      <c r="H3991">
        <v>176</v>
      </c>
      <c r="I3991">
        <v>174</v>
      </c>
      <c r="K3991">
        <v>25585.25</v>
      </c>
      <c r="N3991">
        <v>2159.5500000000002</v>
      </c>
      <c r="O3991">
        <v>5.9400000000000001E-2</v>
      </c>
      <c r="P3991">
        <v>0.63600000000000001</v>
      </c>
      <c r="Q3991">
        <v>3.3799999999999997E-2</v>
      </c>
      <c r="R3991">
        <v>36332.625</v>
      </c>
      <c r="S3991" t="s">
        <v>180</v>
      </c>
      <c r="U3991" t="s">
        <v>29</v>
      </c>
      <c r="W3991" t="s">
        <v>82</v>
      </c>
      <c r="Z3991" t="s">
        <v>194</v>
      </c>
    </row>
    <row r="3992" spans="1:26" x14ac:dyDescent="0.3">
      <c r="A3992" t="s">
        <v>190</v>
      </c>
      <c r="B3992" t="s">
        <v>191</v>
      </c>
      <c r="C3992">
        <v>50472</v>
      </c>
      <c r="D3992" t="s">
        <v>192</v>
      </c>
      <c r="F3992">
        <v>2021</v>
      </c>
      <c r="G3992">
        <v>7</v>
      </c>
      <c r="H3992">
        <v>16</v>
      </c>
      <c r="I3992">
        <v>14.5</v>
      </c>
      <c r="K3992">
        <v>1258.5</v>
      </c>
      <c r="N3992">
        <v>126.175</v>
      </c>
      <c r="O3992">
        <v>5.9299999999999999E-2</v>
      </c>
      <c r="P3992">
        <v>2.3E-2</v>
      </c>
      <c r="Q3992">
        <v>2.0199999999999999E-2</v>
      </c>
      <c r="R3992">
        <v>2123.375</v>
      </c>
      <c r="S3992" t="s">
        <v>180</v>
      </c>
      <c r="U3992" t="s">
        <v>29</v>
      </c>
      <c r="W3992" t="s">
        <v>82</v>
      </c>
      <c r="Z3992" t="s">
        <v>194</v>
      </c>
    </row>
    <row r="3993" spans="1:26" x14ac:dyDescent="0.3">
      <c r="A3993" t="s">
        <v>190</v>
      </c>
      <c r="B3993" t="s">
        <v>191</v>
      </c>
      <c r="C3993">
        <v>50472</v>
      </c>
      <c r="D3993" t="s">
        <v>192</v>
      </c>
      <c r="F3993">
        <v>2021</v>
      </c>
      <c r="G3993">
        <v>8</v>
      </c>
      <c r="H3993">
        <v>84</v>
      </c>
      <c r="I3993">
        <v>82</v>
      </c>
      <c r="K3993">
        <v>11141.25</v>
      </c>
      <c r="N3993">
        <v>957.85</v>
      </c>
      <c r="O3993">
        <v>5.9400000000000001E-2</v>
      </c>
      <c r="P3993">
        <v>0.23499999999999999</v>
      </c>
      <c r="Q3993">
        <v>2.8299999999999999E-2</v>
      </c>
      <c r="R3993">
        <v>16114.95</v>
      </c>
      <c r="S3993" t="s">
        <v>180</v>
      </c>
      <c r="U3993" t="s">
        <v>29</v>
      </c>
      <c r="W3993" t="s">
        <v>82</v>
      </c>
      <c r="Z3993" t="s">
        <v>194</v>
      </c>
    </row>
    <row r="3994" spans="1:26" x14ac:dyDescent="0.3">
      <c r="A3994" t="s">
        <v>190</v>
      </c>
      <c r="B3994" t="s">
        <v>191</v>
      </c>
      <c r="C3994">
        <v>50472</v>
      </c>
      <c r="D3994" t="s">
        <v>192</v>
      </c>
      <c r="F3994">
        <v>2021</v>
      </c>
      <c r="G3994">
        <v>9</v>
      </c>
      <c r="H3994">
        <v>196</v>
      </c>
      <c r="I3994">
        <v>192.75</v>
      </c>
      <c r="K3994">
        <v>26410.75</v>
      </c>
      <c r="N3994">
        <v>2311.85</v>
      </c>
      <c r="O3994">
        <v>5.9299999999999999E-2</v>
      </c>
      <c r="P3994">
        <v>0.81399999999999995</v>
      </c>
      <c r="Q3994">
        <v>3.8899999999999997E-2</v>
      </c>
      <c r="R3994">
        <v>38902.65</v>
      </c>
      <c r="S3994" t="s">
        <v>180</v>
      </c>
      <c r="U3994" t="s">
        <v>29</v>
      </c>
      <c r="W3994" t="s">
        <v>82</v>
      </c>
      <c r="Z3994" t="s">
        <v>194</v>
      </c>
    </row>
    <row r="3995" spans="1:26" x14ac:dyDescent="0.3">
      <c r="A3995" t="s">
        <v>190</v>
      </c>
      <c r="B3995" t="s">
        <v>191</v>
      </c>
      <c r="C3995">
        <v>50472</v>
      </c>
      <c r="D3995" t="s">
        <v>192</v>
      </c>
      <c r="F3995">
        <v>2021</v>
      </c>
      <c r="G3995">
        <v>10</v>
      </c>
      <c r="H3995">
        <v>278</v>
      </c>
      <c r="I3995">
        <v>275</v>
      </c>
      <c r="K3995">
        <v>37847.5</v>
      </c>
      <c r="N3995">
        <v>3309.8249999999998</v>
      </c>
      <c r="O3995">
        <v>5.9299999999999999E-2</v>
      </c>
      <c r="P3995">
        <v>1.0389999999999999</v>
      </c>
      <c r="Q3995">
        <v>3.6600000000000001E-2</v>
      </c>
      <c r="R3995">
        <v>55688.35</v>
      </c>
      <c r="S3995" t="s">
        <v>180</v>
      </c>
      <c r="U3995" t="s">
        <v>29</v>
      </c>
      <c r="W3995" t="s">
        <v>82</v>
      </c>
      <c r="Z3995" t="s">
        <v>194</v>
      </c>
    </row>
    <row r="3996" spans="1:26" x14ac:dyDescent="0.3">
      <c r="A3996" t="s">
        <v>190</v>
      </c>
      <c r="B3996" t="s">
        <v>191</v>
      </c>
      <c r="C3996">
        <v>50472</v>
      </c>
      <c r="D3996" t="s">
        <v>192</v>
      </c>
      <c r="F3996">
        <v>2021</v>
      </c>
      <c r="G3996">
        <v>11</v>
      </c>
      <c r="H3996">
        <v>10</v>
      </c>
      <c r="I3996">
        <v>8.5</v>
      </c>
      <c r="K3996">
        <v>475.25</v>
      </c>
      <c r="N3996">
        <v>62.575000000000003</v>
      </c>
      <c r="O3996">
        <v>5.9400000000000001E-2</v>
      </c>
      <c r="P3996">
        <v>1.2999999999999999E-2</v>
      </c>
      <c r="Q3996">
        <v>2.6499999999999999E-2</v>
      </c>
      <c r="R3996">
        <v>1054.9000000000001</v>
      </c>
      <c r="S3996" t="s">
        <v>180</v>
      </c>
      <c r="U3996" t="s">
        <v>29</v>
      </c>
      <c r="W3996" t="s">
        <v>82</v>
      </c>
      <c r="Z3996" t="s">
        <v>194</v>
      </c>
    </row>
    <row r="3997" spans="1:26" x14ac:dyDescent="0.3">
      <c r="A3997" t="s">
        <v>190</v>
      </c>
      <c r="B3997" t="s">
        <v>191</v>
      </c>
      <c r="C3997">
        <v>50472</v>
      </c>
      <c r="D3997" t="s">
        <v>192</v>
      </c>
      <c r="F3997">
        <v>2021</v>
      </c>
      <c r="G3997">
        <v>12</v>
      </c>
      <c r="H3997">
        <v>0</v>
      </c>
      <c r="I3997">
        <v>0</v>
      </c>
      <c r="S3997" t="s">
        <v>180</v>
      </c>
      <c r="U3997" t="s">
        <v>29</v>
      </c>
      <c r="W3997" t="s">
        <v>82</v>
      </c>
      <c r="Z3997" t="s">
        <v>194</v>
      </c>
    </row>
    <row r="3998" spans="1:26" x14ac:dyDescent="0.3">
      <c r="A3998" t="s">
        <v>190</v>
      </c>
      <c r="B3998" t="s">
        <v>191</v>
      </c>
      <c r="C3998">
        <v>50472</v>
      </c>
      <c r="D3998" t="s">
        <v>195</v>
      </c>
      <c r="F3998">
        <v>2015</v>
      </c>
      <c r="G3998">
        <v>1</v>
      </c>
      <c r="H3998">
        <v>342</v>
      </c>
      <c r="I3998">
        <v>342</v>
      </c>
      <c r="N3998">
        <v>8892</v>
      </c>
      <c r="O3998">
        <v>5.8999999999999997E-2</v>
      </c>
      <c r="P3998">
        <v>15.202</v>
      </c>
      <c r="Q3998">
        <v>0.20200000000000001</v>
      </c>
      <c r="R3998">
        <v>150480</v>
      </c>
      <c r="S3998" t="s">
        <v>45</v>
      </c>
      <c r="U3998" t="s">
        <v>29</v>
      </c>
      <c r="W3998" t="s">
        <v>82</v>
      </c>
      <c r="Z3998" t="s">
        <v>194</v>
      </c>
    </row>
    <row r="3999" spans="1:26" x14ac:dyDescent="0.3">
      <c r="A3999" t="s">
        <v>190</v>
      </c>
      <c r="B3999" t="s">
        <v>191</v>
      </c>
      <c r="C3999">
        <v>50472</v>
      </c>
      <c r="D3999" t="s">
        <v>195</v>
      </c>
      <c r="F3999">
        <v>2015</v>
      </c>
      <c r="G3999">
        <v>2</v>
      </c>
      <c r="H3999">
        <v>2</v>
      </c>
      <c r="I3999">
        <v>2</v>
      </c>
      <c r="N3999">
        <v>52</v>
      </c>
      <c r="O3999">
        <v>5.8999999999999997E-2</v>
      </c>
      <c r="P3999">
        <v>8.8999999999999996E-2</v>
      </c>
      <c r="Q3999">
        <v>0.20200000000000001</v>
      </c>
      <c r="R3999">
        <v>880</v>
      </c>
      <c r="S3999" t="s">
        <v>45</v>
      </c>
      <c r="U3999" t="s">
        <v>29</v>
      </c>
      <c r="W3999" t="s">
        <v>82</v>
      </c>
      <c r="Z3999" t="s">
        <v>194</v>
      </c>
    </row>
    <row r="4000" spans="1:26" x14ac:dyDescent="0.3">
      <c r="A4000" t="s">
        <v>190</v>
      </c>
      <c r="B4000" t="s">
        <v>191</v>
      </c>
      <c r="C4000">
        <v>50472</v>
      </c>
      <c r="D4000" t="s">
        <v>195</v>
      </c>
      <c r="F4000">
        <v>2015</v>
      </c>
      <c r="G4000">
        <v>3</v>
      </c>
      <c r="H4000">
        <v>37</v>
      </c>
      <c r="I4000">
        <v>37</v>
      </c>
      <c r="N4000">
        <v>962</v>
      </c>
      <c r="O4000">
        <v>5.8999999999999997E-2</v>
      </c>
      <c r="P4000">
        <v>1.645</v>
      </c>
      <c r="Q4000">
        <v>0.20200000000000001</v>
      </c>
      <c r="R4000">
        <v>16280</v>
      </c>
      <c r="S4000" t="s">
        <v>45</v>
      </c>
      <c r="U4000" t="s">
        <v>29</v>
      </c>
      <c r="W4000" t="s">
        <v>82</v>
      </c>
      <c r="Z4000" t="s">
        <v>194</v>
      </c>
    </row>
    <row r="4001" spans="1:26" x14ac:dyDescent="0.3">
      <c r="A4001" t="s">
        <v>190</v>
      </c>
      <c r="B4001" t="s">
        <v>191</v>
      </c>
      <c r="C4001">
        <v>50472</v>
      </c>
      <c r="D4001" t="s">
        <v>195</v>
      </c>
      <c r="F4001">
        <v>2015</v>
      </c>
      <c r="G4001">
        <v>4</v>
      </c>
      <c r="H4001">
        <v>152</v>
      </c>
      <c r="I4001">
        <v>152</v>
      </c>
      <c r="N4001">
        <v>3952</v>
      </c>
      <c r="O4001">
        <v>5.8999999999999997E-2</v>
      </c>
      <c r="P4001">
        <v>6.7560000000000002</v>
      </c>
      <c r="Q4001">
        <v>0.20200000000000001</v>
      </c>
      <c r="R4001">
        <v>66880</v>
      </c>
      <c r="S4001" t="s">
        <v>45</v>
      </c>
      <c r="U4001" t="s">
        <v>29</v>
      </c>
      <c r="W4001" t="s">
        <v>82</v>
      </c>
      <c r="Z4001" t="s">
        <v>194</v>
      </c>
    </row>
    <row r="4002" spans="1:26" x14ac:dyDescent="0.3">
      <c r="A4002" t="s">
        <v>190</v>
      </c>
      <c r="B4002" t="s">
        <v>191</v>
      </c>
      <c r="C4002">
        <v>50472</v>
      </c>
      <c r="D4002" t="s">
        <v>195</v>
      </c>
      <c r="F4002">
        <v>2015</v>
      </c>
      <c r="G4002">
        <v>5</v>
      </c>
      <c r="H4002">
        <v>82</v>
      </c>
      <c r="I4002">
        <v>82</v>
      </c>
      <c r="N4002">
        <v>2132</v>
      </c>
      <c r="O4002">
        <v>5.8999999999999997E-2</v>
      </c>
      <c r="P4002">
        <v>3.645</v>
      </c>
      <c r="Q4002">
        <v>0.20200000000000001</v>
      </c>
      <c r="R4002">
        <v>36080</v>
      </c>
      <c r="S4002" t="s">
        <v>45</v>
      </c>
      <c r="U4002" t="s">
        <v>29</v>
      </c>
      <c r="W4002" t="s">
        <v>82</v>
      </c>
      <c r="Z4002" t="s">
        <v>194</v>
      </c>
    </row>
    <row r="4003" spans="1:26" x14ac:dyDescent="0.3">
      <c r="A4003" t="s">
        <v>190</v>
      </c>
      <c r="B4003" t="s">
        <v>191</v>
      </c>
      <c r="C4003">
        <v>50472</v>
      </c>
      <c r="D4003" t="s">
        <v>195</v>
      </c>
      <c r="F4003">
        <v>2015</v>
      </c>
      <c r="G4003">
        <v>6</v>
      </c>
      <c r="H4003">
        <v>87</v>
      </c>
      <c r="I4003">
        <v>87</v>
      </c>
      <c r="N4003">
        <v>2262</v>
      </c>
      <c r="O4003">
        <v>5.8999999999999997E-2</v>
      </c>
      <c r="P4003">
        <v>3.867</v>
      </c>
      <c r="Q4003">
        <v>0.20200000000000001</v>
      </c>
      <c r="R4003">
        <v>38280</v>
      </c>
      <c r="S4003" t="s">
        <v>45</v>
      </c>
      <c r="U4003" t="s">
        <v>29</v>
      </c>
      <c r="W4003" t="s">
        <v>82</v>
      </c>
      <c r="Z4003" t="s">
        <v>194</v>
      </c>
    </row>
    <row r="4004" spans="1:26" x14ac:dyDescent="0.3">
      <c r="A4004" t="s">
        <v>190</v>
      </c>
      <c r="B4004" t="s">
        <v>191</v>
      </c>
      <c r="C4004">
        <v>50472</v>
      </c>
      <c r="D4004" t="s">
        <v>195</v>
      </c>
      <c r="F4004">
        <v>2015</v>
      </c>
      <c r="G4004">
        <v>7</v>
      </c>
      <c r="H4004">
        <v>0</v>
      </c>
      <c r="I4004">
        <v>0</v>
      </c>
      <c r="S4004" t="s">
        <v>45</v>
      </c>
      <c r="U4004" t="s">
        <v>29</v>
      </c>
      <c r="W4004" t="s">
        <v>82</v>
      </c>
      <c r="Z4004" t="s">
        <v>194</v>
      </c>
    </row>
    <row r="4005" spans="1:26" x14ac:dyDescent="0.3">
      <c r="A4005" t="s">
        <v>190</v>
      </c>
      <c r="B4005" t="s">
        <v>191</v>
      </c>
      <c r="C4005">
        <v>50472</v>
      </c>
      <c r="D4005" t="s">
        <v>195</v>
      </c>
      <c r="F4005">
        <v>2015</v>
      </c>
      <c r="G4005">
        <v>8</v>
      </c>
      <c r="H4005">
        <v>0</v>
      </c>
      <c r="I4005">
        <v>0</v>
      </c>
      <c r="S4005" t="s">
        <v>45</v>
      </c>
      <c r="U4005" t="s">
        <v>29</v>
      </c>
      <c r="W4005" t="s">
        <v>82</v>
      </c>
      <c r="Z4005" t="s">
        <v>194</v>
      </c>
    </row>
    <row r="4006" spans="1:26" x14ac:dyDescent="0.3">
      <c r="A4006" t="s">
        <v>190</v>
      </c>
      <c r="B4006" t="s">
        <v>191</v>
      </c>
      <c r="C4006">
        <v>50472</v>
      </c>
      <c r="D4006" t="s">
        <v>195</v>
      </c>
      <c r="F4006">
        <v>2015</v>
      </c>
      <c r="G4006">
        <v>9</v>
      </c>
      <c r="H4006">
        <v>0</v>
      </c>
      <c r="I4006">
        <v>0</v>
      </c>
      <c r="S4006" t="s">
        <v>45</v>
      </c>
      <c r="U4006" t="s">
        <v>29</v>
      </c>
      <c r="W4006" t="s">
        <v>82</v>
      </c>
      <c r="Z4006" t="s">
        <v>194</v>
      </c>
    </row>
    <row r="4007" spans="1:26" x14ac:dyDescent="0.3">
      <c r="A4007" t="s">
        <v>190</v>
      </c>
      <c r="B4007" t="s">
        <v>191</v>
      </c>
      <c r="C4007">
        <v>50472</v>
      </c>
      <c r="D4007" t="s">
        <v>195</v>
      </c>
      <c r="F4007">
        <v>2015</v>
      </c>
      <c r="G4007">
        <v>10</v>
      </c>
      <c r="H4007">
        <v>0</v>
      </c>
      <c r="I4007">
        <v>0</v>
      </c>
      <c r="S4007" t="s">
        <v>45</v>
      </c>
      <c r="U4007" t="s">
        <v>29</v>
      </c>
      <c r="W4007" t="s">
        <v>82</v>
      </c>
      <c r="Z4007" t="s">
        <v>194</v>
      </c>
    </row>
    <row r="4008" spans="1:26" x14ac:dyDescent="0.3">
      <c r="A4008" t="s">
        <v>190</v>
      </c>
      <c r="B4008" t="s">
        <v>191</v>
      </c>
      <c r="C4008">
        <v>50472</v>
      </c>
      <c r="D4008" t="s">
        <v>195</v>
      </c>
      <c r="F4008">
        <v>2015</v>
      </c>
      <c r="G4008">
        <v>11</v>
      </c>
      <c r="H4008">
        <v>0</v>
      </c>
      <c r="I4008">
        <v>0</v>
      </c>
      <c r="S4008" t="s">
        <v>45</v>
      </c>
      <c r="U4008" t="s">
        <v>29</v>
      </c>
      <c r="W4008" t="s">
        <v>82</v>
      </c>
      <c r="Z4008" t="s">
        <v>194</v>
      </c>
    </row>
    <row r="4009" spans="1:26" x14ac:dyDescent="0.3">
      <c r="A4009" t="s">
        <v>190</v>
      </c>
      <c r="B4009" t="s">
        <v>191</v>
      </c>
      <c r="C4009">
        <v>50472</v>
      </c>
      <c r="D4009" t="s">
        <v>195</v>
      </c>
      <c r="F4009">
        <v>2015</v>
      </c>
      <c r="G4009">
        <v>12</v>
      </c>
      <c r="H4009">
        <v>34</v>
      </c>
      <c r="I4009">
        <v>34</v>
      </c>
      <c r="N4009">
        <v>321.5</v>
      </c>
      <c r="O4009">
        <v>5.91E-2</v>
      </c>
      <c r="P4009">
        <v>0.55000000000000004</v>
      </c>
      <c r="Q4009">
        <v>0.20200000000000001</v>
      </c>
      <c r="R4009">
        <v>5449</v>
      </c>
      <c r="S4009" t="s">
        <v>45</v>
      </c>
      <c r="U4009" t="s">
        <v>29</v>
      </c>
      <c r="W4009" t="s">
        <v>82</v>
      </c>
      <c r="Z4009" t="s">
        <v>194</v>
      </c>
    </row>
    <row r="4010" spans="1:26" x14ac:dyDescent="0.3">
      <c r="A4010" t="s">
        <v>190</v>
      </c>
      <c r="B4010" t="s">
        <v>191</v>
      </c>
      <c r="C4010">
        <v>50472</v>
      </c>
      <c r="D4010" t="s">
        <v>195</v>
      </c>
      <c r="F4010">
        <v>2016</v>
      </c>
      <c r="G4010">
        <v>1</v>
      </c>
      <c r="H4010">
        <v>0</v>
      </c>
      <c r="I4010">
        <v>0</v>
      </c>
      <c r="S4010" t="s">
        <v>45</v>
      </c>
      <c r="U4010" t="s">
        <v>29</v>
      </c>
      <c r="W4010" t="s">
        <v>82</v>
      </c>
      <c r="Z4010" t="s">
        <v>194</v>
      </c>
    </row>
    <row r="4011" spans="1:26" x14ac:dyDescent="0.3">
      <c r="A4011" t="s">
        <v>190</v>
      </c>
      <c r="B4011" t="s">
        <v>191</v>
      </c>
      <c r="C4011">
        <v>50472</v>
      </c>
      <c r="D4011" t="s">
        <v>195</v>
      </c>
      <c r="F4011">
        <v>2016</v>
      </c>
      <c r="G4011">
        <v>2</v>
      </c>
      <c r="H4011">
        <v>0</v>
      </c>
      <c r="I4011">
        <v>0</v>
      </c>
      <c r="S4011" t="s">
        <v>45</v>
      </c>
      <c r="U4011" t="s">
        <v>29</v>
      </c>
      <c r="W4011" t="s">
        <v>82</v>
      </c>
      <c r="Z4011" t="s">
        <v>194</v>
      </c>
    </row>
    <row r="4012" spans="1:26" x14ac:dyDescent="0.3">
      <c r="A4012" t="s">
        <v>190</v>
      </c>
      <c r="B4012" t="s">
        <v>191</v>
      </c>
      <c r="C4012">
        <v>50472</v>
      </c>
      <c r="D4012" t="s">
        <v>195</v>
      </c>
      <c r="F4012">
        <v>2016</v>
      </c>
      <c r="G4012">
        <v>3</v>
      </c>
      <c r="H4012">
        <v>0</v>
      </c>
      <c r="I4012">
        <v>0</v>
      </c>
      <c r="S4012" t="s">
        <v>45</v>
      </c>
      <c r="U4012" t="s">
        <v>29</v>
      </c>
      <c r="W4012" t="s">
        <v>82</v>
      </c>
      <c r="Z4012" t="s">
        <v>194</v>
      </c>
    </row>
    <row r="4013" spans="1:26" x14ac:dyDescent="0.3">
      <c r="A4013" t="s">
        <v>190</v>
      </c>
      <c r="B4013" t="s">
        <v>191</v>
      </c>
      <c r="C4013">
        <v>50472</v>
      </c>
      <c r="D4013" t="s">
        <v>195</v>
      </c>
      <c r="F4013">
        <v>2016</v>
      </c>
      <c r="G4013">
        <v>4</v>
      </c>
      <c r="H4013">
        <v>0</v>
      </c>
      <c r="I4013">
        <v>0</v>
      </c>
      <c r="S4013" t="s">
        <v>45</v>
      </c>
      <c r="U4013" t="s">
        <v>29</v>
      </c>
      <c r="W4013" t="s">
        <v>82</v>
      </c>
      <c r="Z4013" t="s">
        <v>194</v>
      </c>
    </row>
    <row r="4014" spans="1:26" x14ac:dyDescent="0.3">
      <c r="A4014" t="s">
        <v>190</v>
      </c>
      <c r="B4014" t="s">
        <v>191</v>
      </c>
      <c r="C4014">
        <v>50472</v>
      </c>
      <c r="D4014" t="s">
        <v>195</v>
      </c>
      <c r="F4014">
        <v>2016</v>
      </c>
      <c r="G4014">
        <v>5</v>
      </c>
      <c r="H4014">
        <v>0</v>
      </c>
      <c r="I4014">
        <v>0</v>
      </c>
      <c r="S4014" t="s">
        <v>45</v>
      </c>
      <c r="U4014" t="s">
        <v>29</v>
      </c>
      <c r="W4014" t="s">
        <v>82</v>
      </c>
      <c r="Z4014" t="s">
        <v>194</v>
      </c>
    </row>
    <row r="4015" spans="1:26" x14ac:dyDescent="0.3">
      <c r="A4015" t="s">
        <v>190</v>
      </c>
      <c r="B4015" t="s">
        <v>191</v>
      </c>
      <c r="C4015">
        <v>50472</v>
      </c>
      <c r="D4015" t="s">
        <v>195</v>
      </c>
      <c r="F4015">
        <v>2016</v>
      </c>
      <c r="G4015">
        <v>6</v>
      </c>
      <c r="H4015">
        <v>28</v>
      </c>
      <c r="I4015">
        <v>28</v>
      </c>
      <c r="N4015">
        <v>209.6</v>
      </c>
      <c r="O4015">
        <v>6.0499999999999998E-2</v>
      </c>
      <c r="P4015">
        <v>0.35899999999999999</v>
      </c>
      <c r="Q4015">
        <v>0.20200000000000001</v>
      </c>
      <c r="R4015">
        <v>3552.6</v>
      </c>
      <c r="S4015" t="s">
        <v>45</v>
      </c>
      <c r="U4015" t="s">
        <v>29</v>
      </c>
      <c r="W4015" t="s">
        <v>82</v>
      </c>
      <c r="Z4015" t="s">
        <v>194</v>
      </c>
    </row>
    <row r="4016" spans="1:26" x14ac:dyDescent="0.3">
      <c r="A4016" t="s">
        <v>190</v>
      </c>
      <c r="B4016" t="s">
        <v>191</v>
      </c>
      <c r="C4016">
        <v>50472</v>
      </c>
      <c r="D4016" t="s">
        <v>195</v>
      </c>
      <c r="F4016">
        <v>2016</v>
      </c>
      <c r="G4016">
        <v>7</v>
      </c>
      <c r="H4016">
        <v>0</v>
      </c>
      <c r="I4016">
        <v>0</v>
      </c>
      <c r="S4016" t="s">
        <v>45</v>
      </c>
      <c r="U4016" t="s">
        <v>29</v>
      </c>
      <c r="W4016" t="s">
        <v>82</v>
      </c>
      <c r="Z4016" t="s">
        <v>194</v>
      </c>
    </row>
    <row r="4017" spans="1:26" x14ac:dyDescent="0.3">
      <c r="A4017" t="s">
        <v>190</v>
      </c>
      <c r="B4017" t="s">
        <v>191</v>
      </c>
      <c r="C4017">
        <v>50472</v>
      </c>
      <c r="D4017" t="s">
        <v>195</v>
      </c>
      <c r="F4017">
        <v>2016</v>
      </c>
      <c r="G4017">
        <v>8</v>
      </c>
      <c r="H4017">
        <v>0</v>
      </c>
      <c r="I4017">
        <v>0</v>
      </c>
      <c r="S4017" t="s">
        <v>45</v>
      </c>
      <c r="U4017" t="s">
        <v>29</v>
      </c>
      <c r="W4017" t="s">
        <v>82</v>
      </c>
      <c r="Z4017" t="s">
        <v>194</v>
      </c>
    </row>
    <row r="4018" spans="1:26" x14ac:dyDescent="0.3">
      <c r="A4018" t="s">
        <v>190</v>
      </c>
      <c r="B4018" t="s">
        <v>191</v>
      </c>
      <c r="C4018">
        <v>50472</v>
      </c>
      <c r="D4018" t="s">
        <v>195</v>
      </c>
      <c r="F4018">
        <v>2016</v>
      </c>
      <c r="G4018">
        <v>9</v>
      </c>
      <c r="H4018">
        <v>0</v>
      </c>
      <c r="I4018">
        <v>0</v>
      </c>
      <c r="S4018" t="s">
        <v>45</v>
      </c>
      <c r="U4018" t="s">
        <v>29</v>
      </c>
      <c r="W4018" t="s">
        <v>82</v>
      </c>
      <c r="Z4018" t="s">
        <v>194</v>
      </c>
    </row>
    <row r="4019" spans="1:26" x14ac:dyDescent="0.3">
      <c r="A4019" t="s">
        <v>190</v>
      </c>
      <c r="B4019" t="s">
        <v>191</v>
      </c>
      <c r="C4019">
        <v>50472</v>
      </c>
      <c r="D4019" t="s">
        <v>195</v>
      </c>
      <c r="F4019">
        <v>2016</v>
      </c>
      <c r="G4019">
        <v>10</v>
      </c>
      <c r="H4019">
        <v>13</v>
      </c>
      <c r="I4019">
        <v>13</v>
      </c>
      <c r="N4019">
        <v>108.8</v>
      </c>
      <c r="O4019">
        <v>5.8900000000000001E-2</v>
      </c>
      <c r="P4019">
        <v>0.186</v>
      </c>
      <c r="Q4019">
        <v>0.20180000000000001</v>
      </c>
      <c r="R4019">
        <v>1843.3</v>
      </c>
      <c r="S4019" t="s">
        <v>45</v>
      </c>
      <c r="U4019" t="s">
        <v>29</v>
      </c>
      <c r="W4019" t="s">
        <v>82</v>
      </c>
      <c r="Z4019" t="s">
        <v>194</v>
      </c>
    </row>
    <row r="4020" spans="1:26" x14ac:dyDescent="0.3">
      <c r="A4020" t="s">
        <v>190</v>
      </c>
      <c r="B4020" t="s">
        <v>191</v>
      </c>
      <c r="C4020">
        <v>50472</v>
      </c>
      <c r="D4020" t="s">
        <v>195</v>
      </c>
      <c r="F4020">
        <v>2016</v>
      </c>
      <c r="G4020">
        <v>11</v>
      </c>
      <c r="H4020">
        <v>0</v>
      </c>
      <c r="I4020">
        <v>0</v>
      </c>
      <c r="S4020" t="s">
        <v>45</v>
      </c>
      <c r="U4020" t="s">
        <v>29</v>
      </c>
      <c r="W4020" t="s">
        <v>82</v>
      </c>
      <c r="Z4020" t="s">
        <v>194</v>
      </c>
    </row>
    <row r="4021" spans="1:26" x14ac:dyDescent="0.3">
      <c r="A4021" t="s">
        <v>190</v>
      </c>
      <c r="B4021" t="s">
        <v>191</v>
      </c>
      <c r="C4021">
        <v>50472</v>
      </c>
      <c r="D4021" t="s">
        <v>195</v>
      </c>
      <c r="F4021">
        <v>2016</v>
      </c>
      <c r="G4021">
        <v>12</v>
      </c>
      <c r="H4021">
        <v>0</v>
      </c>
      <c r="I4021">
        <v>0</v>
      </c>
      <c r="S4021" t="s">
        <v>45</v>
      </c>
      <c r="U4021" t="s">
        <v>29</v>
      </c>
      <c r="W4021" t="s">
        <v>82</v>
      </c>
      <c r="Z4021" t="s">
        <v>194</v>
      </c>
    </row>
    <row r="4022" spans="1:26" x14ac:dyDescent="0.3">
      <c r="A4022" t="s">
        <v>190</v>
      </c>
      <c r="B4022" t="s">
        <v>191</v>
      </c>
      <c r="C4022">
        <v>50472</v>
      </c>
      <c r="D4022" t="s">
        <v>195</v>
      </c>
      <c r="F4022">
        <v>2017</v>
      </c>
      <c r="G4022">
        <v>1</v>
      </c>
      <c r="H4022">
        <v>0</v>
      </c>
      <c r="I4022">
        <v>0</v>
      </c>
      <c r="S4022" t="s">
        <v>45</v>
      </c>
      <c r="U4022" t="s">
        <v>29</v>
      </c>
      <c r="W4022" t="s">
        <v>82</v>
      </c>
      <c r="Z4022" t="s">
        <v>194</v>
      </c>
    </row>
    <row r="4023" spans="1:26" x14ac:dyDescent="0.3">
      <c r="A4023" t="s">
        <v>190</v>
      </c>
      <c r="B4023" t="s">
        <v>191</v>
      </c>
      <c r="C4023">
        <v>50472</v>
      </c>
      <c r="D4023" t="s">
        <v>195</v>
      </c>
      <c r="F4023">
        <v>2017</v>
      </c>
      <c r="G4023">
        <v>2</v>
      </c>
      <c r="H4023">
        <v>0</v>
      </c>
      <c r="I4023">
        <v>0</v>
      </c>
      <c r="S4023" t="s">
        <v>45</v>
      </c>
      <c r="U4023" t="s">
        <v>29</v>
      </c>
      <c r="W4023" t="s">
        <v>82</v>
      </c>
      <c r="Z4023" t="s">
        <v>194</v>
      </c>
    </row>
    <row r="4024" spans="1:26" x14ac:dyDescent="0.3">
      <c r="A4024" t="s">
        <v>190</v>
      </c>
      <c r="B4024" t="s">
        <v>191</v>
      </c>
      <c r="C4024">
        <v>50472</v>
      </c>
      <c r="D4024" t="s">
        <v>195</v>
      </c>
      <c r="F4024">
        <v>2017</v>
      </c>
      <c r="G4024">
        <v>3</v>
      </c>
      <c r="H4024">
        <v>0</v>
      </c>
      <c r="I4024">
        <v>0</v>
      </c>
      <c r="S4024" t="s">
        <v>45</v>
      </c>
      <c r="U4024" t="s">
        <v>29</v>
      </c>
      <c r="W4024" t="s">
        <v>82</v>
      </c>
      <c r="Z4024" t="s">
        <v>194</v>
      </c>
    </row>
    <row r="4025" spans="1:26" x14ac:dyDescent="0.3">
      <c r="A4025" t="s">
        <v>190</v>
      </c>
      <c r="B4025" t="s">
        <v>191</v>
      </c>
      <c r="C4025">
        <v>50472</v>
      </c>
      <c r="D4025" t="s">
        <v>195</v>
      </c>
      <c r="F4025">
        <v>2017</v>
      </c>
      <c r="G4025">
        <v>4</v>
      </c>
      <c r="H4025">
        <v>0</v>
      </c>
      <c r="I4025">
        <v>0</v>
      </c>
      <c r="S4025" t="s">
        <v>45</v>
      </c>
      <c r="U4025" t="s">
        <v>29</v>
      </c>
      <c r="W4025" t="s">
        <v>82</v>
      </c>
      <c r="Z4025" t="s">
        <v>194</v>
      </c>
    </row>
    <row r="4026" spans="1:26" x14ac:dyDescent="0.3">
      <c r="A4026" t="s">
        <v>190</v>
      </c>
      <c r="B4026" t="s">
        <v>191</v>
      </c>
      <c r="C4026">
        <v>50472</v>
      </c>
      <c r="D4026" t="s">
        <v>195</v>
      </c>
      <c r="F4026">
        <v>2017</v>
      </c>
      <c r="G4026">
        <v>5</v>
      </c>
      <c r="H4026">
        <v>0</v>
      </c>
      <c r="I4026">
        <v>0</v>
      </c>
      <c r="S4026" t="s">
        <v>45</v>
      </c>
      <c r="U4026" t="s">
        <v>29</v>
      </c>
      <c r="W4026" t="s">
        <v>82</v>
      </c>
      <c r="Z4026" t="s">
        <v>194</v>
      </c>
    </row>
    <row r="4027" spans="1:26" x14ac:dyDescent="0.3">
      <c r="A4027" t="s">
        <v>190</v>
      </c>
      <c r="B4027" t="s">
        <v>191</v>
      </c>
      <c r="C4027">
        <v>50472</v>
      </c>
      <c r="D4027" t="s">
        <v>195</v>
      </c>
      <c r="F4027">
        <v>2017</v>
      </c>
      <c r="G4027">
        <v>6</v>
      </c>
      <c r="H4027">
        <v>0</v>
      </c>
      <c r="I4027">
        <v>0</v>
      </c>
      <c r="S4027" t="s">
        <v>45</v>
      </c>
      <c r="U4027" t="s">
        <v>29</v>
      </c>
      <c r="W4027" t="s">
        <v>82</v>
      </c>
      <c r="Z4027" t="s">
        <v>194</v>
      </c>
    </row>
    <row r="4028" spans="1:26" x14ac:dyDescent="0.3">
      <c r="A4028" t="s">
        <v>190</v>
      </c>
      <c r="B4028" t="s">
        <v>191</v>
      </c>
      <c r="C4028">
        <v>50472</v>
      </c>
      <c r="D4028" t="s">
        <v>195</v>
      </c>
      <c r="F4028">
        <v>2017</v>
      </c>
      <c r="G4028">
        <v>7</v>
      </c>
      <c r="H4028">
        <v>0</v>
      </c>
      <c r="I4028">
        <v>0</v>
      </c>
      <c r="S4028" t="s">
        <v>45</v>
      </c>
      <c r="U4028" t="s">
        <v>29</v>
      </c>
      <c r="W4028" t="s">
        <v>82</v>
      </c>
      <c r="Z4028" t="s">
        <v>194</v>
      </c>
    </row>
    <row r="4029" spans="1:26" x14ac:dyDescent="0.3">
      <c r="A4029" t="s">
        <v>190</v>
      </c>
      <c r="B4029" t="s">
        <v>191</v>
      </c>
      <c r="C4029">
        <v>50472</v>
      </c>
      <c r="D4029" t="s">
        <v>195</v>
      </c>
      <c r="F4029">
        <v>2017</v>
      </c>
      <c r="G4029">
        <v>8</v>
      </c>
      <c r="H4029">
        <v>0</v>
      </c>
      <c r="I4029">
        <v>0</v>
      </c>
      <c r="S4029" t="s">
        <v>45</v>
      </c>
      <c r="U4029" t="s">
        <v>29</v>
      </c>
      <c r="W4029" t="s">
        <v>82</v>
      </c>
      <c r="Z4029" t="s">
        <v>194</v>
      </c>
    </row>
    <row r="4030" spans="1:26" x14ac:dyDescent="0.3">
      <c r="A4030" t="s">
        <v>190</v>
      </c>
      <c r="B4030" t="s">
        <v>191</v>
      </c>
      <c r="C4030">
        <v>50472</v>
      </c>
      <c r="D4030" t="s">
        <v>195</v>
      </c>
      <c r="F4030">
        <v>2017</v>
      </c>
      <c r="G4030">
        <v>9</v>
      </c>
      <c r="H4030">
        <v>0</v>
      </c>
      <c r="I4030">
        <v>0</v>
      </c>
      <c r="S4030" t="s">
        <v>45</v>
      </c>
      <c r="U4030" t="s">
        <v>29</v>
      </c>
      <c r="W4030" t="s">
        <v>82</v>
      </c>
      <c r="Z4030" t="s">
        <v>194</v>
      </c>
    </row>
    <row r="4031" spans="1:26" x14ac:dyDescent="0.3">
      <c r="A4031" t="s">
        <v>190</v>
      </c>
      <c r="B4031" t="s">
        <v>191</v>
      </c>
      <c r="C4031">
        <v>50472</v>
      </c>
      <c r="D4031" t="s">
        <v>195</v>
      </c>
      <c r="F4031">
        <v>2017</v>
      </c>
      <c r="G4031">
        <v>10</v>
      </c>
      <c r="H4031">
        <v>0</v>
      </c>
      <c r="I4031">
        <v>0</v>
      </c>
      <c r="S4031" t="s">
        <v>45</v>
      </c>
      <c r="U4031" t="s">
        <v>29</v>
      </c>
      <c r="W4031" t="s">
        <v>82</v>
      </c>
      <c r="Z4031" t="s">
        <v>194</v>
      </c>
    </row>
    <row r="4032" spans="1:26" x14ac:dyDescent="0.3">
      <c r="A4032" t="s">
        <v>190</v>
      </c>
      <c r="B4032" t="s">
        <v>191</v>
      </c>
      <c r="C4032">
        <v>50472</v>
      </c>
      <c r="D4032" t="s">
        <v>195</v>
      </c>
      <c r="F4032">
        <v>2017</v>
      </c>
      <c r="G4032">
        <v>11</v>
      </c>
      <c r="H4032">
        <v>0</v>
      </c>
      <c r="I4032">
        <v>0</v>
      </c>
      <c r="S4032" t="s">
        <v>45</v>
      </c>
      <c r="U4032" t="s">
        <v>29</v>
      </c>
      <c r="W4032" t="s">
        <v>82</v>
      </c>
      <c r="Z4032" t="s">
        <v>194</v>
      </c>
    </row>
    <row r="4033" spans="1:26" x14ac:dyDescent="0.3">
      <c r="A4033" t="s">
        <v>190</v>
      </c>
      <c r="B4033" t="s">
        <v>191</v>
      </c>
      <c r="C4033">
        <v>50472</v>
      </c>
      <c r="D4033" t="s">
        <v>195</v>
      </c>
      <c r="F4033">
        <v>2017</v>
      </c>
      <c r="G4033">
        <v>12</v>
      </c>
      <c r="H4033">
        <v>0</v>
      </c>
      <c r="I4033">
        <v>0</v>
      </c>
      <c r="S4033" t="s">
        <v>45</v>
      </c>
      <c r="U4033" t="s">
        <v>29</v>
      </c>
      <c r="W4033" t="s">
        <v>82</v>
      </c>
      <c r="Z4033" t="s">
        <v>194</v>
      </c>
    </row>
    <row r="4034" spans="1:26" x14ac:dyDescent="0.3">
      <c r="A4034" t="s">
        <v>190</v>
      </c>
      <c r="B4034" t="s">
        <v>191</v>
      </c>
      <c r="C4034">
        <v>50472</v>
      </c>
      <c r="D4034" t="s">
        <v>195</v>
      </c>
      <c r="F4034">
        <v>2018</v>
      </c>
      <c r="G4034">
        <v>1</v>
      </c>
      <c r="H4034">
        <v>0</v>
      </c>
      <c r="I4034">
        <v>0</v>
      </c>
      <c r="S4034" t="s">
        <v>45</v>
      </c>
      <c r="U4034" t="s">
        <v>29</v>
      </c>
      <c r="W4034" t="s">
        <v>82</v>
      </c>
      <c r="Z4034" t="s">
        <v>194</v>
      </c>
    </row>
    <row r="4035" spans="1:26" x14ac:dyDescent="0.3">
      <c r="A4035" t="s">
        <v>190</v>
      </c>
      <c r="B4035" t="s">
        <v>191</v>
      </c>
      <c r="C4035">
        <v>50472</v>
      </c>
      <c r="D4035" t="s">
        <v>195</v>
      </c>
      <c r="F4035">
        <v>2018</v>
      </c>
      <c r="G4035">
        <v>2</v>
      </c>
      <c r="H4035">
        <v>0</v>
      </c>
      <c r="I4035">
        <v>0</v>
      </c>
      <c r="S4035" t="s">
        <v>45</v>
      </c>
      <c r="U4035" t="s">
        <v>29</v>
      </c>
      <c r="W4035" t="s">
        <v>82</v>
      </c>
      <c r="Z4035" t="s">
        <v>194</v>
      </c>
    </row>
    <row r="4036" spans="1:26" x14ac:dyDescent="0.3">
      <c r="A4036" t="s">
        <v>190</v>
      </c>
      <c r="B4036" t="s">
        <v>191</v>
      </c>
      <c r="C4036">
        <v>50472</v>
      </c>
      <c r="D4036" t="s">
        <v>195</v>
      </c>
      <c r="F4036">
        <v>2018</v>
      </c>
      <c r="G4036">
        <v>3</v>
      </c>
      <c r="H4036">
        <v>0</v>
      </c>
      <c r="I4036">
        <v>0</v>
      </c>
      <c r="S4036" t="s">
        <v>45</v>
      </c>
      <c r="U4036" t="s">
        <v>29</v>
      </c>
      <c r="W4036" t="s">
        <v>82</v>
      </c>
      <c r="Z4036" t="s">
        <v>194</v>
      </c>
    </row>
    <row r="4037" spans="1:26" x14ac:dyDescent="0.3">
      <c r="A4037" t="s">
        <v>190</v>
      </c>
      <c r="B4037" t="s">
        <v>191</v>
      </c>
      <c r="C4037">
        <v>50472</v>
      </c>
      <c r="D4037" t="s">
        <v>195</v>
      </c>
      <c r="F4037">
        <v>2018</v>
      </c>
      <c r="G4037">
        <v>4</v>
      </c>
      <c r="H4037">
        <v>0</v>
      </c>
      <c r="I4037">
        <v>0</v>
      </c>
      <c r="S4037" t="s">
        <v>45</v>
      </c>
      <c r="U4037" t="s">
        <v>29</v>
      </c>
      <c r="W4037" t="s">
        <v>82</v>
      </c>
      <c r="Z4037" t="s">
        <v>194</v>
      </c>
    </row>
    <row r="4038" spans="1:26" x14ac:dyDescent="0.3">
      <c r="A4038" t="s">
        <v>190</v>
      </c>
      <c r="B4038" t="s">
        <v>191</v>
      </c>
      <c r="C4038">
        <v>50472</v>
      </c>
      <c r="D4038" t="s">
        <v>195</v>
      </c>
      <c r="F4038">
        <v>2018</v>
      </c>
      <c r="G4038">
        <v>5</v>
      </c>
      <c r="H4038">
        <v>0</v>
      </c>
      <c r="I4038">
        <v>0</v>
      </c>
      <c r="S4038" t="s">
        <v>45</v>
      </c>
      <c r="U4038" t="s">
        <v>29</v>
      </c>
      <c r="W4038" t="s">
        <v>82</v>
      </c>
      <c r="Z4038" t="s">
        <v>194</v>
      </c>
    </row>
    <row r="4039" spans="1:26" x14ac:dyDescent="0.3">
      <c r="A4039" t="s">
        <v>190</v>
      </c>
      <c r="B4039" t="s">
        <v>191</v>
      </c>
      <c r="C4039">
        <v>50472</v>
      </c>
      <c r="D4039" t="s">
        <v>195</v>
      </c>
      <c r="F4039">
        <v>2018</v>
      </c>
      <c r="G4039">
        <v>6</v>
      </c>
      <c r="H4039">
        <v>0</v>
      </c>
      <c r="I4039">
        <v>0</v>
      </c>
      <c r="S4039" t="s">
        <v>45</v>
      </c>
      <c r="U4039" t="s">
        <v>29</v>
      </c>
      <c r="W4039" t="s">
        <v>82</v>
      </c>
      <c r="Z4039" t="s">
        <v>194</v>
      </c>
    </row>
    <row r="4040" spans="1:26" x14ac:dyDescent="0.3">
      <c r="A4040" t="s">
        <v>190</v>
      </c>
      <c r="B4040" t="s">
        <v>191</v>
      </c>
      <c r="C4040">
        <v>50472</v>
      </c>
      <c r="D4040" t="s">
        <v>195</v>
      </c>
      <c r="F4040">
        <v>2018</v>
      </c>
      <c r="G4040">
        <v>7</v>
      </c>
      <c r="H4040">
        <v>0</v>
      </c>
      <c r="I4040">
        <v>0</v>
      </c>
      <c r="S4040" t="s">
        <v>45</v>
      </c>
      <c r="U4040" t="s">
        <v>29</v>
      </c>
      <c r="W4040" t="s">
        <v>82</v>
      </c>
      <c r="Z4040" t="s">
        <v>194</v>
      </c>
    </row>
    <row r="4041" spans="1:26" x14ac:dyDescent="0.3">
      <c r="A4041" t="s">
        <v>190</v>
      </c>
      <c r="B4041" t="s">
        <v>191</v>
      </c>
      <c r="C4041">
        <v>50472</v>
      </c>
      <c r="D4041" t="s">
        <v>195</v>
      </c>
      <c r="F4041">
        <v>2018</v>
      </c>
      <c r="G4041">
        <v>8</v>
      </c>
      <c r="H4041">
        <v>0</v>
      </c>
      <c r="I4041">
        <v>0</v>
      </c>
      <c r="S4041" t="s">
        <v>45</v>
      </c>
      <c r="U4041" t="s">
        <v>29</v>
      </c>
      <c r="W4041" t="s">
        <v>82</v>
      </c>
      <c r="Z4041" t="s">
        <v>194</v>
      </c>
    </row>
    <row r="4042" spans="1:26" x14ac:dyDescent="0.3">
      <c r="A4042" t="s">
        <v>190</v>
      </c>
      <c r="B4042" t="s">
        <v>191</v>
      </c>
      <c r="C4042">
        <v>50472</v>
      </c>
      <c r="D4042" t="s">
        <v>195</v>
      </c>
      <c r="F4042">
        <v>2018</v>
      </c>
      <c r="G4042">
        <v>9</v>
      </c>
      <c r="H4042">
        <v>0</v>
      </c>
      <c r="I4042">
        <v>0</v>
      </c>
      <c r="S4042" t="s">
        <v>45</v>
      </c>
      <c r="U4042" t="s">
        <v>29</v>
      </c>
      <c r="W4042" t="s">
        <v>82</v>
      </c>
      <c r="Z4042" t="s">
        <v>194</v>
      </c>
    </row>
    <row r="4043" spans="1:26" x14ac:dyDescent="0.3">
      <c r="A4043" t="s">
        <v>190</v>
      </c>
      <c r="B4043" t="s">
        <v>191</v>
      </c>
      <c r="C4043">
        <v>50472</v>
      </c>
      <c r="D4043" t="s">
        <v>195</v>
      </c>
      <c r="F4043">
        <v>2018</v>
      </c>
      <c r="G4043">
        <v>10</v>
      </c>
      <c r="H4043">
        <v>0</v>
      </c>
      <c r="I4043">
        <v>0</v>
      </c>
      <c r="S4043" t="s">
        <v>45</v>
      </c>
      <c r="U4043" t="s">
        <v>29</v>
      </c>
      <c r="W4043" t="s">
        <v>82</v>
      </c>
      <c r="Z4043" t="s">
        <v>194</v>
      </c>
    </row>
    <row r="4044" spans="1:26" x14ac:dyDescent="0.3">
      <c r="A4044" t="s">
        <v>190</v>
      </c>
      <c r="B4044" t="s">
        <v>191</v>
      </c>
      <c r="C4044">
        <v>50472</v>
      </c>
      <c r="D4044" t="s">
        <v>195</v>
      </c>
      <c r="F4044">
        <v>2018</v>
      </c>
      <c r="G4044">
        <v>11</v>
      </c>
      <c r="H4044">
        <v>0</v>
      </c>
      <c r="I4044">
        <v>0</v>
      </c>
      <c r="S4044" t="s">
        <v>45</v>
      </c>
      <c r="U4044" t="s">
        <v>29</v>
      </c>
      <c r="W4044" t="s">
        <v>82</v>
      </c>
      <c r="Z4044" t="s">
        <v>194</v>
      </c>
    </row>
    <row r="4045" spans="1:26" x14ac:dyDescent="0.3">
      <c r="A4045" t="s">
        <v>190</v>
      </c>
      <c r="B4045" t="s">
        <v>191</v>
      </c>
      <c r="C4045">
        <v>50472</v>
      </c>
      <c r="D4045" t="s">
        <v>195</v>
      </c>
      <c r="F4045">
        <v>2018</v>
      </c>
      <c r="G4045">
        <v>12</v>
      </c>
      <c r="H4045">
        <v>0</v>
      </c>
      <c r="I4045">
        <v>0</v>
      </c>
      <c r="S4045" t="s">
        <v>45</v>
      </c>
      <c r="U4045" t="s">
        <v>29</v>
      </c>
      <c r="W4045" t="s">
        <v>82</v>
      </c>
      <c r="Z4045" t="s">
        <v>194</v>
      </c>
    </row>
    <row r="4046" spans="1:26" x14ac:dyDescent="0.3">
      <c r="A4046" t="s">
        <v>190</v>
      </c>
      <c r="B4046" t="s">
        <v>191</v>
      </c>
      <c r="C4046">
        <v>50472</v>
      </c>
      <c r="D4046" t="s">
        <v>195</v>
      </c>
      <c r="F4046">
        <v>2019</v>
      </c>
      <c r="G4046">
        <v>1</v>
      </c>
      <c r="H4046">
        <v>0</v>
      </c>
      <c r="I4046">
        <v>0</v>
      </c>
      <c r="S4046" t="s">
        <v>45</v>
      </c>
      <c r="U4046" t="s">
        <v>29</v>
      </c>
      <c r="W4046" t="s">
        <v>82</v>
      </c>
      <c r="Z4046" t="s">
        <v>194</v>
      </c>
    </row>
    <row r="4047" spans="1:26" x14ac:dyDescent="0.3">
      <c r="A4047" t="s">
        <v>190</v>
      </c>
      <c r="B4047" t="s">
        <v>191</v>
      </c>
      <c r="C4047">
        <v>50472</v>
      </c>
      <c r="D4047" t="s">
        <v>195</v>
      </c>
      <c r="F4047">
        <v>2019</v>
      </c>
      <c r="G4047">
        <v>2</v>
      </c>
      <c r="H4047">
        <v>0</v>
      </c>
      <c r="I4047">
        <v>0</v>
      </c>
      <c r="S4047" t="s">
        <v>45</v>
      </c>
      <c r="U4047" t="s">
        <v>29</v>
      </c>
      <c r="W4047" t="s">
        <v>82</v>
      </c>
      <c r="Z4047" t="s">
        <v>194</v>
      </c>
    </row>
    <row r="4048" spans="1:26" x14ac:dyDescent="0.3">
      <c r="A4048" t="s">
        <v>190</v>
      </c>
      <c r="B4048" t="s">
        <v>191</v>
      </c>
      <c r="C4048">
        <v>50472</v>
      </c>
      <c r="D4048" t="s">
        <v>195</v>
      </c>
      <c r="F4048">
        <v>2019</v>
      </c>
      <c r="G4048">
        <v>3</v>
      </c>
      <c r="H4048">
        <v>0</v>
      </c>
      <c r="I4048">
        <v>0</v>
      </c>
      <c r="S4048" t="s">
        <v>45</v>
      </c>
      <c r="U4048" t="s">
        <v>29</v>
      </c>
      <c r="W4048" t="s">
        <v>82</v>
      </c>
      <c r="Z4048" t="s">
        <v>194</v>
      </c>
    </row>
    <row r="4049" spans="1:26" x14ac:dyDescent="0.3">
      <c r="A4049" t="s">
        <v>190</v>
      </c>
      <c r="B4049" t="s">
        <v>191</v>
      </c>
      <c r="C4049">
        <v>50472</v>
      </c>
      <c r="D4049" t="s">
        <v>195</v>
      </c>
      <c r="F4049">
        <v>2019</v>
      </c>
      <c r="G4049">
        <v>4</v>
      </c>
      <c r="H4049">
        <v>0</v>
      </c>
      <c r="I4049">
        <v>0</v>
      </c>
      <c r="S4049" t="s">
        <v>45</v>
      </c>
      <c r="U4049" t="s">
        <v>29</v>
      </c>
      <c r="W4049" t="s">
        <v>82</v>
      </c>
      <c r="Z4049" t="s">
        <v>194</v>
      </c>
    </row>
    <row r="4050" spans="1:26" x14ac:dyDescent="0.3">
      <c r="A4050" t="s">
        <v>190</v>
      </c>
      <c r="B4050" t="s">
        <v>191</v>
      </c>
      <c r="C4050">
        <v>50472</v>
      </c>
      <c r="D4050" t="s">
        <v>195</v>
      </c>
      <c r="F4050">
        <v>2019</v>
      </c>
      <c r="G4050">
        <v>5</v>
      </c>
      <c r="H4050">
        <v>0</v>
      </c>
      <c r="I4050">
        <v>0</v>
      </c>
      <c r="S4050" t="s">
        <v>45</v>
      </c>
      <c r="U4050" t="s">
        <v>29</v>
      </c>
      <c r="W4050" t="s">
        <v>82</v>
      </c>
      <c r="Z4050" t="s">
        <v>194</v>
      </c>
    </row>
    <row r="4051" spans="1:26" x14ac:dyDescent="0.3">
      <c r="A4051" t="s">
        <v>190</v>
      </c>
      <c r="B4051" t="s">
        <v>191</v>
      </c>
      <c r="C4051">
        <v>50472</v>
      </c>
      <c r="D4051" t="s">
        <v>195</v>
      </c>
      <c r="F4051">
        <v>2019</v>
      </c>
      <c r="G4051">
        <v>6</v>
      </c>
      <c r="H4051">
        <v>0</v>
      </c>
      <c r="I4051">
        <v>0</v>
      </c>
      <c r="S4051" t="s">
        <v>45</v>
      </c>
      <c r="U4051" t="s">
        <v>29</v>
      </c>
      <c r="W4051" t="s">
        <v>82</v>
      </c>
      <c r="Z4051" t="s">
        <v>194</v>
      </c>
    </row>
    <row r="4052" spans="1:26" x14ac:dyDescent="0.3">
      <c r="A4052" t="s">
        <v>190</v>
      </c>
      <c r="B4052" t="s">
        <v>191</v>
      </c>
      <c r="C4052">
        <v>50472</v>
      </c>
      <c r="D4052" t="s">
        <v>195</v>
      </c>
      <c r="F4052">
        <v>2019</v>
      </c>
      <c r="G4052">
        <v>7</v>
      </c>
      <c r="H4052">
        <v>0</v>
      </c>
      <c r="I4052">
        <v>0</v>
      </c>
      <c r="S4052" t="s">
        <v>45</v>
      </c>
      <c r="U4052" t="s">
        <v>29</v>
      </c>
      <c r="W4052" t="s">
        <v>82</v>
      </c>
      <c r="Z4052" t="s">
        <v>194</v>
      </c>
    </row>
    <row r="4053" spans="1:26" x14ac:dyDescent="0.3">
      <c r="A4053" t="s">
        <v>190</v>
      </c>
      <c r="B4053" t="s">
        <v>191</v>
      </c>
      <c r="C4053">
        <v>50472</v>
      </c>
      <c r="D4053" t="s">
        <v>195</v>
      </c>
      <c r="F4053">
        <v>2019</v>
      </c>
      <c r="G4053">
        <v>8</v>
      </c>
      <c r="H4053">
        <v>0</v>
      </c>
      <c r="I4053">
        <v>0</v>
      </c>
      <c r="S4053" t="s">
        <v>45</v>
      </c>
      <c r="U4053" t="s">
        <v>29</v>
      </c>
      <c r="W4053" t="s">
        <v>82</v>
      </c>
      <c r="Z4053" t="s">
        <v>194</v>
      </c>
    </row>
    <row r="4054" spans="1:26" x14ac:dyDescent="0.3">
      <c r="A4054" t="s">
        <v>190</v>
      </c>
      <c r="B4054" t="s">
        <v>191</v>
      </c>
      <c r="C4054">
        <v>50472</v>
      </c>
      <c r="D4054" t="s">
        <v>195</v>
      </c>
      <c r="F4054">
        <v>2019</v>
      </c>
      <c r="G4054">
        <v>9</v>
      </c>
      <c r="H4054">
        <v>0</v>
      </c>
      <c r="I4054">
        <v>0</v>
      </c>
      <c r="S4054" t="s">
        <v>45</v>
      </c>
      <c r="U4054" t="s">
        <v>29</v>
      </c>
      <c r="W4054" t="s">
        <v>82</v>
      </c>
      <c r="Z4054" t="s">
        <v>194</v>
      </c>
    </row>
    <row r="4055" spans="1:26" x14ac:dyDescent="0.3">
      <c r="A4055" t="s">
        <v>190</v>
      </c>
      <c r="B4055" t="s">
        <v>191</v>
      </c>
      <c r="C4055">
        <v>50472</v>
      </c>
      <c r="D4055" t="s">
        <v>195</v>
      </c>
      <c r="F4055">
        <v>2019</v>
      </c>
      <c r="G4055">
        <v>10</v>
      </c>
      <c r="H4055">
        <v>0</v>
      </c>
      <c r="I4055">
        <v>0</v>
      </c>
      <c r="S4055" t="s">
        <v>45</v>
      </c>
      <c r="U4055" t="s">
        <v>29</v>
      </c>
      <c r="W4055" t="s">
        <v>82</v>
      </c>
      <c r="Z4055" t="s">
        <v>194</v>
      </c>
    </row>
    <row r="4056" spans="1:26" x14ac:dyDescent="0.3">
      <c r="A4056" t="s">
        <v>190</v>
      </c>
      <c r="B4056" t="s">
        <v>191</v>
      </c>
      <c r="C4056">
        <v>50472</v>
      </c>
      <c r="D4056" t="s">
        <v>195</v>
      </c>
      <c r="F4056">
        <v>2019</v>
      </c>
      <c r="G4056">
        <v>11</v>
      </c>
      <c r="H4056">
        <v>0</v>
      </c>
      <c r="I4056">
        <v>0</v>
      </c>
      <c r="S4056" t="s">
        <v>45</v>
      </c>
      <c r="U4056" t="s">
        <v>29</v>
      </c>
      <c r="W4056" t="s">
        <v>82</v>
      </c>
      <c r="Z4056" t="s">
        <v>194</v>
      </c>
    </row>
    <row r="4057" spans="1:26" x14ac:dyDescent="0.3">
      <c r="A4057" t="s">
        <v>190</v>
      </c>
      <c r="B4057" t="s">
        <v>191</v>
      </c>
      <c r="C4057">
        <v>50472</v>
      </c>
      <c r="D4057" t="s">
        <v>195</v>
      </c>
      <c r="F4057">
        <v>2019</v>
      </c>
      <c r="G4057">
        <v>12</v>
      </c>
      <c r="H4057">
        <v>0</v>
      </c>
      <c r="I4057">
        <v>0</v>
      </c>
      <c r="S4057" t="s">
        <v>45</v>
      </c>
      <c r="U4057" t="s">
        <v>29</v>
      </c>
      <c r="W4057" t="s">
        <v>82</v>
      </c>
      <c r="Z4057" t="s">
        <v>194</v>
      </c>
    </row>
    <row r="4058" spans="1:26" x14ac:dyDescent="0.3">
      <c r="A4058" t="s">
        <v>190</v>
      </c>
      <c r="B4058" t="s">
        <v>191</v>
      </c>
      <c r="C4058">
        <v>50472</v>
      </c>
      <c r="D4058" t="s">
        <v>195</v>
      </c>
      <c r="F4058">
        <v>2020</v>
      </c>
      <c r="G4058">
        <v>1</v>
      </c>
      <c r="H4058">
        <v>0</v>
      </c>
      <c r="I4058">
        <v>0</v>
      </c>
      <c r="S4058" t="s">
        <v>45</v>
      </c>
      <c r="U4058" t="s">
        <v>29</v>
      </c>
      <c r="W4058" t="s">
        <v>82</v>
      </c>
      <c r="Z4058" t="s">
        <v>194</v>
      </c>
    </row>
    <row r="4059" spans="1:26" x14ac:dyDescent="0.3">
      <c r="A4059" t="s">
        <v>190</v>
      </c>
      <c r="B4059" t="s">
        <v>191</v>
      </c>
      <c r="C4059">
        <v>50472</v>
      </c>
      <c r="D4059" t="s">
        <v>195</v>
      </c>
      <c r="F4059">
        <v>2020</v>
      </c>
      <c r="G4059">
        <v>2</v>
      </c>
      <c r="H4059">
        <v>0</v>
      </c>
      <c r="I4059">
        <v>0</v>
      </c>
      <c r="S4059" t="s">
        <v>45</v>
      </c>
      <c r="U4059" t="s">
        <v>29</v>
      </c>
      <c r="W4059" t="s">
        <v>82</v>
      </c>
      <c r="Z4059" t="s">
        <v>194</v>
      </c>
    </row>
    <row r="4060" spans="1:26" x14ac:dyDescent="0.3">
      <c r="A4060" t="s">
        <v>190</v>
      </c>
      <c r="B4060" t="s">
        <v>191</v>
      </c>
      <c r="C4060">
        <v>50472</v>
      </c>
      <c r="D4060" t="s">
        <v>195</v>
      </c>
      <c r="F4060">
        <v>2020</v>
      </c>
      <c r="G4060">
        <v>3</v>
      </c>
      <c r="H4060">
        <v>0</v>
      </c>
      <c r="I4060">
        <v>0</v>
      </c>
      <c r="S4060" t="s">
        <v>45</v>
      </c>
      <c r="U4060" t="s">
        <v>29</v>
      </c>
      <c r="W4060" t="s">
        <v>82</v>
      </c>
      <c r="Z4060" t="s">
        <v>194</v>
      </c>
    </row>
    <row r="4061" spans="1:26" x14ac:dyDescent="0.3">
      <c r="A4061" t="s">
        <v>190</v>
      </c>
      <c r="B4061" t="s">
        <v>191</v>
      </c>
      <c r="C4061">
        <v>50472</v>
      </c>
      <c r="D4061" t="s">
        <v>195</v>
      </c>
      <c r="F4061">
        <v>2020</v>
      </c>
      <c r="G4061">
        <v>4</v>
      </c>
      <c r="H4061">
        <v>0</v>
      </c>
      <c r="I4061">
        <v>0</v>
      </c>
      <c r="S4061" t="s">
        <v>45</v>
      </c>
      <c r="U4061" t="s">
        <v>29</v>
      </c>
      <c r="W4061" t="s">
        <v>82</v>
      </c>
      <c r="Z4061" t="s">
        <v>194</v>
      </c>
    </row>
    <row r="4062" spans="1:26" x14ac:dyDescent="0.3">
      <c r="A4062" t="s">
        <v>190</v>
      </c>
      <c r="B4062" t="s">
        <v>191</v>
      </c>
      <c r="C4062">
        <v>50472</v>
      </c>
      <c r="D4062" t="s">
        <v>195</v>
      </c>
      <c r="F4062">
        <v>2020</v>
      </c>
      <c r="G4062">
        <v>5</v>
      </c>
      <c r="H4062">
        <v>0</v>
      </c>
      <c r="I4062">
        <v>0</v>
      </c>
      <c r="S4062" t="s">
        <v>45</v>
      </c>
      <c r="U4062" t="s">
        <v>29</v>
      </c>
      <c r="W4062" t="s">
        <v>82</v>
      </c>
      <c r="Z4062" t="s">
        <v>194</v>
      </c>
    </row>
    <row r="4063" spans="1:26" x14ac:dyDescent="0.3">
      <c r="A4063" t="s">
        <v>190</v>
      </c>
      <c r="B4063" t="s">
        <v>191</v>
      </c>
      <c r="C4063">
        <v>50472</v>
      </c>
      <c r="D4063" t="s">
        <v>195</v>
      </c>
      <c r="F4063">
        <v>2020</v>
      </c>
      <c r="G4063">
        <v>6</v>
      </c>
      <c r="H4063">
        <v>0</v>
      </c>
      <c r="I4063">
        <v>0</v>
      </c>
      <c r="S4063" t="s">
        <v>45</v>
      </c>
      <c r="U4063" t="s">
        <v>29</v>
      </c>
      <c r="W4063" t="s">
        <v>82</v>
      </c>
      <c r="Z4063" t="s">
        <v>194</v>
      </c>
    </row>
    <row r="4064" spans="1:26" x14ac:dyDescent="0.3">
      <c r="A4064" t="s">
        <v>190</v>
      </c>
      <c r="B4064" t="s">
        <v>191</v>
      </c>
      <c r="C4064">
        <v>50472</v>
      </c>
      <c r="D4064" t="s">
        <v>195</v>
      </c>
      <c r="F4064">
        <v>2020</v>
      </c>
      <c r="G4064">
        <v>7</v>
      </c>
      <c r="H4064">
        <v>0</v>
      </c>
      <c r="I4064">
        <v>0</v>
      </c>
      <c r="S4064" t="s">
        <v>45</v>
      </c>
      <c r="U4064" t="s">
        <v>29</v>
      </c>
      <c r="W4064" t="s">
        <v>82</v>
      </c>
      <c r="Z4064" t="s">
        <v>194</v>
      </c>
    </row>
    <row r="4065" spans="1:26" x14ac:dyDescent="0.3">
      <c r="A4065" t="s">
        <v>190</v>
      </c>
      <c r="B4065" t="s">
        <v>191</v>
      </c>
      <c r="C4065">
        <v>50472</v>
      </c>
      <c r="D4065" t="s">
        <v>195</v>
      </c>
      <c r="F4065">
        <v>2020</v>
      </c>
      <c r="G4065">
        <v>8</v>
      </c>
      <c r="H4065">
        <v>0</v>
      </c>
      <c r="I4065">
        <v>0</v>
      </c>
      <c r="S4065" t="s">
        <v>45</v>
      </c>
      <c r="U4065" t="s">
        <v>29</v>
      </c>
      <c r="W4065" t="s">
        <v>82</v>
      </c>
      <c r="Z4065" t="s">
        <v>194</v>
      </c>
    </row>
    <row r="4066" spans="1:26" x14ac:dyDescent="0.3">
      <c r="A4066" t="s">
        <v>190</v>
      </c>
      <c r="B4066" t="s">
        <v>191</v>
      </c>
      <c r="C4066">
        <v>50472</v>
      </c>
      <c r="D4066" t="s">
        <v>195</v>
      </c>
      <c r="F4066">
        <v>2020</v>
      </c>
      <c r="G4066">
        <v>9</v>
      </c>
      <c r="H4066">
        <v>0</v>
      </c>
      <c r="I4066">
        <v>0</v>
      </c>
      <c r="S4066" t="s">
        <v>45</v>
      </c>
      <c r="U4066" t="s">
        <v>29</v>
      </c>
      <c r="W4066" t="s">
        <v>82</v>
      </c>
      <c r="Z4066" t="s">
        <v>194</v>
      </c>
    </row>
    <row r="4067" spans="1:26" x14ac:dyDescent="0.3">
      <c r="A4067" t="s">
        <v>190</v>
      </c>
      <c r="B4067" t="s">
        <v>191</v>
      </c>
      <c r="C4067">
        <v>50472</v>
      </c>
      <c r="D4067" t="s">
        <v>195</v>
      </c>
      <c r="F4067">
        <v>2020</v>
      </c>
      <c r="G4067">
        <v>10</v>
      </c>
      <c r="H4067">
        <v>0</v>
      </c>
      <c r="I4067">
        <v>0</v>
      </c>
      <c r="S4067" t="s">
        <v>45</v>
      </c>
      <c r="U4067" t="s">
        <v>29</v>
      </c>
      <c r="W4067" t="s">
        <v>82</v>
      </c>
      <c r="Z4067" t="s">
        <v>194</v>
      </c>
    </row>
    <row r="4068" spans="1:26" x14ac:dyDescent="0.3">
      <c r="A4068" t="s">
        <v>190</v>
      </c>
      <c r="B4068" t="s">
        <v>191</v>
      </c>
      <c r="C4068">
        <v>50472</v>
      </c>
      <c r="D4068" t="s">
        <v>195</v>
      </c>
      <c r="F4068">
        <v>2020</v>
      </c>
      <c r="G4068">
        <v>11</v>
      </c>
      <c r="H4068">
        <v>0</v>
      </c>
      <c r="I4068">
        <v>0</v>
      </c>
      <c r="S4068" t="s">
        <v>45</v>
      </c>
      <c r="U4068" t="s">
        <v>29</v>
      </c>
      <c r="W4068" t="s">
        <v>82</v>
      </c>
      <c r="Z4068" t="s">
        <v>194</v>
      </c>
    </row>
    <row r="4069" spans="1:26" x14ac:dyDescent="0.3">
      <c r="A4069" t="s">
        <v>190</v>
      </c>
      <c r="B4069" t="s">
        <v>191</v>
      </c>
      <c r="C4069">
        <v>50472</v>
      </c>
      <c r="D4069" t="s">
        <v>195</v>
      </c>
      <c r="F4069">
        <v>2020</v>
      </c>
      <c r="G4069">
        <v>12</v>
      </c>
      <c r="H4069">
        <v>0</v>
      </c>
      <c r="I4069">
        <v>0</v>
      </c>
      <c r="S4069" t="s">
        <v>45</v>
      </c>
      <c r="U4069" t="s">
        <v>29</v>
      </c>
      <c r="W4069" t="s">
        <v>82</v>
      </c>
      <c r="Z4069" t="s">
        <v>194</v>
      </c>
    </row>
    <row r="4070" spans="1:26" x14ac:dyDescent="0.3">
      <c r="A4070" t="s">
        <v>190</v>
      </c>
      <c r="B4070" t="s">
        <v>191</v>
      </c>
      <c r="C4070">
        <v>50472</v>
      </c>
      <c r="D4070" t="s">
        <v>195</v>
      </c>
      <c r="F4070">
        <v>2021</v>
      </c>
      <c r="G4070">
        <v>1</v>
      </c>
      <c r="H4070">
        <v>0</v>
      </c>
      <c r="I4070">
        <v>0</v>
      </c>
      <c r="S4070" t="s">
        <v>45</v>
      </c>
      <c r="U4070" t="s">
        <v>29</v>
      </c>
      <c r="W4070" t="s">
        <v>82</v>
      </c>
      <c r="Z4070" t="s">
        <v>194</v>
      </c>
    </row>
    <row r="4071" spans="1:26" x14ac:dyDescent="0.3">
      <c r="A4071" t="s">
        <v>190</v>
      </c>
      <c r="B4071" t="s">
        <v>191</v>
      </c>
      <c r="C4071">
        <v>50472</v>
      </c>
      <c r="D4071" t="s">
        <v>195</v>
      </c>
      <c r="F4071">
        <v>2021</v>
      </c>
      <c r="G4071">
        <v>2</v>
      </c>
      <c r="H4071">
        <v>0</v>
      </c>
      <c r="I4071">
        <v>0</v>
      </c>
      <c r="S4071" t="s">
        <v>45</v>
      </c>
      <c r="U4071" t="s">
        <v>29</v>
      </c>
      <c r="W4071" t="s">
        <v>82</v>
      </c>
      <c r="Z4071" t="s">
        <v>194</v>
      </c>
    </row>
    <row r="4072" spans="1:26" x14ac:dyDescent="0.3">
      <c r="A4072" t="s">
        <v>190</v>
      </c>
      <c r="B4072" t="s">
        <v>191</v>
      </c>
      <c r="C4072">
        <v>50472</v>
      </c>
      <c r="D4072" t="s">
        <v>195</v>
      </c>
      <c r="F4072">
        <v>2021</v>
      </c>
      <c r="G4072">
        <v>3</v>
      </c>
      <c r="H4072">
        <v>0</v>
      </c>
      <c r="I4072">
        <v>0</v>
      </c>
      <c r="S4072" t="s">
        <v>45</v>
      </c>
      <c r="U4072" t="s">
        <v>29</v>
      </c>
      <c r="W4072" t="s">
        <v>82</v>
      </c>
      <c r="Z4072" t="s">
        <v>194</v>
      </c>
    </row>
    <row r="4073" spans="1:26" x14ac:dyDescent="0.3">
      <c r="A4073" t="s">
        <v>190</v>
      </c>
      <c r="B4073" t="s">
        <v>191</v>
      </c>
      <c r="C4073">
        <v>50472</v>
      </c>
      <c r="D4073" t="s">
        <v>195</v>
      </c>
      <c r="F4073">
        <v>2021</v>
      </c>
      <c r="G4073">
        <v>4</v>
      </c>
      <c r="H4073">
        <v>0</v>
      </c>
      <c r="I4073">
        <v>0</v>
      </c>
      <c r="S4073" t="s">
        <v>45</v>
      </c>
      <c r="U4073" t="s">
        <v>29</v>
      </c>
      <c r="W4073" t="s">
        <v>82</v>
      </c>
      <c r="Z4073" t="s">
        <v>194</v>
      </c>
    </row>
    <row r="4074" spans="1:26" x14ac:dyDescent="0.3">
      <c r="A4074" t="s">
        <v>190</v>
      </c>
      <c r="B4074" t="s">
        <v>191</v>
      </c>
      <c r="C4074">
        <v>50472</v>
      </c>
      <c r="D4074" t="s">
        <v>195</v>
      </c>
      <c r="F4074">
        <v>2021</v>
      </c>
      <c r="G4074">
        <v>5</v>
      </c>
      <c r="H4074">
        <v>0</v>
      </c>
      <c r="I4074">
        <v>0</v>
      </c>
      <c r="S4074" t="s">
        <v>45</v>
      </c>
      <c r="U4074" t="s">
        <v>29</v>
      </c>
      <c r="W4074" t="s">
        <v>82</v>
      </c>
      <c r="Z4074" t="s">
        <v>194</v>
      </c>
    </row>
    <row r="4075" spans="1:26" x14ac:dyDescent="0.3">
      <c r="A4075" t="s">
        <v>190</v>
      </c>
      <c r="B4075" t="s">
        <v>191</v>
      </c>
      <c r="C4075">
        <v>50472</v>
      </c>
      <c r="D4075" t="s">
        <v>195</v>
      </c>
      <c r="F4075">
        <v>2021</v>
      </c>
      <c r="G4075">
        <v>6</v>
      </c>
      <c r="H4075">
        <v>0</v>
      </c>
      <c r="I4075">
        <v>0</v>
      </c>
      <c r="S4075" t="s">
        <v>45</v>
      </c>
      <c r="U4075" t="s">
        <v>29</v>
      </c>
      <c r="W4075" t="s">
        <v>82</v>
      </c>
      <c r="Z4075" t="s">
        <v>194</v>
      </c>
    </row>
    <row r="4076" spans="1:26" x14ac:dyDescent="0.3">
      <c r="A4076" t="s">
        <v>190</v>
      </c>
      <c r="B4076" t="s">
        <v>191</v>
      </c>
      <c r="C4076">
        <v>50472</v>
      </c>
      <c r="D4076" t="s">
        <v>195</v>
      </c>
      <c r="F4076">
        <v>2021</v>
      </c>
      <c r="G4076">
        <v>7</v>
      </c>
      <c r="H4076">
        <v>0</v>
      </c>
      <c r="I4076">
        <v>0</v>
      </c>
      <c r="S4076" t="s">
        <v>45</v>
      </c>
      <c r="U4076" t="s">
        <v>29</v>
      </c>
      <c r="W4076" t="s">
        <v>82</v>
      </c>
      <c r="Z4076" t="s">
        <v>194</v>
      </c>
    </row>
    <row r="4077" spans="1:26" x14ac:dyDescent="0.3">
      <c r="A4077" t="s">
        <v>190</v>
      </c>
      <c r="B4077" t="s">
        <v>191</v>
      </c>
      <c r="C4077">
        <v>50472</v>
      </c>
      <c r="D4077" t="s">
        <v>195</v>
      </c>
      <c r="F4077">
        <v>2021</v>
      </c>
      <c r="G4077">
        <v>8</v>
      </c>
      <c r="H4077">
        <v>0</v>
      </c>
      <c r="I4077">
        <v>0</v>
      </c>
      <c r="S4077" t="s">
        <v>45</v>
      </c>
      <c r="U4077" t="s">
        <v>29</v>
      </c>
      <c r="W4077" t="s">
        <v>82</v>
      </c>
      <c r="Z4077" t="s">
        <v>194</v>
      </c>
    </row>
    <row r="4078" spans="1:26" x14ac:dyDescent="0.3">
      <c r="A4078" t="s">
        <v>190</v>
      </c>
      <c r="B4078" t="s">
        <v>191</v>
      </c>
      <c r="C4078">
        <v>50472</v>
      </c>
      <c r="D4078" t="s">
        <v>195</v>
      </c>
      <c r="F4078">
        <v>2021</v>
      </c>
      <c r="G4078">
        <v>9</v>
      </c>
      <c r="H4078">
        <v>0</v>
      </c>
      <c r="I4078">
        <v>0</v>
      </c>
      <c r="S4078" t="s">
        <v>45</v>
      </c>
      <c r="U4078" t="s">
        <v>29</v>
      </c>
      <c r="W4078" t="s">
        <v>82</v>
      </c>
      <c r="Z4078" t="s">
        <v>194</v>
      </c>
    </row>
    <row r="4079" spans="1:26" x14ac:dyDescent="0.3">
      <c r="A4079" t="s">
        <v>190</v>
      </c>
      <c r="B4079" t="s">
        <v>191</v>
      </c>
      <c r="C4079">
        <v>50472</v>
      </c>
      <c r="D4079" t="s">
        <v>195</v>
      </c>
      <c r="F4079">
        <v>2021</v>
      </c>
      <c r="G4079">
        <v>10</v>
      </c>
      <c r="H4079">
        <v>0</v>
      </c>
      <c r="I4079">
        <v>0</v>
      </c>
      <c r="S4079" t="s">
        <v>45</v>
      </c>
      <c r="U4079" t="s">
        <v>29</v>
      </c>
      <c r="W4079" t="s">
        <v>82</v>
      </c>
      <c r="Z4079" t="s">
        <v>194</v>
      </c>
    </row>
    <row r="4080" spans="1:26" x14ac:dyDescent="0.3">
      <c r="A4080" t="s">
        <v>190</v>
      </c>
      <c r="B4080" t="s">
        <v>191</v>
      </c>
      <c r="C4080">
        <v>50472</v>
      </c>
      <c r="D4080" t="s">
        <v>195</v>
      </c>
      <c r="F4080">
        <v>2021</v>
      </c>
      <c r="G4080">
        <v>11</v>
      </c>
      <c r="H4080">
        <v>0</v>
      </c>
      <c r="I4080">
        <v>0</v>
      </c>
      <c r="S4080" t="s">
        <v>45</v>
      </c>
      <c r="U4080" t="s">
        <v>29</v>
      </c>
      <c r="W4080" t="s">
        <v>82</v>
      </c>
      <c r="Z4080" t="s">
        <v>194</v>
      </c>
    </row>
    <row r="4081" spans="1:26" x14ac:dyDescent="0.3">
      <c r="A4081" t="s">
        <v>190</v>
      </c>
      <c r="B4081" t="s">
        <v>191</v>
      </c>
      <c r="C4081">
        <v>50472</v>
      </c>
      <c r="D4081" t="s">
        <v>195</v>
      </c>
      <c r="F4081">
        <v>2021</v>
      </c>
      <c r="G4081">
        <v>12</v>
      </c>
      <c r="H4081">
        <v>0</v>
      </c>
      <c r="I4081">
        <v>0</v>
      </c>
      <c r="S4081" t="s">
        <v>45</v>
      </c>
      <c r="U4081" t="s">
        <v>29</v>
      </c>
      <c r="W4081" t="s">
        <v>82</v>
      </c>
      <c r="Z4081" t="s">
        <v>194</v>
      </c>
    </row>
    <row r="4082" spans="1:26" x14ac:dyDescent="0.3">
      <c r="A4082" t="s">
        <v>96</v>
      </c>
      <c r="B4082" t="s">
        <v>196</v>
      </c>
      <c r="C4082">
        <v>54755</v>
      </c>
      <c r="D4082">
        <v>2</v>
      </c>
      <c r="F4082">
        <v>2010</v>
      </c>
      <c r="G4082">
        <v>1</v>
      </c>
      <c r="H4082">
        <v>744</v>
      </c>
      <c r="I4082">
        <v>744</v>
      </c>
      <c r="K4082">
        <v>310578</v>
      </c>
      <c r="L4082">
        <v>17.673999999999999</v>
      </c>
      <c r="M4082">
        <v>0.1062</v>
      </c>
      <c r="N4082">
        <v>34182.199999999997</v>
      </c>
      <c r="O4082">
        <v>0.10299999999999999</v>
      </c>
      <c r="P4082">
        <v>27.57</v>
      </c>
      <c r="Q4082">
        <v>0.16550000000000001</v>
      </c>
      <c r="R4082">
        <v>333159.2</v>
      </c>
      <c r="S4082" t="s">
        <v>28</v>
      </c>
      <c r="T4082" t="s">
        <v>143</v>
      </c>
      <c r="U4082" t="s">
        <v>29</v>
      </c>
      <c r="V4082" t="s">
        <v>90</v>
      </c>
      <c r="W4082" t="s">
        <v>46</v>
      </c>
      <c r="X4082" t="s">
        <v>36</v>
      </c>
      <c r="Z4082" t="s">
        <v>189</v>
      </c>
    </row>
    <row r="4083" spans="1:26" x14ac:dyDescent="0.3">
      <c r="A4083" t="s">
        <v>96</v>
      </c>
      <c r="B4083" t="s">
        <v>196</v>
      </c>
      <c r="C4083">
        <v>54755</v>
      </c>
      <c r="D4083">
        <v>2</v>
      </c>
      <c r="F4083">
        <v>2010</v>
      </c>
      <c r="G4083">
        <v>2</v>
      </c>
      <c r="H4083">
        <v>657</v>
      </c>
      <c r="I4083">
        <v>655.75</v>
      </c>
      <c r="K4083">
        <v>266461.75</v>
      </c>
      <c r="L4083">
        <v>13.028</v>
      </c>
      <c r="M4083">
        <v>9.9400000000000002E-2</v>
      </c>
      <c r="N4083">
        <v>30039.1</v>
      </c>
      <c r="O4083">
        <v>0.10290000000000001</v>
      </c>
      <c r="P4083">
        <v>24.254999999999999</v>
      </c>
      <c r="Q4083">
        <v>0.16669999999999999</v>
      </c>
      <c r="R4083">
        <v>292786.77500000002</v>
      </c>
      <c r="S4083" t="s">
        <v>28</v>
      </c>
      <c r="T4083" t="s">
        <v>143</v>
      </c>
      <c r="U4083" t="s">
        <v>29</v>
      </c>
      <c r="V4083" t="s">
        <v>90</v>
      </c>
      <c r="W4083" t="s">
        <v>46</v>
      </c>
      <c r="X4083" t="s">
        <v>36</v>
      </c>
      <c r="Z4083" t="s">
        <v>189</v>
      </c>
    </row>
    <row r="4084" spans="1:26" x14ac:dyDescent="0.3">
      <c r="A4084" t="s">
        <v>96</v>
      </c>
      <c r="B4084" t="s">
        <v>196</v>
      </c>
      <c r="C4084">
        <v>54755</v>
      </c>
      <c r="D4084">
        <v>2</v>
      </c>
      <c r="F4084">
        <v>2010</v>
      </c>
      <c r="G4084">
        <v>3</v>
      </c>
      <c r="H4084">
        <v>721</v>
      </c>
      <c r="I4084">
        <v>721</v>
      </c>
      <c r="K4084">
        <v>286027</v>
      </c>
      <c r="L4084">
        <v>13.346</v>
      </c>
      <c r="M4084">
        <v>8.6300000000000002E-2</v>
      </c>
      <c r="N4084">
        <v>31548.2</v>
      </c>
      <c r="O4084">
        <v>0.10290000000000001</v>
      </c>
      <c r="P4084">
        <v>25.363</v>
      </c>
      <c r="Q4084">
        <v>0.16489999999999999</v>
      </c>
      <c r="R4084">
        <v>307493.59999999998</v>
      </c>
      <c r="S4084" t="s">
        <v>28</v>
      </c>
      <c r="T4084" t="s">
        <v>143</v>
      </c>
      <c r="U4084" t="s">
        <v>29</v>
      </c>
      <c r="V4084" t="s">
        <v>90</v>
      </c>
      <c r="W4084" t="s">
        <v>46</v>
      </c>
      <c r="X4084" t="s">
        <v>36</v>
      </c>
      <c r="Z4084" t="s">
        <v>189</v>
      </c>
    </row>
    <row r="4085" spans="1:26" x14ac:dyDescent="0.3">
      <c r="A4085" t="s">
        <v>96</v>
      </c>
      <c r="B4085" t="s">
        <v>196</v>
      </c>
      <c r="C4085">
        <v>54755</v>
      </c>
      <c r="D4085">
        <v>2</v>
      </c>
      <c r="F4085">
        <v>2010</v>
      </c>
      <c r="G4085">
        <v>4</v>
      </c>
      <c r="H4085">
        <v>720</v>
      </c>
      <c r="I4085">
        <v>720</v>
      </c>
      <c r="K4085">
        <v>258612</v>
      </c>
      <c r="L4085">
        <v>9.5039999999999996</v>
      </c>
      <c r="M4085">
        <v>6.7900000000000002E-2</v>
      </c>
      <c r="N4085">
        <v>28654</v>
      </c>
      <c r="O4085">
        <v>0.10290000000000001</v>
      </c>
      <c r="P4085">
        <v>23.004000000000001</v>
      </c>
      <c r="Q4085">
        <v>0.16470000000000001</v>
      </c>
      <c r="R4085">
        <v>279282.90000000002</v>
      </c>
      <c r="S4085" t="s">
        <v>28</v>
      </c>
      <c r="T4085" t="s">
        <v>143</v>
      </c>
      <c r="U4085" t="s">
        <v>29</v>
      </c>
      <c r="V4085" t="s">
        <v>90</v>
      </c>
      <c r="W4085" t="s">
        <v>46</v>
      </c>
      <c r="X4085" t="s">
        <v>36</v>
      </c>
      <c r="Z4085" t="s">
        <v>189</v>
      </c>
    </row>
    <row r="4086" spans="1:26" x14ac:dyDescent="0.3">
      <c r="A4086" t="s">
        <v>96</v>
      </c>
      <c r="B4086" t="s">
        <v>196</v>
      </c>
      <c r="C4086">
        <v>54755</v>
      </c>
      <c r="D4086">
        <v>2</v>
      </c>
      <c r="F4086">
        <v>2010</v>
      </c>
      <c r="G4086">
        <v>5</v>
      </c>
      <c r="H4086">
        <v>169</v>
      </c>
      <c r="I4086">
        <v>169</v>
      </c>
      <c r="K4086">
        <v>60785</v>
      </c>
      <c r="L4086">
        <v>0.57199999999999995</v>
      </c>
      <c r="M4086">
        <v>2.3900000000000001E-2</v>
      </c>
      <c r="N4086">
        <v>6463.4</v>
      </c>
      <c r="O4086">
        <v>0.10290000000000001</v>
      </c>
      <c r="P4086">
        <v>5.1779999999999999</v>
      </c>
      <c r="Q4086">
        <v>0.1646</v>
      </c>
      <c r="R4086">
        <v>62997.5</v>
      </c>
      <c r="S4086" t="s">
        <v>28</v>
      </c>
      <c r="T4086" t="s">
        <v>143</v>
      </c>
      <c r="U4086" t="s">
        <v>29</v>
      </c>
      <c r="V4086" t="s">
        <v>90</v>
      </c>
      <c r="W4086" t="s">
        <v>46</v>
      </c>
      <c r="X4086" t="s">
        <v>36</v>
      </c>
      <c r="Z4086" t="s">
        <v>189</v>
      </c>
    </row>
    <row r="4087" spans="1:26" x14ac:dyDescent="0.3">
      <c r="A4087" t="s">
        <v>96</v>
      </c>
      <c r="B4087" t="s">
        <v>196</v>
      </c>
      <c r="C4087">
        <v>54755</v>
      </c>
      <c r="D4087">
        <v>2</v>
      </c>
      <c r="F4087">
        <v>2010</v>
      </c>
      <c r="G4087">
        <v>6</v>
      </c>
      <c r="H4087">
        <v>502</v>
      </c>
      <c r="I4087">
        <v>498.75</v>
      </c>
      <c r="K4087">
        <v>181650</v>
      </c>
      <c r="L4087">
        <v>9.3719999999999999</v>
      </c>
      <c r="M4087">
        <v>0.15409999999999999</v>
      </c>
      <c r="N4087">
        <v>21153.3</v>
      </c>
      <c r="O4087">
        <v>0.10290000000000001</v>
      </c>
      <c r="P4087">
        <v>17.209</v>
      </c>
      <c r="Q4087">
        <v>0.16450000000000001</v>
      </c>
      <c r="R4087">
        <v>206170.2</v>
      </c>
      <c r="S4087" t="s">
        <v>28</v>
      </c>
      <c r="T4087" t="s">
        <v>143</v>
      </c>
      <c r="U4087" t="s">
        <v>29</v>
      </c>
      <c r="V4087" t="s">
        <v>90</v>
      </c>
      <c r="W4087" t="s">
        <v>46</v>
      </c>
      <c r="X4087" t="s">
        <v>36</v>
      </c>
      <c r="Z4087" t="s">
        <v>189</v>
      </c>
    </row>
    <row r="4088" spans="1:26" x14ac:dyDescent="0.3">
      <c r="A4088" t="s">
        <v>96</v>
      </c>
      <c r="B4088" t="s">
        <v>196</v>
      </c>
      <c r="C4088">
        <v>54755</v>
      </c>
      <c r="D4088">
        <v>2</v>
      </c>
      <c r="F4088">
        <v>2010</v>
      </c>
      <c r="G4088">
        <v>7</v>
      </c>
      <c r="H4088">
        <v>744</v>
      </c>
      <c r="I4088">
        <v>744</v>
      </c>
      <c r="K4088">
        <v>298190</v>
      </c>
      <c r="L4088">
        <v>13.319000000000001</v>
      </c>
      <c r="M4088">
        <v>8.1299999999999997E-2</v>
      </c>
      <c r="N4088">
        <v>33688.1</v>
      </c>
      <c r="O4088">
        <v>0.10299999999999999</v>
      </c>
      <c r="P4088">
        <v>27.001999999999999</v>
      </c>
      <c r="Q4088">
        <v>0.16439999999999999</v>
      </c>
      <c r="R4088">
        <v>328347.8</v>
      </c>
      <c r="S4088" t="s">
        <v>28</v>
      </c>
      <c r="T4088" t="s">
        <v>143</v>
      </c>
      <c r="U4088" t="s">
        <v>29</v>
      </c>
      <c r="V4088" t="s">
        <v>90</v>
      </c>
      <c r="W4088" t="s">
        <v>46</v>
      </c>
      <c r="X4088" t="s">
        <v>36</v>
      </c>
      <c r="Z4088" t="s">
        <v>189</v>
      </c>
    </row>
    <row r="4089" spans="1:26" x14ac:dyDescent="0.3">
      <c r="A4089" t="s">
        <v>96</v>
      </c>
      <c r="B4089" t="s">
        <v>196</v>
      </c>
      <c r="C4089">
        <v>54755</v>
      </c>
      <c r="D4089">
        <v>2</v>
      </c>
      <c r="F4089">
        <v>2010</v>
      </c>
      <c r="G4089">
        <v>8</v>
      </c>
      <c r="H4089">
        <v>744</v>
      </c>
      <c r="I4089">
        <v>744</v>
      </c>
      <c r="K4089">
        <v>300014</v>
      </c>
      <c r="L4089">
        <v>11.31</v>
      </c>
      <c r="M4089">
        <v>7.0199999999999999E-2</v>
      </c>
      <c r="N4089">
        <v>33121</v>
      </c>
      <c r="O4089">
        <v>0.10290000000000001</v>
      </c>
      <c r="P4089">
        <v>26.579000000000001</v>
      </c>
      <c r="Q4089">
        <v>0.1646</v>
      </c>
      <c r="R4089">
        <v>322811</v>
      </c>
      <c r="S4089" t="s">
        <v>28</v>
      </c>
      <c r="T4089" t="s">
        <v>143</v>
      </c>
      <c r="U4089" t="s">
        <v>29</v>
      </c>
      <c r="V4089" t="s">
        <v>90</v>
      </c>
      <c r="W4089" t="s">
        <v>46</v>
      </c>
      <c r="X4089" t="s">
        <v>36</v>
      </c>
      <c r="Z4089" t="s">
        <v>189</v>
      </c>
    </row>
    <row r="4090" spans="1:26" x14ac:dyDescent="0.3">
      <c r="A4090" t="s">
        <v>96</v>
      </c>
      <c r="B4090" t="s">
        <v>196</v>
      </c>
      <c r="C4090">
        <v>54755</v>
      </c>
      <c r="D4090">
        <v>2</v>
      </c>
      <c r="F4090">
        <v>2010</v>
      </c>
      <c r="G4090">
        <v>9</v>
      </c>
      <c r="H4090">
        <v>579</v>
      </c>
      <c r="I4090">
        <v>578.25</v>
      </c>
      <c r="K4090">
        <v>231420</v>
      </c>
      <c r="L4090">
        <v>10.068</v>
      </c>
      <c r="M4090">
        <v>8.3799999999999999E-2</v>
      </c>
      <c r="N4090">
        <v>25271.8</v>
      </c>
      <c r="O4090">
        <v>0.10290000000000001</v>
      </c>
      <c r="P4090">
        <v>20.358000000000001</v>
      </c>
      <c r="Q4090">
        <v>0.16539999999999999</v>
      </c>
      <c r="R4090">
        <v>246308.25</v>
      </c>
      <c r="S4090" t="s">
        <v>28</v>
      </c>
      <c r="T4090" t="s">
        <v>143</v>
      </c>
      <c r="U4090" t="s">
        <v>29</v>
      </c>
      <c r="V4090" t="s">
        <v>90</v>
      </c>
      <c r="W4090" t="s">
        <v>46</v>
      </c>
      <c r="X4090" t="s">
        <v>36</v>
      </c>
      <c r="Z4090" t="s">
        <v>189</v>
      </c>
    </row>
    <row r="4091" spans="1:26" x14ac:dyDescent="0.3">
      <c r="A4091" t="s">
        <v>96</v>
      </c>
      <c r="B4091" t="s">
        <v>196</v>
      </c>
      <c r="C4091">
        <v>54755</v>
      </c>
      <c r="D4091">
        <v>2</v>
      </c>
      <c r="F4091">
        <v>2010</v>
      </c>
      <c r="G4091">
        <v>10</v>
      </c>
      <c r="H4091">
        <v>609</v>
      </c>
      <c r="I4091">
        <v>607.25</v>
      </c>
      <c r="K4091">
        <v>239770</v>
      </c>
      <c r="L4091">
        <v>11.808999999999999</v>
      </c>
      <c r="M4091">
        <v>9.0700000000000003E-2</v>
      </c>
      <c r="N4091">
        <v>27124.174999999999</v>
      </c>
      <c r="O4091">
        <v>0.10290000000000001</v>
      </c>
      <c r="P4091">
        <v>21.864000000000001</v>
      </c>
      <c r="Q4091">
        <v>0.1648</v>
      </c>
      <c r="R4091">
        <v>264376.15000000002</v>
      </c>
      <c r="S4091" t="s">
        <v>28</v>
      </c>
      <c r="T4091" t="s">
        <v>143</v>
      </c>
      <c r="U4091" t="s">
        <v>29</v>
      </c>
      <c r="V4091" t="s">
        <v>90</v>
      </c>
      <c r="W4091" t="s">
        <v>46</v>
      </c>
      <c r="X4091" t="s">
        <v>36</v>
      </c>
      <c r="Z4091" t="s">
        <v>189</v>
      </c>
    </row>
    <row r="4092" spans="1:26" x14ac:dyDescent="0.3">
      <c r="A4092" t="s">
        <v>96</v>
      </c>
      <c r="B4092" t="s">
        <v>196</v>
      </c>
      <c r="C4092">
        <v>54755</v>
      </c>
      <c r="D4092">
        <v>2</v>
      </c>
      <c r="F4092">
        <v>2010</v>
      </c>
      <c r="G4092">
        <v>11</v>
      </c>
      <c r="H4092">
        <v>695</v>
      </c>
      <c r="I4092">
        <v>693.75</v>
      </c>
      <c r="K4092">
        <v>278152.25</v>
      </c>
      <c r="L4092">
        <v>15.042</v>
      </c>
      <c r="M4092">
        <v>0.1057</v>
      </c>
      <c r="N4092">
        <v>30494.474999999999</v>
      </c>
      <c r="O4092">
        <v>0.10290000000000001</v>
      </c>
      <c r="P4092">
        <v>24.445</v>
      </c>
      <c r="Q4092">
        <v>0.16489999999999999</v>
      </c>
      <c r="R4092">
        <v>297230.95</v>
      </c>
      <c r="S4092" t="s">
        <v>28</v>
      </c>
      <c r="T4092" t="s">
        <v>143</v>
      </c>
      <c r="U4092" t="s">
        <v>29</v>
      </c>
      <c r="V4092" t="s">
        <v>90</v>
      </c>
      <c r="W4092" t="s">
        <v>46</v>
      </c>
      <c r="X4092" t="s">
        <v>36</v>
      </c>
      <c r="Z4092" t="s">
        <v>189</v>
      </c>
    </row>
    <row r="4093" spans="1:26" x14ac:dyDescent="0.3">
      <c r="A4093" t="s">
        <v>96</v>
      </c>
      <c r="B4093" t="s">
        <v>196</v>
      </c>
      <c r="C4093">
        <v>54755</v>
      </c>
      <c r="D4093">
        <v>2</v>
      </c>
      <c r="F4093">
        <v>2010</v>
      </c>
      <c r="G4093">
        <v>12</v>
      </c>
      <c r="H4093">
        <v>744</v>
      </c>
      <c r="I4093">
        <v>742.75</v>
      </c>
      <c r="K4093">
        <v>294628.75</v>
      </c>
      <c r="L4093">
        <v>14.194000000000001</v>
      </c>
      <c r="M4093">
        <v>9.8299999999999998E-2</v>
      </c>
      <c r="N4093">
        <v>32497.825000000001</v>
      </c>
      <c r="O4093">
        <v>0.10290000000000001</v>
      </c>
      <c r="P4093">
        <v>26.12</v>
      </c>
      <c r="Q4093">
        <v>0.1666</v>
      </c>
      <c r="R4093">
        <v>316756.47499999998</v>
      </c>
      <c r="S4093" t="s">
        <v>28</v>
      </c>
      <c r="T4093" t="s">
        <v>143</v>
      </c>
      <c r="U4093" t="s">
        <v>29</v>
      </c>
      <c r="V4093" t="s">
        <v>90</v>
      </c>
      <c r="W4093" t="s">
        <v>46</v>
      </c>
      <c r="X4093" t="s">
        <v>36</v>
      </c>
      <c r="Z4093" t="s">
        <v>189</v>
      </c>
    </row>
    <row r="4094" spans="1:26" x14ac:dyDescent="0.3">
      <c r="A4094" t="s">
        <v>96</v>
      </c>
      <c r="B4094" t="s">
        <v>196</v>
      </c>
      <c r="C4094">
        <v>54755</v>
      </c>
      <c r="D4094">
        <v>2</v>
      </c>
      <c r="F4094">
        <v>2011</v>
      </c>
      <c r="G4094">
        <v>1</v>
      </c>
      <c r="H4094">
        <v>726</v>
      </c>
      <c r="I4094">
        <v>724</v>
      </c>
      <c r="K4094">
        <v>287268.5</v>
      </c>
      <c r="L4094">
        <v>14.33</v>
      </c>
      <c r="M4094">
        <v>9.5799999999999996E-2</v>
      </c>
      <c r="N4094">
        <v>32412.674999999999</v>
      </c>
      <c r="O4094">
        <v>0.10290000000000001</v>
      </c>
      <c r="P4094">
        <v>26.08</v>
      </c>
      <c r="Q4094">
        <v>0.16569999999999999</v>
      </c>
      <c r="R4094">
        <v>315908.875</v>
      </c>
      <c r="S4094" t="s">
        <v>28</v>
      </c>
      <c r="T4094" t="s">
        <v>143</v>
      </c>
      <c r="U4094" t="s">
        <v>29</v>
      </c>
      <c r="V4094" t="s">
        <v>90</v>
      </c>
      <c r="W4094" t="s">
        <v>46</v>
      </c>
      <c r="X4094" t="s">
        <v>36</v>
      </c>
      <c r="Z4094" t="s">
        <v>189</v>
      </c>
    </row>
    <row r="4095" spans="1:26" x14ac:dyDescent="0.3">
      <c r="A4095" t="s">
        <v>96</v>
      </c>
      <c r="B4095" t="s">
        <v>196</v>
      </c>
      <c r="C4095">
        <v>54755</v>
      </c>
      <c r="D4095">
        <v>2</v>
      </c>
      <c r="F4095">
        <v>2011</v>
      </c>
      <c r="G4095">
        <v>2</v>
      </c>
      <c r="H4095">
        <v>667</v>
      </c>
      <c r="I4095">
        <v>666.75</v>
      </c>
      <c r="K4095">
        <v>264118.75</v>
      </c>
      <c r="L4095">
        <v>15.27</v>
      </c>
      <c r="M4095">
        <v>0.1066</v>
      </c>
      <c r="N4095">
        <v>29900.35</v>
      </c>
      <c r="O4095">
        <v>0.10290000000000001</v>
      </c>
      <c r="P4095">
        <v>24.062999999999999</v>
      </c>
      <c r="Q4095">
        <v>0.1653</v>
      </c>
      <c r="R4095">
        <v>291435.32500000001</v>
      </c>
      <c r="S4095" t="s">
        <v>28</v>
      </c>
      <c r="T4095" t="s">
        <v>143</v>
      </c>
      <c r="U4095" t="s">
        <v>29</v>
      </c>
      <c r="V4095" t="s">
        <v>90</v>
      </c>
      <c r="W4095" t="s">
        <v>46</v>
      </c>
      <c r="X4095" t="s">
        <v>36</v>
      </c>
      <c r="Z4095" t="s">
        <v>189</v>
      </c>
    </row>
    <row r="4096" spans="1:26" x14ac:dyDescent="0.3">
      <c r="A4096" t="s">
        <v>96</v>
      </c>
      <c r="B4096" t="s">
        <v>196</v>
      </c>
      <c r="C4096">
        <v>54755</v>
      </c>
      <c r="D4096">
        <v>2</v>
      </c>
      <c r="F4096">
        <v>2011</v>
      </c>
      <c r="G4096">
        <v>3</v>
      </c>
      <c r="H4096">
        <v>412</v>
      </c>
      <c r="I4096">
        <v>410.5</v>
      </c>
      <c r="K4096">
        <v>158243.5</v>
      </c>
      <c r="L4096">
        <v>9.8849999999999998</v>
      </c>
      <c r="M4096">
        <v>0.1106</v>
      </c>
      <c r="N4096">
        <v>19087.900000000001</v>
      </c>
      <c r="O4096">
        <v>0.10299999999999999</v>
      </c>
      <c r="P4096">
        <v>15.38</v>
      </c>
      <c r="Q4096">
        <v>0.16489999999999999</v>
      </c>
      <c r="R4096">
        <v>186044.4</v>
      </c>
      <c r="S4096" t="s">
        <v>28</v>
      </c>
      <c r="T4096" t="s">
        <v>143</v>
      </c>
      <c r="U4096" t="s">
        <v>29</v>
      </c>
      <c r="V4096" t="s">
        <v>90</v>
      </c>
      <c r="W4096" t="s">
        <v>46</v>
      </c>
      <c r="X4096" t="s">
        <v>36</v>
      </c>
      <c r="Z4096" t="s">
        <v>189</v>
      </c>
    </row>
    <row r="4097" spans="1:26" x14ac:dyDescent="0.3">
      <c r="A4097" t="s">
        <v>96</v>
      </c>
      <c r="B4097" t="s">
        <v>196</v>
      </c>
      <c r="C4097">
        <v>54755</v>
      </c>
      <c r="D4097">
        <v>2</v>
      </c>
      <c r="F4097">
        <v>2011</v>
      </c>
      <c r="G4097">
        <v>4</v>
      </c>
      <c r="H4097">
        <v>715</v>
      </c>
      <c r="I4097">
        <v>710.5</v>
      </c>
      <c r="K4097">
        <v>272418.25</v>
      </c>
      <c r="L4097">
        <v>15.875</v>
      </c>
      <c r="M4097">
        <v>0.1021</v>
      </c>
      <c r="N4097">
        <v>33174.800000000003</v>
      </c>
      <c r="O4097">
        <v>0.10299999999999999</v>
      </c>
      <c r="P4097">
        <v>26.855</v>
      </c>
      <c r="Q4097">
        <v>0.16500000000000001</v>
      </c>
      <c r="R4097">
        <v>323345.2</v>
      </c>
      <c r="S4097" t="s">
        <v>28</v>
      </c>
      <c r="T4097" t="s">
        <v>143</v>
      </c>
      <c r="U4097" t="s">
        <v>29</v>
      </c>
      <c r="V4097" t="s">
        <v>90</v>
      </c>
      <c r="W4097" t="s">
        <v>46</v>
      </c>
      <c r="X4097" t="s">
        <v>36</v>
      </c>
      <c r="Z4097" t="s">
        <v>189</v>
      </c>
    </row>
    <row r="4098" spans="1:26" x14ac:dyDescent="0.3">
      <c r="A4098" t="s">
        <v>96</v>
      </c>
      <c r="B4098" t="s">
        <v>196</v>
      </c>
      <c r="C4098">
        <v>54755</v>
      </c>
      <c r="D4098">
        <v>2</v>
      </c>
      <c r="F4098">
        <v>2011</v>
      </c>
      <c r="G4098">
        <v>5</v>
      </c>
      <c r="H4098">
        <v>691</v>
      </c>
      <c r="I4098">
        <v>684.75</v>
      </c>
      <c r="K4098">
        <v>250340.25</v>
      </c>
      <c r="L4098">
        <v>16.172000000000001</v>
      </c>
      <c r="M4098">
        <v>0.1633</v>
      </c>
      <c r="N4098">
        <v>31074.1</v>
      </c>
      <c r="O4098">
        <v>0.10290000000000001</v>
      </c>
      <c r="P4098">
        <v>25.006</v>
      </c>
      <c r="Q4098">
        <v>0.16589999999999999</v>
      </c>
      <c r="R4098">
        <v>302864.27500000002</v>
      </c>
      <c r="S4098" t="s">
        <v>28</v>
      </c>
      <c r="T4098" t="s">
        <v>143</v>
      </c>
      <c r="U4098" t="s">
        <v>29</v>
      </c>
      <c r="V4098" t="s">
        <v>90</v>
      </c>
      <c r="W4098" t="s">
        <v>46</v>
      </c>
      <c r="X4098" t="s">
        <v>36</v>
      </c>
      <c r="Z4098" t="s">
        <v>189</v>
      </c>
    </row>
    <row r="4099" spans="1:26" x14ac:dyDescent="0.3">
      <c r="A4099" t="s">
        <v>96</v>
      </c>
      <c r="B4099" t="s">
        <v>196</v>
      </c>
      <c r="C4099">
        <v>54755</v>
      </c>
      <c r="D4099">
        <v>2</v>
      </c>
      <c r="F4099">
        <v>2011</v>
      </c>
      <c r="G4099">
        <v>6</v>
      </c>
      <c r="H4099">
        <v>720</v>
      </c>
      <c r="I4099">
        <v>720</v>
      </c>
      <c r="K4099">
        <v>260787</v>
      </c>
      <c r="L4099">
        <v>10.058</v>
      </c>
      <c r="M4099">
        <v>6.3E-2</v>
      </c>
      <c r="N4099">
        <v>33019.800000000003</v>
      </c>
      <c r="O4099">
        <v>0.10290000000000001</v>
      </c>
      <c r="P4099">
        <v>26.477</v>
      </c>
      <c r="Q4099">
        <v>0.16450000000000001</v>
      </c>
      <c r="R4099">
        <v>321837</v>
      </c>
      <c r="S4099" t="s">
        <v>28</v>
      </c>
      <c r="T4099" t="s">
        <v>143</v>
      </c>
      <c r="U4099" t="s">
        <v>29</v>
      </c>
      <c r="V4099" t="s">
        <v>90</v>
      </c>
      <c r="W4099" t="s">
        <v>46</v>
      </c>
      <c r="X4099" t="s">
        <v>36</v>
      </c>
      <c r="Z4099" t="s">
        <v>189</v>
      </c>
    </row>
    <row r="4100" spans="1:26" x14ac:dyDescent="0.3">
      <c r="A4100" t="s">
        <v>96</v>
      </c>
      <c r="B4100" t="s">
        <v>196</v>
      </c>
      <c r="C4100">
        <v>54755</v>
      </c>
      <c r="D4100">
        <v>2</v>
      </c>
      <c r="F4100">
        <v>2011</v>
      </c>
      <c r="G4100">
        <v>7</v>
      </c>
      <c r="H4100">
        <v>509</v>
      </c>
      <c r="I4100">
        <v>506.25</v>
      </c>
      <c r="K4100">
        <v>164715.25</v>
      </c>
      <c r="L4100">
        <v>9.4909999999999997</v>
      </c>
      <c r="M4100">
        <v>0.1071</v>
      </c>
      <c r="N4100">
        <v>20357.05</v>
      </c>
      <c r="O4100">
        <v>0.10290000000000001</v>
      </c>
      <c r="P4100">
        <v>15.458</v>
      </c>
      <c r="Q4100">
        <v>0.1537</v>
      </c>
      <c r="R4100">
        <v>198411.77499999999</v>
      </c>
      <c r="S4100" t="s">
        <v>28</v>
      </c>
      <c r="T4100" t="s">
        <v>143</v>
      </c>
      <c r="U4100" t="s">
        <v>29</v>
      </c>
      <c r="V4100" t="s">
        <v>90</v>
      </c>
      <c r="W4100" t="s">
        <v>46</v>
      </c>
      <c r="X4100" t="s">
        <v>36</v>
      </c>
      <c r="Z4100" t="s">
        <v>189</v>
      </c>
    </row>
    <row r="4101" spans="1:26" x14ac:dyDescent="0.3">
      <c r="A4101" t="s">
        <v>96</v>
      </c>
      <c r="B4101" t="s">
        <v>196</v>
      </c>
      <c r="C4101">
        <v>54755</v>
      </c>
      <c r="D4101">
        <v>2</v>
      </c>
      <c r="F4101">
        <v>2011</v>
      </c>
      <c r="G4101">
        <v>8</v>
      </c>
      <c r="H4101">
        <v>741</v>
      </c>
      <c r="I4101">
        <v>740.25</v>
      </c>
      <c r="K4101">
        <v>292309.25</v>
      </c>
      <c r="L4101">
        <v>13.343999999999999</v>
      </c>
      <c r="M4101">
        <v>8.0500000000000002E-2</v>
      </c>
      <c r="N4101">
        <v>35064.125</v>
      </c>
      <c r="O4101">
        <v>0.10299999999999999</v>
      </c>
      <c r="P4101">
        <v>28.353000000000002</v>
      </c>
      <c r="Q4101">
        <v>0.1663</v>
      </c>
      <c r="R4101">
        <v>341750.92499999999</v>
      </c>
      <c r="S4101" t="s">
        <v>28</v>
      </c>
      <c r="T4101" t="s">
        <v>143</v>
      </c>
      <c r="U4101" t="s">
        <v>29</v>
      </c>
      <c r="V4101" t="s">
        <v>90</v>
      </c>
      <c r="W4101" t="s">
        <v>46</v>
      </c>
      <c r="X4101" t="s">
        <v>36</v>
      </c>
      <c r="Z4101" t="s">
        <v>189</v>
      </c>
    </row>
    <row r="4102" spans="1:26" x14ac:dyDescent="0.3">
      <c r="A4102" t="s">
        <v>96</v>
      </c>
      <c r="B4102" t="s">
        <v>196</v>
      </c>
      <c r="C4102">
        <v>54755</v>
      </c>
      <c r="D4102">
        <v>2</v>
      </c>
      <c r="F4102">
        <v>2011</v>
      </c>
      <c r="G4102">
        <v>9</v>
      </c>
      <c r="H4102">
        <v>720</v>
      </c>
      <c r="I4102">
        <v>720</v>
      </c>
      <c r="K4102">
        <v>273138</v>
      </c>
      <c r="L4102">
        <v>15.666</v>
      </c>
      <c r="M4102">
        <v>9.8199999999999996E-2</v>
      </c>
      <c r="N4102">
        <v>33085</v>
      </c>
      <c r="O4102">
        <v>0.10299999999999999</v>
      </c>
      <c r="P4102">
        <v>26.471</v>
      </c>
      <c r="Q4102">
        <v>0.16420000000000001</v>
      </c>
      <c r="R4102">
        <v>322459.8</v>
      </c>
      <c r="S4102" t="s">
        <v>28</v>
      </c>
      <c r="T4102" t="s">
        <v>143</v>
      </c>
      <c r="U4102" t="s">
        <v>29</v>
      </c>
      <c r="V4102" t="s">
        <v>90</v>
      </c>
      <c r="W4102" t="s">
        <v>46</v>
      </c>
      <c r="X4102" t="s">
        <v>36</v>
      </c>
      <c r="Z4102" t="s">
        <v>189</v>
      </c>
    </row>
    <row r="4103" spans="1:26" x14ac:dyDescent="0.3">
      <c r="A4103" t="s">
        <v>96</v>
      </c>
      <c r="B4103" t="s">
        <v>196</v>
      </c>
      <c r="C4103">
        <v>54755</v>
      </c>
      <c r="D4103">
        <v>2</v>
      </c>
      <c r="F4103">
        <v>2011</v>
      </c>
      <c r="G4103">
        <v>10</v>
      </c>
      <c r="H4103">
        <v>647</v>
      </c>
      <c r="I4103">
        <v>637.80999999999995</v>
      </c>
      <c r="K4103">
        <v>226226.43</v>
      </c>
      <c r="L4103">
        <v>17.148</v>
      </c>
      <c r="M4103">
        <v>0.13339999999999999</v>
      </c>
      <c r="N4103">
        <v>28533.218000000001</v>
      </c>
      <c r="O4103">
        <v>0.10290000000000001</v>
      </c>
      <c r="P4103">
        <v>22.983000000000001</v>
      </c>
      <c r="Q4103">
        <v>0.16520000000000001</v>
      </c>
      <c r="R4103">
        <v>278103.37</v>
      </c>
      <c r="S4103" t="s">
        <v>28</v>
      </c>
      <c r="T4103" t="s">
        <v>143</v>
      </c>
      <c r="U4103" t="s">
        <v>29</v>
      </c>
      <c r="V4103" t="s">
        <v>90</v>
      </c>
      <c r="W4103" t="s">
        <v>46</v>
      </c>
      <c r="X4103" t="s">
        <v>36</v>
      </c>
      <c r="Z4103" t="s">
        <v>189</v>
      </c>
    </row>
    <row r="4104" spans="1:26" x14ac:dyDescent="0.3">
      <c r="A4104" t="s">
        <v>96</v>
      </c>
      <c r="B4104" t="s">
        <v>196</v>
      </c>
      <c r="C4104">
        <v>54755</v>
      </c>
      <c r="D4104">
        <v>2</v>
      </c>
      <c r="F4104">
        <v>2011</v>
      </c>
      <c r="G4104">
        <v>11</v>
      </c>
      <c r="H4104">
        <v>459</v>
      </c>
      <c r="I4104">
        <v>458.35</v>
      </c>
      <c r="K4104">
        <v>170495.35</v>
      </c>
      <c r="L4104">
        <v>11.694000000000001</v>
      </c>
      <c r="M4104">
        <v>0.1201</v>
      </c>
      <c r="N4104">
        <v>21530.644</v>
      </c>
      <c r="O4104">
        <v>0.10299999999999999</v>
      </c>
      <c r="P4104">
        <v>17.341999999999999</v>
      </c>
      <c r="Q4104">
        <v>0.16470000000000001</v>
      </c>
      <c r="R4104">
        <v>209845.39600000001</v>
      </c>
      <c r="S4104" t="s">
        <v>28</v>
      </c>
      <c r="T4104" t="s">
        <v>143</v>
      </c>
      <c r="U4104" t="s">
        <v>29</v>
      </c>
      <c r="V4104" t="s">
        <v>90</v>
      </c>
      <c r="W4104" t="s">
        <v>46</v>
      </c>
      <c r="X4104" t="s">
        <v>36</v>
      </c>
      <c r="Z4104" t="s">
        <v>189</v>
      </c>
    </row>
    <row r="4105" spans="1:26" x14ac:dyDescent="0.3">
      <c r="A4105" t="s">
        <v>96</v>
      </c>
      <c r="B4105" t="s">
        <v>196</v>
      </c>
      <c r="C4105">
        <v>54755</v>
      </c>
      <c r="D4105">
        <v>2</v>
      </c>
      <c r="F4105">
        <v>2011</v>
      </c>
      <c r="G4105">
        <v>12</v>
      </c>
      <c r="H4105">
        <v>744</v>
      </c>
      <c r="I4105">
        <v>744</v>
      </c>
      <c r="K4105">
        <v>265938</v>
      </c>
      <c r="L4105">
        <v>16.73</v>
      </c>
      <c r="M4105">
        <v>9.9699999999999997E-2</v>
      </c>
      <c r="N4105">
        <v>34385.5</v>
      </c>
      <c r="O4105">
        <v>0.10290000000000001</v>
      </c>
      <c r="P4105">
        <v>27.552</v>
      </c>
      <c r="Q4105">
        <v>0.16439999999999999</v>
      </c>
      <c r="R4105">
        <v>335155.3</v>
      </c>
      <c r="S4105" t="s">
        <v>28</v>
      </c>
      <c r="T4105" t="s">
        <v>143</v>
      </c>
      <c r="U4105" t="s">
        <v>29</v>
      </c>
      <c r="V4105" t="s">
        <v>90</v>
      </c>
      <c r="W4105" t="s">
        <v>46</v>
      </c>
      <c r="X4105" t="s">
        <v>36</v>
      </c>
      <c r="Z4105" t="s">
        <v>189</v>
      </c>
    </row>
    <row r="4106" spans="1:26" x14ac:dyDescent="0.3">
      <c r="A4106" t="s">
        <v>96</v>
      </c>
      <c r="B4106" t="s">
        <v>196</v>
      </c>
      <c r="C4106">
        <v>54755</v>
      </c>
      <c r="D4106">
        <v>2</v>
      </c>
      <c r="F4106">
        <v>2012</v>
      </c>
      <c r="G4106">
        <v>1</v>
      </c>
      <c r="H4106">
        <v>725</v>
      </c>
      <c r="I4106">
        <v>724.03</v>
      </c>
      <c r="K4106">
        <v>224347.32</v>
      </c>
      <c r="L4106">
        <v>13.928000000000001</v>
      </c>
      <c r="M4106">
        <v>0.1002</v>
      </c>
      <c r="N4106">
        <v>29125.838</v>
      </c>
      <c r="O4106">
        <v>0.10290000000000001</v>
      </c>
      <c r="P4106">
        <v>23.056000000000001</v>
      </c>
      <c r="Q4106">
        <v>0.16270000000000001</v>
      </c>
      <c r="R4106">
        <v>283872.37199999997</v>
      </c>
      <c r="S4106" t="s">
        <v>28</v>
      </c>
      <c r="T4106" t="s">
        <v>143</v>
      </c>
      <c r="U4106" t="s">
        <v>29</v>
      </c>
      <c r="V4106" t="s">
        <v>90</v>
      </c>
      <c r="W4106" t="s">
        <v>46</v>
      </c>
      <c r="X4106" t="s">
        <v>36</v>
      </c>
      <c r="Z4106" t="s">
        <v>189</v>
      </c>
    </row>
    <row r="4107" spans="1:26" x14ac:dyDescent="0.3">
      <c r="A4107" t="s">
        <v>96</v>
      </c>
      <c r="B4107" t="s">
        <v>196</v>
      </c>
      <c r="C4107">
        <v>54755</v>
      </c>
      <c r="D4107">
        <v>2</v>
      </c>
      <c r="F4107">
        <v>2012</v>
      </c>
      <c r="G4107">
        <v>2</v>
      </c>
      <c r="H4107">
        <v>628</v>
      </c>
      <c r="I4107">
        <v>626.85</v>
      </c>
      <c r="K4107">
        <v>218499.75</v>
      </c>
      <c r="L4107">
        <v>13.733000000000001</v>
      </c>
      <c r="M4107">
        <v>0.10979999999999999</v>
      </c>
      <c r="N4107">
        <v>27044.799999999999</v>
      </c>
      <c r="O4107">
        <v>0.10290000000000001</v>
      </c>
      <c r="P4107">
        <v>21.7</v>
      </c>
      <c r="Q4107">
        <v>0.1648</v>
      </c>
      <c r="R4107">
        <v>263589.89199999999</v>
      </c>
      <c r="S4107" t="s">
        <v>28</v>
      </c>
      <c r="T4107" t="s">
        <v>143</v>
      </c>
      <c r="U4107" t="s">
        <v>29</v>
      </c>
      <c r="V4107" t="s">
        <v>90</v>
      </c>
      <c r="W4107" t="s">
        <v>46</v>
      </c>
      <c r="X4107" t="s">
        <v>36</v>
      </c>
      <c r="Z4107" t="s">
        <v>189</v>
      </c>
    </row>
    <row r="4108" spans="1:26" x14ac:dyDescent="0.3">
      <c r="A4108" t="s">
        <v>96</v>
      </c>
      <c r="B4108" t="s">
        <v>196</v>
      </c>
      <c r="C4108">
        <v>54755</v>
      </c>
      <c r="D4108">
        <v>2</v>
      </c>
      <c r="F4108">
        <v>2012</v>
      </c>
      <c r="G4108">
        <v>3</v>
      </c>
      <c r="H4108">
        <v>408</v>
      </c>
      <c r="I4108">
        <v>406.98</v>
      </c>
      <c r="K4108">
        <v>144292.19</v>
      </c>
      <c r="L4108">
        <v>8.6539999999999999</v>
      </c>
      <c r="M4108">
        <v>0.121</v>
      </c>
      <c r="N4108">
        <v>17908.271000000001</v>
      </c>
      <c r="O4108">
        <v>0.10290000000000001</v>
      </c>
      <c r="P4108">
        <v>14.653</v>
      </c>
      <c r="Q4108">
        <v>0.17449999999999999</v>
      </c>
      <c r="R4108">
        <v>174550.07399999999</v>
      </c>
      <c r="S4108" t="s">
        <v>28</v>
      </c>
      <c r="T4108" t="s">
        <v>143</v>
      </c>
      <c r="U4108" t="s">
        <v>29</v>
      </c>
      <c r="V4108" t="s">
        <v>90</v>
      </c>
      <c r="W4108" t="s">
        <v>46</v>
      </c>
      <c r="X4108" t="s">
        <v>36</v>
      </c>
      <c r="Z4108" t="s">
        <v>189</v>
      </c>
    </row>
    <row r="4109" spans="1:26" x14ac:dyDescent="0.3">
      <c r="A4109" t="s">
        <v>96</v>
      </c>
      <c r="B4109" t="s">
        <v>196</v>
      </c>
      <c r="C4109">
        <v>54755</v>
      </c>
      <c r="D4109">
        <v>2</v>
      </c>
      <c r="F4109">
        <v>2012</v>
      </c>
      <c r="G4109">
        <v>4</v>
      </c>
      <c r="H4109">
        <v>709</v>
      </c>
      <c r="I4109">
        <v>707.62</v>
      </c>
      <c r="K4109">
        <v>271927.14</v>
      </c>
      <c r="L4109">
        <v>15.597</v>
      </c>
      <c r="M4109">
        <v>9.3299999999999994E-2</v>
      </c>
      <c r="N4109">
        <v>35277.364000000001</v>
      </c>
      <c r="O4109">
        <v>0.10299999999999999</v>
      </c>
      <c r="P4109">
        <v>28.469000000000001</v>
      </c>
      <c r="Q4109">
        <v>0.1658</v>
      </c>
      <c r="R4109">
        <v>343839.18400000001</v>
      </c>
      <c r="S4109" t="s">
        <v>28</v>
      </c>
      <c r="T4109" t="s">
        <v>143</v>
      </c>
      <c r="U4109" t="s">
        <v>29</v>
      </c>
      <c r="V4109" t="s">
        <v>90</v>
      </c>
      <c r="W4109" t="s">
        <v>46</v>
      </c>
      <c r="X4109" t="s">
        <v>36</v>
      </c>
      <c r="Z4109" t="s">
        <v>189</v>
      </c>
    </row>
    <row r="4110" spans="1:26" x14ac:dyDescent="0.3">
      <c r="A4110" t="s">
        <v>96</v>
      </c>
      <c r="B4110" t="s">
        <v>196</v>
      </c>
      <c r="C4110">
        <v>54755</v>
      </c>
      <c r="D4110">
        <v>2</v>
      </c>
      <c r="F4110">
        <v>2012</v>
      </c>
      <c r="G4110">
        <v>5</v>
      </c>
      <c r="H4110">
        <v>744</v>
      </c>
      <c r="I4110">
        <v>744</v>
      </c>
      <c r="K4110">
        <v>293759</v>
      </c>
      <c r="L4110">
        <v>14.881</v>
      </c>
      <c r="M4110">
        <v>8.1600000000000006E-2</v>
      </c>
      <c r="N4110">
        <v>37521.1</v>
      </c>
      <c r="O4110">
        <v>0.10299999999999999</v>
      </c>
      <c r="P4110">
        <v>30.12</v>
      </c>
      <c r="Q4110">
        <v>0.16470000000000001</v>
      </c>
      <c r="R4110">
        <v>365709.5</v>
      </c>
      <c r="S4110" t="s">
        <v>28</v>
      </c>
      <c r="T4110" t="s">
        <v>143</v>
      </c>
      <c r="U4110" t="s">
        <v>29</v>
      </c>
      <c r="V4110" t="s">
        <v>90</v>
      </c>
      <c r="W4110" t="s">
        <v>46</v>
      </c>
      <c r="X4110" t="s">
        <v>36</v>
      </c>
      <c r="Z4110" t="s">
        <v>189</v>
      </c>
    </row>
    <row r="4111" spans="1:26" x14ac:dyDescent="0.3">
      <c r="A4111" t="s">
        <v>96</v>
      </c>
      <c r="B4111" t="s">
        <v>196</v>
      </c>
      <c r="C4111">
        <v>54755</v>
      </c>
      <c r="D4111">
        <v>2</v>
      </c>
      <c r="F4111">
        <v>2012</v>
      </c>
      <c r="G4111">
        <v>6</v>
      </c>
      <c r="H4111">
        <v>673</v>
      </c>
      <c r="I4111">
        <v>672.03</v>
      </c>
      <c r="K4111">
        <v>263024.13</v>
      </c>
      <c r="L4111">
        <v>13.938000000000001</v>
      </c>
      <c r="M4111">
        <v>8.8700000000000001E-2</v>
      </c>
      <c r="N4111">
        <v>33260.466999999997</v>
      </c>
      <c r="O4111">
        <v>0.10299999999999999</v>
      </c>
      <c r="P4111">
        <v>26.762</v>
      </c>
      <c r="Q4111">
        <v>0.16550000000000001</v>
      </c>
      <c r="R4111">
        <v>324187.20699999999</v>
      </c>
      <c r="S4111" t="s">
        <v>28</v>
      </c>
      <c r="T4111" t="s">
        <v>143</v>
      </c>
      <c r="U4111" t="s">
        <v>29</v>
      </c>
      <c r="V4111" t="s">
        <v>90</v>
      </c>
      <c r="W4111" t="s">
        <v>46</v>
      </c>
      <c r="X4111" t="s">
        <v>36</v>
      </c>
      <c r="Z4111" t="s">
        <v>189</v>
      </c>
    </row>
    <row r="4112" spans="1:26" x14ac:dyDescent="0.3">
      <c r="A4112" t="s">
        <v>96</v>
      </c>
      <c r="B4112" t="s">
        <v>196</v>
      </c>
      <c r="C4112">
        <v>54755</v>
      </c>
      <c r="D4112">
        <v>2</v>
      </c>
      <c r="F4112">
        <v>2012</v>
      </c>
      <c r="G4112">
        <v>7</v>
      </c>
      <c r="H4112">
        <v>744</v>
      </c>
      <c r="I4112">
        <v>744</v>
      </c>
      <c r="K4112">
        <v>300729</v>
      </c>
      <c r="L4112">
        <v>14.397</v>
      </c>
      <c r="M4112">
        <v>7.9600000000000004E-2</v>
      </c>
      <c r="N4112">
        <v>37081.9</v>
      </c>
      <c r="O4112">
        <v>0.10299999999999999</v>
      </c>
      <c r="P4112">
        <v>29.872</v>
      </c>
      <c r="Q4112">
        <v>0.16539999999999999</v>
      </c>
      <c r="R4112">
        <v>361420.2</v>
      </c>
      <c r="S4112" t="s">
        <v>28</v>
      </c>
      <c r="T4112" t="s">
        <v>143</v>
      </c>
      <c r="U4112" t="s">
        <v>29</v>
      </c>
      <c r="V4112" t="s">
        <v>90</v>
      </c>
      <c r="W4112" t="s">
        <v>46</v>
      </c>
      <c r="X4112" t="s">
        <v>36</v>
      </c>
      <c r="Z4112" t="s">
        <v>189</v>
      </c>
    </row>
    <row r="4113" spans="1:26" x14ac:dyDescent="0.3">
      <c r="A4113" t="s">
        <v>96</v>
      </c>
      <c r="B4113" t="s">
        <v>196</v>
      </c>
      <c r="C4113">
        <v>54755</v>
      </c>
      <c r="D4113">
        <v>2</v>
      </c>
      <c r="F4113">
        <v>2012</v>
      </c>
      <c r="G4113">
        <v>8</v>
      </c>
      <c r="H4113">
        <v>744</v>
      </c>
      <c r="I4113">
        <v>744</v>
      </c>
      <c r="K4113">
        <v>299505</v>
      </c>
      <c r="L4113">
        <v>13.456</v>
      </c>
      <c r="M4113">
        <v>7.51E-2</v>
      </c>
      <c r="N4113">
        <v>36779.199999999997</v>
      </c>
      <c r="O4113">
        <v>0.10299999999999999</v>
      </c>
      <c r="P4113">
        <v>29.635999999999999</v>
      </c>
      <c r="Q4113">
        <v>0.1653</v>
      </c>
      <c r="R4113">
        <v>358474.4</v>
      </c>
      <c r="S4113" t="s">
        <v>28</v>
      </c>
      <c r="T4113" t="s">
        <v>143</v>
      </c>
      <c r="U4113" t="s">
        <v>29</v>
      </c>
      <c r="V4113" t="s">
        <v>90</v>
      </c>
      <c r="W4113" t="s">
        <v>46</v>
      </c>
      <c r="X4113" t="s">
        <v>36</v>
      </c>
      <c r="Z4113" t="s">
        <v>189</v>
      </c>
    </row>
    <row r="4114" spans="1:26" x14ac:dyDescent="0.3">
      <c r="A4114" t="s">
        <v>96</v>
      </c>
      <c r="B4114" t="s">
        <v>196</v>
      </c>
      <c r="C4114">
        <v>54755</v>
      </c>
      <c r="D4114">
        <v>2</v>
      </c>
      <c r="F4114">
        <v>2012</v>
      </c>
      <c r="G4114">
        <v>9</v>
      </c>
      <c r="H4114">
        <v>720</v>
      </c>
      <c r="I4114">
        <v>720</v>
      </c>
      <c r="K4114">
        <v>284354</v>
      </c>
      <c r="L4114">
        <v>13.359</v>
      </c>
      <c r="M4114">
        <v>7.85E-2</v>
      </c>
      <c r="N4114">
        <v>34908.9</v>
      </c>
      <c r="O4114">
        <v>0.10299999999999999</v>
      </c>
      <c r="P4114">
        <v>28.044</v>
      </c>
      <c r="Q4114">
        <v>0.1648</v>
      </c>
      <c r="R4114">
        <v>340233.3</v>
      </c>
      <c r="S4114" t="s">
        <v>28</v>
      </c>
      <c r="T4114" t="s">
        <v>143</v>
      </c>
      <c r="U4114" t="s">
        <v>29</v>
      </c>
      <c r="V4114" t="s">
        <v>90</v>
      </c>
      <c r="W4114" t="s">
        <v>46</v>
      </c>
      <c r="X4114" t="s">
        <v>36</v>
      </c>
      <c r="Z4114" t="s">
        <v>189</v>
      </c>
    </row>
    <row r="4115" spans="1:26" x14ac:dyDescent="0.3">
      <c r="A4115" t="s">
        <v>96</v>
      </c>
      <c r="B4115" t="s">
        <v>196</v>
      </c>
      <c r="C4115">
        <v>54755</v>
      </c>
      <c r="D4115">
        <v>2</v>
      </c>
      <c r="F4115">
        <v>2012</v>
      </c>
      <c r="G4115">
        <v>10</v>
      </c>
      <c r="H4115">
        <v>410</v>
      </c>
      <c r="I4115">
        <v>408.75</v>
      </c>
      <c r="K4115">
        <v>160898.17000000001</v>
      </c>
      <c r="L4115">
        <v>9.23</v>
      </c>
      <c r="M4115">
        <v>9.9900000000000003E-2</v>
      </c>
      <c r="N4115">
        <v>19900.983</v>
      </c>
      <c r="O4115">
        <v>0.10299999999999999</v>
      </c>
      <c r="P4115">
        <v>16.007999999999999</v>
      </c>
      <c r="Q4115">
        <v>0.1638</v>
      </c>
      <c r="R4115">
        <v>193971.29300000001</v>
      </c>
      <c r="S4115" t="s">
        <v>28</v>
      </c>
      <c r="T4115" t="s">
        <v>143</v>
      </c>
      <c r="U4115" t="s">
        <v>29</v>
      </c>
      <c r="V4115" t="s">
        <v>90</v>
      </c>
      <c r="W4115" t="s">
        <v>46</v>
      </c>
      <c r="X4115" t="s">
        <v>36</v>
      </c>
      <c r="Z4115" t="s">
        <v>189</v>
      </c>
    </row>
    <row r="4116" spans="1:26" x14ac:dyDescent="0.3">
      <c r="A4116" t="s">
        <v>96</v>
      </c>
      <c r="B4116" t="s">
        <v>196</v>
      </c>
      <c r="C4116">
        <v>54755</v>
      </c>
      <c r="D4116">
        <v>2</v>
      </c>
      <c r="F4116">
        <v>2012</v>
      </c>
      <c r="G4116">
        <v>11</v>
      </c>
      <c r="H4116">
        <v>720</v>
      </c>
      <c r="I4116">
        <v>720</v>
      </c>
      <c r="K4116">
        <v>292801</v>
      </c>
      <c r="L4116">
        <v>6.819</v>
      </c>
      <c r="M4116">
        <v>3.9399999999999998E-2</v>
      </c>
      <c r="N4116">
        <v>35434.400000000001</v>
      </c>
      <c r="O4116">
        <v>0.10299999999999999</v>
      </c>
      <c r="P4116">
        <v>28.564</v>
      </c>
      <c r="Q4116">
        <v>0.16539999999999999</v>
      </c>
      <c r="R4116">
        <v>345368.9</v>
      </c>
      <c r="S4116" t="s">
        <v>28</v>
      </c>
      <c r="T4116" t="s">
        <v>143</v>
      </c>
      <c r="U4116" t="s">
        <v>29</v>
      </c>
      <c r="V4116" t="s">
        <v>90</v>
      </c>
      <c r="W4116" t="s">
        <v>46</v>
      </c>
      <c r="X4116" t="s">
        <v>36</v>
      </c>
      <c r="Z4116" t="s">
        <v>189</v>
      </c>
    </row>
    <row r="4117" spans="1:26" x14ac:dyDescent="0.3">
      <c r="A4117" t="s">
        <v>96</v>
      </c>
      <c r="B4117" t="s">
        <v>196</v>
      </c>
      <c r="C4117">
        <v>54755</v>
      </c>
      <c r="D4117">
        <v>2</v>
      </c>
      <c r="F4117">
        <v>2012</v>
      </c>
      <c r="G4117">
        <v>12</v>
      </c>
      <c r="H4117">
        <v>744</v>
      </c>
      <c r="I4117">
        <v>744</v>
      </c>
      <c r="K4117">
        <v>302406</v>
      </c>
      <c r="L4117">
        <v>15.349</v>
      </c>
      <c r="M4117">
        <v>8.48E-2</v>
      </c>
      <c r="N4117">
        <v>37190.5</v>
      </c>
      <c r="O4117">
        <v>0.10299999999999999</v>
      </c>
      <c r="P4117">
        <v>29.949000000000002</v>
      </c>
      <c r="Q4117">
        <v>0.16520000000000001</v>
      </c>
      <c r="R4117">
        <v>362478.3</v>
      </c>
      <c r="S4117" t="s">
        <v>28</v>
      </c>
      <c r="T4117" t="s">
        <v>143</v>
      </c>
      <c r="U4117" t="s">
        <v>29</v>
      </c>
      <c r="V4117" t="s">
        <v>90</v>
      </c>
      <c r="W4117" t="s">
        <v>46</v>
      </c>
      <c r="X4117" t="s">
        <v>36</v>
      </c>
      <c r="Z4117" t="s">
        <v>189</v>
      </c>
    </row>
    <row r="4118" spans="1:26" x14ac:dyDescent="0.3">
      <c r="A4118" t="s">
        <v>96</v>
      </c>
      <c r="B4118" t="s">
        <v>196</v>
      </c>
      <c r="C4118">
        <v>54755</v>
      </c>
      <c r="D4118">
        <v>2</v>
      </c>
      <c r="F4118">
        <v>2013</v>
      </c>
      <c r="G4118">
        <v>1</v>
      </c>
      <c r="H4118">
        <v>744</v>
      </c>
      <c r="I4118">
        <v>744</v>
      </c>
      <c r="K4118">
        <v>304166</v>
      </c>
      <c r="L4118">
        <v>20.065000000000001</v>
      </c>
      <c r="M4118">
        <v>9.4500000000000001E-2</v>
      </c>
      <c r="N4118">
        <v>43530.1</v>
      </c>
      <c r="O4118">
        <v>0.10299999999999999</v>
      </c>
      <c r="P4118">
        <v>35.095999999999997</v>
      </c>
      <c r="Q4118">
        <v>0.16539999999999999</v>
      </c>
      <c r="R4118">
        <v>424225.6</v>
      </c>
      <c r="S4118" t="s">
        <v>28</v>
      </c>
      <c r="T4118" t="s">
        <v>143</v>
      </c>
      <c r="U4118" t="s">
        <v>29</v>
      </c>
      <c r="V4118" t="s">
        <v>90</v>
      </c>
      <c r="W4118" t="s">
        <v>46</v>
      </c>
      <c r="X4118" t="s">
        <v>36</v>
      </c>
      <c r="Z4118" t="s">
        <v>189</v>
      </c>
    </row>
    <row r="4119" spans="1:26" x14ac:dyDescent="0.3">
      <c r="A4119" t="s">
        <v>96</v>
      </c>
      <c r="B4119" t="s">
        <v>196</v>
      </c>
      <c r="C4119">
        <v>54755</v>
      </c>
      <c r="D4119">
        <v>2</v>
      </c>
      <c r="F4119">
        <v>2013</v>
      </c>
      <c r="G4119">
        <v>2</v>
      </c>
      <c r="H4119">
        <v>663</v>
      </c>
      <c r="I4119">
        <v>660.88</v>
      </c>
      <c r="K4119">
        <v>264841.23</v>
      </c>
      <c r="L4119">
        <v>14.221</v>
      </c>
      <c r="M4119">
        <v>7.9000000000000001E-2</v>
      </c>
      <c r="N4119">
        <v>38110.576999999997</v>
      </c>
      <c r="O4119">
        <v>0.10299999999999999</v>
      </c>
      <c r="P4119">
        <v>30.681999999999999</v>
      </c>
      <c r="Q4119">
        <v>0.16619999999999999</v>
      </c>
      <c r="R4119">
        <v>371441.42</v>
      </c>
      <c r="S4119" t="s">
        <v>28</v>
      </c>
      <c r="T4119" t="s">
        <v>143</v>
      </c>
      <c r="U4119" t="s">
        <v>29</v>
      </c>
      <c r="V4119" t="s">
        <v>90</v>
      </c>
      <c r="W4119" t="s">
        <v>46</v>
      </c>
      <c r="X4119" t="s">
        <v>36</v>
      </c>
      <c r="Z4119" t="s">
        <v>189</v>
      </c>
    </row>
    <row r="4120" spans="1:26" x14ac:dyDescent="0.3">
      <c r="A4120" t="s">
        <v>96</v>
      </c>
      <c r="B4120" t="s">
        <v>196</v>
      </c>
      <c r="C4120">
        <v>54755</v>
      </c>
      <c r="D4120">
        <v>2</v>
      </c>
      <c r="F4120">
        <v>2013</v>
      </c>
      <c r="G4120">
        <v>3</v>
      </c>
      <c r="H4120">
        <v>405</v>
      </c>
      <c r="I4120">
        <v>403.04</v>
      </c>
      <c r="K4120">
        <v>147019.10999999999</v>
      </c>
      <c r="L4120">
        <v>14.147</v>
      </c>
      <c r="M4120">
        <v>0.1527</v>
      </c>
      <c r="N4120">
        <v>21129.133000000002</v>
      </c>
      <c r="O4120">
        <v>0.10299999999999999</v>
      </c>
      <c r="P4120">
        <v>16.669</v>
      </c>
      <c r="Q4120">
        <v>0.1646</v>
      </c>
      <c r="R4120">
        <v>205932.98199999999</v>
      </c>
      <c r="S4120" t="s">
        <v>28</v>
      </c>
      <c r="T4120" t="s">
        <v>143</v>
      </c>
      <c r="U4120" t="s">
        <v>29</v>
      </c>
      <c r="V4120" t="s">
        <v>90</v>
      </c>
      <c r="W4120" t="s">
        <v>46</v>
      </c>
      <c r="X4120" t="s">
        <v>36</v>
      </c>
      <c r="Z4120" t="s">
        <v>189</v>
      </c>
    </row>
    <row r="4121" spans="1:26" x14ac:dyDescent="0.3">
      <c r="A4121" t="s">
        <v>96</v>
      </c>
      <c r="B4121" t="s">
        <v>196</v>
      </c>
      <c r="C4121">
        <v>54755</v>
      </c>
      <c r="D4121">
        <v>2</v>
      </c>
      <c r="F4121">
        <v>2013</v>
      </c>
      <c r="G4121">
        <v>4</v>
      </c>
      <c r="H4121">
        <v>720</v>
      </c>
      <c r="I4121">
        <v>720</v>
      </c>
      <c r="K4121">
        <v>284365</v>
      </c>
      <c r="L4121">
        <v>17.335999999999999</v>
      </c>
      <c r="M4121">
        <v>9.11E-2</v>
      </c>
      <c r="N4121">
        <v>39038.199999999997</v>
      </c>
      <c r="O4121">
        <v>0.10299999999999999</v>
      </c>
      <c r="P4121">
        <v>30.882000000000001</v>
      </c>
      <c r="Q4121">
        <v>0.1623</v>
      </c>
      <c r="R4121">
        <v>380486.3</v>
      </c>
      <c r="S4121" t="s">
        <v>28</v>
      </c>
      <c r="T4121" t="s">
        <v>143</v>
      </c>
      <c r="U4121" t="s">
        <v>29</v>
      </c>
      <c r="V4121" t="s">
        <v>90</v>
      </c>
      <c r="W4121" t="s">
        <v>46</v>
      </c>
      <c r="X4121" t="s">
        <v>36</v>
      </c>
      <c r="Z4121" t="s">
        <v>189</v>
      </c>
    </row>
    <row r="4122" spans="1:26" x14ac:dyDescent="0.3">
      <c r="A4122" t="s">
        <v>96</v>
      </c>
      <c r="B4122" t="s">
        <v>196</v>
      </c>
      <c r="C4122">
        <v>54755</v>
      </c>
      <c r="D4122">
        <v>2</v>
      </c>
      <c r="F4122">
        <v>2013</v>
      </c>
      <c r="G4122">
        <v>5</v>
      </c>
      <c r="H4122">
        <v>744</v>
      </c>
      <c r="I4122">
        <v>744</v>
      </c>
      <c r="K4122">
        <v>293626</v>
      </c>
      <c r="L4122">
        <v>17.323</v>
      </c>
      <c r="M4122">
        <v>9.01E-2</v>
      </c>
      <c r="N4122">
        <v>39449.800000000003</v>
      </c>
      <c r="O4122">
        <v>0.10299999999999999</v>
      </c>
      <c r="P4122">
        <v>31.7</v>
      </c>
      <c r="Q4122">
        <v>0.16489999999999999</v>
      </c>
      <c r="R4122">
        <v>384506.8</v>
      </c>
      <c r="S4122" t="s">
        <v>28</v>
      </c>
      <c r="T4122" t="s">
        <v>143</v>
      </c>
      <c r="U4122" t="s">
        <v>29</v>
      </c>
      <c r="V4122" t="s">
        <v>90</v>
      </c>
      <c r="W4122" t="s">
        <v>46</v>
      </c>
      <c r="X4122" t="s">
        <v>36</v>
      </c>
      <c r="Z4122" t="s">
        <v>189</v>
      </c>
    </row>
    <row r="4123" spans="1:26" x14ac:dyDescent="0.3">
      <c r="A4123" t="s">
        <v>96</v>
      </c>
      <c r="B4123" t="s">
        <v>196</v>
      </c>
      <c r="C4123">
        <v>54755</v>
      </c>
      <c r="D4123">
        <v>2</v>
      </c>
      <c r="F4123">
        <v>2013</v>
      </c>
      <c r="G4123">
        <v>6</v>
      </c>
      <c r="H4123">
        <v>720</v>
      </c>
      <c r="I4123">
        <v>720</v>
      </c>
      <c r="K4123">
        <v>285235</v>
      </c>
      <c r="L4123">
        <v>18.193999999999999</v>
      </c>
      <c r="M4123">
        <v>9.5899999999999999E-2</v>
      </c>
      <c r="N4123">
        <v>38908.5</v>
      </c>
      <c r="O4123">
        <v>0.10299999999999999</v>
      </c>
      <c r="P4123">
        <v>31.271000000000001</v>
      </c>
      <c r="Q4123">
        <v>0.16489999999999999</v>
      </c>
      <c r="R4123">
        <v>379230.3</v>
      </c>
      <c r="S4123" t="s">
        <v>28</v>
      </c>
      <c r="T4123" t="s">
        <v>143</v>
      </c>
      <c r="U4123" t="s">
        <v>29</v>
      </c>
      <c r="V4123" t="s">
        <v>90</v>
      </c>
      <c r="W4123" t="s">
        <v>46</v>
      </c>
      <c r="X4123" t="s">
        <v>36</v>
      </c>
      <c r="Z4123" t="s">
        <v>189</v>
      </c>
    </row>
    <row r="4124" spans="1:26" x14ac:dyDescent="0.3">
      <c r="A4124" t="s">
        <v>96</v>
      </c>
      <c r="B4124" t="s">
        <v>196</v>
      </c>
      <c r="C4124">
        <v>54755</v>
      </c>
      <c r="D4124">
        <v>2</v>
      </c>
      <c r="F4124">
        <v>2013</v>
      </c>
      <c r="G4124">
        <v>7</v>
      </c>
      <c r="H4124">
        <v>744</v>
      </c>
      <c r="I4124">
        <v>744</v>
      </c>
      <c r="K4124">
        <v>287341</v>
      </c>
      <c r="L4124">
        <v>18.457000000000001</v>
      </c>
      <c r="M4124">
        <v>9.4399999999999998E-2</v>
      </c>
      <c r="N4124">
        <v>40140.199999999997</v>
      </c>
      <c r="O4124">
        <v>0.10299999999999999</v>
      </c>
      <c r="P4124">
        <v>32.188000000000002</v>
      </c>
      <c r="Q4124">
        <v>0.16450000000000001</v>
      </c>
      <c r="R4124">
        <v>391236.5</v>
      </c>
      <c r="S4124" t="s">
        <v>28</v>
      </c>
      <c r="T4124" t="s">
        <v>143</v>
      </c>
      <c r="U4124" t="s">
        <v>29</v>
      </c>
      <c r="V4124" t="s">
        <v>90</v>
      </c>
      <c r="W4124" t="s">
        <v>46</v>
      </c>
      <c r="X4124" t="s">
        <v>36</v>
      </c>
      <c r="Z4124" t="s">
        <v>189</v>
      </c>
    </row>
    <row r="4125" spans="1:26" x14ac:dyDescent="0.3">
      <c r="A4125" t="s">
        <v>96</v>
      </c>
      <c r="B4125" t="s">
        <v>196</v>
      </c>
      <c r="C4125">
        <v>54755</v>
      </c>
      <c r="D4125">
        <v>2</v>
      </c>
      <c r="F4125">
        <v>2013</v>
      </c>
      <c r="G4125">
        <v>8</v>
      </c>
      <c r="H4125">
        <v>678</v>
      </c>
      <c r="I4125">
        <v>676.71</v>
      </c>
      <c r="K4125">
        <v>241550.59</v>
      </c>
      <c r="L4125">
        <v>16.312000000000001</v>
      </c>
      <c r="M4125">
        <v>0.10299999999999999</v>
      </c>
      <c r="N4125">
        <v>33843.462</v>
      </c>
      <c r="O4125">
        <v>0.10299999999999999</v>
      </c>
      <c r="P4125">
        <v>27.298999999999999</v>
      </c>
      <c r="Q4125">
        <v>0.16600000000000001</v>
      </c>
      <c r="R4125">
        <v>329862.25699999998</v>
      </c>
      <c r="S4125" t="s">
        <v>28</v>
      </c>
      <c r="T4125" t="s">
        <v>143</v>
      </c>
      <c r="U4125" t="s">
        <v>29</v>
      </c>
      <c r="V4125" t="s">
        <v>90</v>
      </c>
      <c r="W4125" t="s">
        <v>46</v>
      </c>
      <c r="X4125" t="s">
        <v>36</v>
      </c>
      <c r="Z4125" t="s">
        <v>189</v>
      </c>
    </row>
    <row r="4126" spans="1:26" x14ac:dyDescent="0.3">
      <c r="A4126" t="s">
        <v>96</v>
      </c>
      <c r="B4126" t="s">
        <v>196</v>
      </c>
      <c r="C4126">
        <v>54755</v>
      </c>
      <c r="D4126">
        <v>2</v>
      </c>
      <c r="F4126">
        <v>2013</v>
      </c>
      <c r="G4126">
        <v>9</v>
      </c>
      <c r="H4126">
        <v>720</v>
      </c>
      <c r="I4126">
        <v>720</v>
      </c>
      <c r="K4126">
        <v>278746</v>
      </c>
      <c r="L4126">
        <v>16.472999999999999</v>
      </c>
      <c r="M4126">
        <v>8.6300000000000002E-2</v>
      </c>
      <c r="N4126">
        <v>39201.1</v>
      </c>
      <c r="O4126">
        <v>0.10299999999999999</v>
      </c>
      <c r="P4126">
        <v>31.584</v>
      </c>
      <c r="Q4126">
        <v>0.1653</v>
      </c>
      <c r="R4126">
        <v>382084.7</v>
      </c>
      <c r="S4126" t="s">
        <v>28</v>
      </c>
      <c r="T4126" t="s">
        <v>143</v>
      </c>
      <c r="U4126" t="s">
        <v>29</v>
      </c>
      <c r="V4126" t="s">
        <v>90</v>
      </c>
      <c r="W4126" t="s">
        <v>46</v>
      </c>
      <c r="X4126" t="s">
        <v>36</v>
      </c>
      <c r="Z4126" t="s">
        <v>189</v>
      </c>
    </row>
    <row r="4127" spans="1:26" x14ac:dyDescent="0.3">
      <c r="A4127" t="s">
        <v>96</v>
      </c>
      <c r="B4127" t="s">
        <v>196</v>
      </c>
      <c r="C4127">
        <v>54755</v>
      </c>
      <c r="D4127">
        <v>2</v>
      </c>
      <c r="F4127">
        <v>2013</v>
      </c>
      <c r="G4127">
        <v>10</v>
      </c>
      <c r="H4127">
        <v>601</v>
      </c>
      <c r="I4127">
        <v>600.6</v>
      </c>
      <c r="K4127">
        <v>212316.6</v>
      </c>
      <c r="L4127">
        <v>12.561</v>
      </c>
      <c r="M4127">
        <v>8.6300000000000002E-2</v>
      </c>
      <c r="N4127">
        <v>30401.54</v>
      </c>
      <c r="O4127">
        <v>0.10299999999999999</v>
      </c>
      <c r="P4127">
        <v>24.416</v>
      </c>
      <c r="Q4127">
        <v>0.1648</v>
      </c>
      <c r="R4127">
        <v>296312.86</v>
      </c>
      <c r="S4127" t="s">
        <v>28</v>
      </c>
      <c r="T4127" t="s">
        <v>143</v>
      </c>
      <c r="U4127" t="s">
        <v>29</v>
      </c>
      <c r="V4127" t="s">
        <v>90</v>
      </c>
      <c r="W4127" t="s">
        <v>46</v>
      </c>
      <c r="X4127" t="s">
        <v>36</v>
      </c>
      <c r="Z4127" t="s">
        <v>189</v>
      </c>
    </row>
    <row r="4128" spans="1:26" x14ac:dyDescent="0.3">
      <c r="A4128" t="s">
        <v>96</v>
      </c>
      <c r="B4128" t="s">
        <v>196</v>
      </c>
      <c r="C4128">
        <v>54755</v>
      </c>
      <c r="D4128">
        <v>2</v>
      </c>
      <c r="F4128">
        <v>2013</v>
      </c>
      <c r="G4128">
        <v>11</v>
      </c>
      <c r="H4128">
        <v>495</v>
      </c>
      <c r="I4128">
        <v>493.13</v>
      </c>
      <c r="K4128">
        <v>188088.8</v>
      </c>
      <c r="L4128">
        <v>11.292999999999999</v>
      </c>
      <c r="M4128">
        <v>0.1057</v>
      </c>
      <c r="N4128">
        <v>23602.494999999999</v>
      </c>
      <c r="O4128">
        <v>0.10299999999999999</v>
      </c>
      <c r="P4128">
        <v>19.241</v>
      </c>
      <c r="Q4128">
        <v>0.1658</v>
      </c>
      <c r="R4128">
        <v>230038.48199999999</v>
      </c>
      <c r="S4128" t="s">
        <v>28</v>
      </c>
      <c r="T4128" t="s">
        <v>143</v>
      </c>
      <c r="U4128" t="s">
        <v>29</v>
      </c>
      <c r="V4128" t="s">
        <v>90</v>
      </c>
      <c r="W4128" t="s">
        <v>46</v>
      </c>
      <c r="X4128" t="s">
        <v>36</v>
      </c>
      <c r="Z4128" t="s">
        <v>189</v>
      </c>
    </row>
    <row r="4129" spans="1:26" x14ac:dyDescent="0.3">
      <c r="A4129" t="s">
        <v>96</v>
      </c>
      <c r="B4129" t="s">
        <v>196</v>
      </c>
      <c r="C4129">
        <v>54755</v>
      </c>
      <c r="D4129">
        <v>2</v>
      </c>
      <c r="F4129">
        <v>2013</v>
      </c>
      <c r="G4129">
        <v>12</v>
      </c>
      <c r="H4129">
        <v>739</v>
      </c>
      <c r="I4129">
        <v>738.85</v>
      </c>
      <c r="K4129">
        <v>296743.49</v>
      </c>
      <c r="L4129">
        <v>15.58</v>
      </c>
      <c r="M4129">
        <v>9.2999999999999999E-2</v>
      </c>
      <c r="N4129">
        <v>35344.071000000004</v>
      </c>
      <c r="O4129">
        <v>0.10299999999999999</v>
      </c>
      <c r="P4129">
        <v>28.54</v>
      </c>
      <c r="Q4129">
        <v>0.16589999999999999</v>
      </c>
      <c r="R4129">
        <v>344485.18800000002</v>
      </c>
      <c r="S4129" t="s">
        <v>28</v>
      </c>
      <c r="T4129" t="s">
        <v>143</v>
      </c>
      <c r="U4129" t="s">
        <v>29</v>
      </c>
      <c r="V4129" t="s">
        <v>90</v>
      </c>
      <c r="W4129" t="s">
        <v>46</v>
      </c>
      <c r="X4129" t="s">
        <v>36</v>
      </c>
      <c r="Z4129" t="s">
        <v>189</v>
      </c>
    </row>
    <row r="4130" spans="1:26" x14ac:dyDescent="0.3">
      <c r="A4130" t="s">
        <v>96</v>
      </c>
      <c r="B4130" t="s">
        <v>196</v>
      </c>
      <c r="C4130">
        <v>54755</v>
      </c>
      <c r="D4130">
        <v>2</v>
      </c>
      <c r="F4130">
        <v>2014</v>
      </c>
      <c r="G4130">
        <v>1</v>
      </c>
      <c r="H4130">
        <v>630</v>
      </c>
      <c r="I4130">
        <v>628.59</v>
      </c>
      <c r="K4130">
        <v>219688.7</v>
      </c>
      <c r="L4130">
        <v>11.404999999999999</v>
      </c>
      <c r="M4130">
        <v>8.7300000000000003E-2</v>
      </c>
      <c r="N4130">
        <v>27410.580999999998</v>
      </c>
      <c r="O4130">
        <v>0.10290000000000001</v>
      </c>
      <c r="P4130">
        <v>21.989000000000001</v>
      </c>
      <c r="Q4130">
        <v>0.16400000000000001</v>
      </c>
      <c r="R4130">
        <v>267160.83899999998</v>
      </c>
      <c r="S4130" t="s">
        <v>28</v>
      </c>
      <c r="T4130" t="s">
        <v>143</v>
      </c>
      <c r="U4130" t="s">
        <v>29</v>
      </c>
      <c r="V4130" t="s">
        <v>90</v>
      </c>
      <c r="W4130" t="s">
        <v>46</v>
      </c>
      <c r="X4130" t="s">
        <v>36</v>
      </c>
      <c r="Z4130" t="s">
        <v>189</v>
      </c>
    </row>
    <row r="4131" spans="1:26" x14ac:dyDescent="0.3">
      <c r="A4131" t="s">
        <v>96</v>
      </c>
      <c r="B4131" t="s">
        <v>196</v>
      </c>
      <c r="C4131">
        <v>54755</v>
      </c>
      <c r="D4131">
        <v>2</v>
      </c>
      <c r="F4131">
        <v>2014</v>
      </c>
      <c r="G4131">
        <v>2</v>
      </c>
      <c r="H4131">
        <v>672</v>
      </c>
      <c r="I4131">
        <v>672</v>
      </c>
      <c r="K4131">
        <v>246940</v>
      </c>
      <c r="L4131">
        <v>13.066000000000001</v>
      </c>
      <c r="M4131">
        <v>8.4500000000000006E-2</v>
      </c>
      <c r="N4131">
        <v>31731.9</v>
      </c>
      <c r="O4131">
        <v>0.10299999999999999</v>
      </c>
      <c r="P4131">
        <v>25.535</v>
      </c>
      <c r="Q4131">
        <v>0.1651</v>
      </c>
      <c r="R4131">
        <v>309264.7</v>
      </c>
      <c r="S4131" t="s">
        <v>28</v>
      </c>
      <c r="T4131" t="s">
        <v>143</v>
      </c>
      <c r="U4131" t="s">
        <v>29</v>
      </c>
      <c r="V4131" t="s">
        <v>90</v>
      </c>
      <c r="W4131" t="s">
        <v>46</v>
      </c>
      <c r="X4131" t="s">
        <v>36</v>
      </c>
      <c r="Z4131" t="s">
        <v>189</v>
      </c>
    </row>
    <row r="4132" spans="1:26" x14ac:dyDescent="0.3">
      <c r="A4132" t="s">
        <v>96</v>
      </c>
      <c r="B4132" t="s">
        <v>196</v>
      </c>
      <c r="C4132">
        <v>54755</v>
      </c>
      <c r="D4132">
        <v>2</v>
      </c>
      <c r="F4132">
        <v>2014</v>
      </c>
      <c r="G4132">
        <v>3</v>
      </c>
      <c r="H4132">
        <v>715</v>
      </c>
      <c r="I4132">
        <v>714.4</v>
      </c>
      <c r="K4132">
        <v>254196.9</v>
      </c>
      <c r="L4132">
        <v>13.297000000000001</v>
      </c>
      <c r="M4132">
        <v>8.6800000000000002E-2</v>
      </c>
      <c r="N4132">
        <v>31890.49</v>
      </c>
      <c r="O4132">
        <v>0.10290000000000001</v>
      </c>
      <c r="P4132">
        <v>25.617000000000001</v>
      </c>
      <c r="Q4132">
        <v>0.1646</v>
      </c>
      <c r="R4132">
        <v>310834.71999999997</v>
      </c>
      <c r="S4132" t="s">
        <v>28</v>
      </c>
      <c r="T4132" t="s">
        <v>143</v>
      </c>
      <c r="U4132" t="s">
        <v>29</v>
      </c>
      <c r="V4132" t="s">
        <v>90</v>
      </c>
      <c r="W4132" t="s">
        <v>46</v>
      </c>
      <c r="X4132" t="s">
        <v>36</v>
      </c>
      <c r="Z4132" t="s">
        <v>189</v>
      </c>
    </row>
    <row r="4133" spans="1:26" x14ac:dyDescent="0.3">
      <c r="A4133" t="s">
        <v>96</v>
      </c>
      <c r="B4133" t="s">
        <v>196</v>
      </c>
      <c r="C4133">
        <v>54755</v>
      </c>
      <c r="D4133">
        <v>2</v>
      </c>
      <c r="F4133">
        <v>2014</v>
      </c>
      <c r="G4133">
        <v>4</v>
      </c>
      <c r="H4133">
        <v>1</v>
      </c>
      <c r="I4133">
        <v>7.0000000000000007E-2</v>
      </c>
      <c r="K4133">
        <v>0.21</v>
      </c>
      <c r="L4133">
        <v>0</v>
      </c>
      <c r="M4133">
        <v>7.3999999999999996E-2</v>
      </c>
      <c r="N4133">
        <v>0.13300000000000001</v>
      </c>
      <c r="O4133">
        <v>0.10100000000000001</v>
      </c>
      <c r="P4133">
        <v>0</v>
      </c>
      <c r="Q4133">
        <v>9.5000000000000001E-2</v>
      </c>
      <c r="R4133">
        <v>1.323</v>
      </c>
      <c r="S4133" t="s">
        <v>28</v>
      </c>
      <c r="T4133" t="s">
        <v>143</v>
      </c>
      <c r="U4133" t="s">
        <v>29</v>
      </c>
      <c r="V4133" t="s">
        <v>90</v>
      </c>
      <c r="W4133" t="s">
        <v>46</v>
      </c>
      <c r="X4133" t="s">
        <v>36</v>
      </c>
      <c r="Z4133" t="s">
        <v>189</v>
      </c>
    </row>
    <row r="4134" spans="1:26" x14ac:dyDescent="0.3">
      <c r="A4134" t="s">
        <v>96</v>
      </c>
      <c r="B4134" t="s">
        <v>196</v>
      </c>
      <c r="C4134">
        <v>54755</v>
      </c>
      <c r="D4134">
        <v>2</v>
      </c>
      <c r="F4134">
        <v>2014</v>
      </c>
      <c r="G4134">
        <v>5</v>
      </c>
      <c r="H4134">
        <v>0</v>
      </c>
      <c r="I4134">
        <v>0</v>
      </c>
      <c r="S4134" t="s">
        <v>28</v>
      </c>
      <c r="T4134" t="s">
        <v>143</v>
      </c>
      <c r="U4134" t="s">
        <v>29</v>
      </c>
      <c r="V4134" t="s">
        <v>90</v>
      </c>
      <c r="W4134" t="s">
        <v>46</v>
      </c>
      <c r="X4134" t="s">
        <v>36</v>
      </c>
      <c r="Z4134" t="s">
        <v>189</v>
      </c>
    </row>
    <row r="4135" spans="1:26" x14ac:dyDescent="0.3">
      <c r="A4135" t="s">
        <v>96</v>
      </c>
      <c r="B4135" t="s">
        <v>196</v>
      </c>
      <c r="C4135">
        <v>54755</v>
      </c>
      <c r="D4135">
        <v>2</v>
      </c>
      <c r="F4135">
        <v>2014</v>
      </c>
      <c r="G4135">
        <v>6</v>
      </c>
      <c r="H4135">
        <v>62</v>
      </c>
      <c r="I4135">
        <v>61.03</v>
      </c>
      <c r="K4135">
        <v>6172.78</v>
      </c>
      <c r="L4135">
        <v>2.7330000000000001</v>
      </c>
      <c r="M4135">
        <v>0.38369999999999999</v>
      </c>
      <c r="N4135">
        <v>887.26</v>
      </c>
      <c r="O4135">
        <v>0.10249999999999999</v>
      </c>
      <c r="P4135">
        <v>1.0580000000000001</v>
      </c>
      <c r="Q4135">
        <v>0.18099999999999999</v>
      </c>
      <c r="R4135">
        <v>8649.4060000000009</v>
      </c>
      <c r="S4135" t="s">
        <v>28</v>
      </c>
      <c r="T4135" t="s">
        <v>143</v>
      </c>
      <c r="U4135" t="s">
        <v>29</v>
      </c>
      <c r="V4135" t="s">
        <v>90</v>
      </c>
      <c r="W4135" t="s">
        <v>46</v>
      </c>
      <c r="X4135" t="s">
        <v>36</v>
      </c>
      <c r="Z4135" t="s">
        <v>189</v>
      </c>
    </row>
    <row r="4136" spans="1:26" x14ac:dyDescent="0.3">
      <c r="A4136" t="s">
        <v>96</v>
      </c>
      <c r="B4136" t="s">
        <v>196</v>
      </c>
      <c r="C4136">
        <v>54755</v>
      </c>
      <c r="D4136">
        <v>2</v>
      </c>
      <c r="F4136">
        <v>2014</v>
      </c>
      <c r="G4136">
        <v>7</v>
      </c>
      <c r="H4136">
        <v>49</v>
      </c>
      <c r="I4136">
        <v>47.68</v>
      </c>
      <c r="K4136">
        <v>9917</v>
      </c>
      <c r="L4136">
        <v>1.153</v>
      </c>
      <c r="M4136">
        <v>0.17699999999999999</v>
      </c>
      <c r="N4136">
        <v>1327.8230000000001</v>
      </c>
      <c r="O4136">
        <v>0.1028</v>
      </c>
      <c r="P4136">
        <v>1.1679999999999999</v>
      </c>
      <c r="Q4136">
        <v>0.18240000000000001</v>
      </c>
      <c r="R4136">
        <v>12941.673000000001</v>
      </c>
      <c r="S4136" t="s">
        <v>28</v>
      </c>
      <c r="T4136" t="s">
        <v>143</v>
      </c>
      <c r="U4136" t="s">
        <v>29</v>
      </c>
      <c r="V4136" t="s">
        <v>90</v>
      </c>
      <c r="W4136" t="s">
        <v>46</v>
      </c>
      <c r="X4136" t="s">
        <v>36</v>
      </c>
      <c r="Z4136" t="s">
        <v>189</v>
      </c>
    </row>
    <row r="4137" spans="1:26" x14ac:dyDescent="0.3">
      <c r="A4137" t="s">
        <v>96</v>
      </c>
      <c r="B4137" t="s">
        <v>196</v>
      </c>
      <c r="C4137">
        <v>54755</v>
      </c>
      <c r="D4137">
        <v>2</v>
      </c>
      <c r="F4137">
        <v>2014</v>
      </c>
      <c r="G4137">
        <v>8</v>
      </c>
      <c r="H4137">
        <v>0</v>
      </c>
      <c r="I4137">
        <v>0</v>
      </c>
      <c r="S4137" t="s">
        <v>28</v>
      </c>
      <c r="T4137" t="s">
        <v>143</v>
      </c>
      <c r="U4137" t="s">
        <v>29</v>
      </c>
      <c r="V4137" t="s">
        <v>90</v>
      </c>
      <c r="W4137" t="s">
        <v>46</v>
      </c>
      <c r="X4137" t="s">
        <v>36</v>
      </c>
      <c r="Z4137" t="s">
        <v>189</v>
      </c>
    </row>
    <row r="4138" spans="1:26" x14ac:dyDescent="0.3">
      <c r="A4138" t="s">
        <v>96</v>
      </c>
      <c r="B4138" t="s">
        <v>196</v>
      </c>
      <c r="C4138">
        <v>54755</v>
      </c>
      <c r="D4138">
        <v>2</v>
      </c>
      <c r="F4138">
        <v>2014</v>
      </c>
      <c r="G4138">
        <v>9</v>
      </c>
      <c r="H4138">
        <v>4</v>
      </c>
      <c r="I4138">
        <v>3.51</v>
      </c>
      <c r="K4138">
        <v>7.02</v>
      </c>
      <c r="L4138">
        <v>0</v>
      </c>
      <c r="M4138">
        <v>5.7999999999999996E-3</v>
      </c>
      <c r="N4138">
        <v>8.6229999999999993</v>
      </c>
      <c r="O4138">
        <v>0.10249999999999999</v>
      </c>
      <c r="P4138">
        <v>2E-3</v>
      </c>
      <c r="Q4138">
        <v>4.9000000000000002E-2</v>
      </c>
      <c r="R4138">
        <v>84.061000000000007</v>
      </c>
      <c r="S4138" t="s">
        <v>28</v>
      </c>
      <c r="T4138" t="s">
        <v>143</v>
      </c>
      <c r="U4138" t="s">
        <v>29</v>
      </c>
      <c r="V4138" t="s">
        <v>90</v>
      </c>
      <c r="W4138" t="s">
        <v>46</v>
      </c>
      <c r="X4138" t="s">
        <v>36</v>
      </c>
      <c r="Z4138" t="s">
        <v>189</v>
      </c>
    </row>
    <row r="4139" spans="1:26" x14ac:dyDescent="0.3">
      <c r="A4139" t="s">
        <v>96</v>
      </c>
      <c r="B4139" t="s">
        <v>196</v>
      </c>
      <c r="C4139">
        <v>54755</v>
      </c>
      <c r="D4139">
        <v>2</v>
      </c>
      <c r="F4139">
        <v>2014</v>
      </c>
      <c r="G4139">
        <v>10</v>
      </c>
      <c r="H4139">
        <v>0</v>
      </c>
      <c r="I4139">
        <v>0</v>
      </c>
      <c r="S4139" t="s">
        <v>28</v>
      </c>
      <c r="T4139" t="s">
        <v>143</v>
      </c>
      <c r="U4139" t="s">
        <v>29</v>
      </c>
      <c r="V4139" t="s">
        <v>90</v>
      </c>
      <c r="W4139" t="s">
        <v>46</v>
      </c>
      <c r="X4139" t="s">
        <v>36</v>
      </c>
      <c r="Z4139" t="s">
        <v>189</v>
      </c>
    </row>
    <row r="4140" spans="1:26" x14ac:dyDescent="0.3">
      <c r="A4140" t="s">
        <v>96</v>
      </c>
      <c r="B4140" t="s">
        <v>196</v>
      </c>
      <c r="C4140">
        <v>54755</v>
      </c>
      <c r="D4140">
        <v>2</v>
      </c>
      <c r="F4140">
        <v>2014</v>
      </c>
      <c r="G4140">
        <v>11</v>
      </c>
      <c r="H4140">
        <v>212</v>
      </c>
      <c r="I4140">
        <v>206.89</v>
      </c>
      <c r="K4140">
        <v>33450.01</v>
      </c>
      <c r="L4140">
        <v>4.048</v>
      </c>
      <c r="M4140">
        <v>0.15240000000000001</v>
      </c>
      <c r="N4140">
        <v>4850.652</v>
      </c>
      <c r="O4140">
        <v>0.1028</v>
      </c>
      <c r="P4140">
        <v>4.0549999999999997</v>
      </c>
      <c r="Q4140">
        <v>0.16020000000000001</v>
      </c>
      <c r="R4140">
        <v>47281.633999999998</v>
      </c>
      <c r="S4140" t="s">
        <v>28</v>
      </c>
      <c r="T4140" t="s">
        <v>143</v>
      </c>
      <c r="U4140" t="s">
        <v>29</v>
      </c>
      <c r="V4140" t="s">
        <v>90</v>
      </c>
      <c r="W4140" t="s">
        <v>46</v>
      </c>
      <c r="X4140" t="s">
        <v>36</v>
      </c>
      <c r="Z4140" t="s">
        <v>189</v>
      </c>
    </row>
    <row r="4141" spans="1:26" x14ac:dyDescent="0.3">
      <c r="A4141" t="s">
        <v>96</v>
      </c>
      <c r="B4141" t="s">
        <v>196</v>
      </c>
      <c r="C4141">
        <v>54755</v>
      </c>
      <c r="D4141">
        <v>2</v>
      </c>
      <c r="F4141">
        <v>2014</v>
      </c>
      <c r="G4141">
        <v>12</v>
      </c>
      <c r="H4141">
        <v>0</v>
      </c>
      <c r="I4141">
        <v>0</v>
      </c>
      <c r="S4141" t="s">
        <v>28</v>
      </c>
      <c r="T4141" t="s">
        <v>143</v>
      </c>
      <c r="U4141" t="s">
        <v>29</v>
      </c>
      <c r="V4141" t="s">
        <v>90</v>
      </c>
      <c r="W4141" t="s">
        <v>46</v>
      </c>
      <c r="X4141" t="s">
        <v>36</v>
      </c>
      <c r="Z4141" t="s">
        <v>189</v>
      </c>
    </row>
    <row r="4142" spans="1:26" x14ac:dyDescent="0.3">
      <c r="A4142" t="s">
        <v>96</v>
      </c>
      <c r="B4142" t="s">
        <v>196</v>
      </c>
      <c r="C4142">
        <v>54755</v>
      </c>
      <c r="D4142">
        <v>2</v>
      </c>
      <c r="F4142">
        <v>2015</v>
      </c>
      <c r="G4142">
        <v>1</v>
      </c>
      <c r="H4142">
        <v>103</v>
      </c>
      <c r="I4142">
        <v>98.56</v>
      </c>
      <c r="K4142">
        <v>20674.150000000001</v>
      </c>
      <c r="L4142">
        <v>5.59</v>
      </c>
      <c r="M4142">
        <v>0.27900000000000003</v>
      </c>
      <c r="N4142">
        <v>2886.1729999999998</v>
      </c>
      <c r="O4142">
        <v>0.1017</v>
      </c>
      <c r="P4142">
        <v>2.3149999999999999</v>
      </c>
      <c r="Q4142">
        <v>0.15440000000000001</v>
      </c>
      <c r="R4142">
        <v>28133.105</v>
      </c>
      <c r="S4142" t="s">
        <v>28</v>
      </c>
      <c r="T4142" t="s">
        <v>143</v>
      </c>
      <c r="U4142" t="s">
        <v>29</v>
      </c>
      <c r="V4142" t="s">
        <v>90</v>
      </c>
      <c r="W4142" t="s">
        <v>46</v>
      </c>
      <c r="X4142" t="s">
        <v>36</v>
      </c>
      <c r="Z4142" t="s">
        <v>197</v>
      </c>
    </row>
    <row r="4143" spans="1:26" x14ac:dyDescent="0.3">
      <c r="A4143" t="s">
        <v>96</v>
      </c>
      <c r="B4143" t="s">
        <v>196</v>
      </c>
      <c r="C4143">
        <v>54755</v>
      </c>
      <c r="D4143">
        <v>2</v>
      </c>
      <c r="F4143">
        <v>2015</v>
      </c>
      <c r="G4143">
        <v>2</v>
      </c>
      <c r="H4143">
        <v>408</v>
      </c>
      <c r="I4143">
        <v>405.93</v>
      </c>
      <c r="K4143">
        <v>114445.86</v>
      </c>
      <c r="L4143">
        <v>2.95</v>
      </c>
      <c r="M4143">
        <v>4.1799999999999997E-2</v>
      </c>
      <c r="N4143">
        <v>14899.392</v>
      </c>
      <c r="O4143">
        <v>0.10290000000000001</v>
      </c>
      <c r="P4143">
        <v>11.457000000000001</v>
      </c>
      <c r="Q4143">
        <v>0.1532</v>
      </c>
      <c r="R4143">
        <v>145222.81599999999</v>
      </c>
      <c r="S4143" t="s">
        <v>28</v>
      </c>
      <c r="T4143" t="s">
        <v>143</v>
      </c>
      <c r="U4143" t="s">
        <v>29</v>
      </c>
      <c r="V4143" t="s">
        <v>90</v>
      </c>
      <c r="W4143" t="s">
        <v>46</v>
      </c>
      <c r="X4143" t="s">
        <v>36</v>
      </c>
      <c r="Z4143" t="s">
        <v>197</v>
      </c>
    </row>
    <row r="4144" spans="1:26" x14ac:dyDescent="0.3">
      <c r="A4144" t="s">
        <v>96</v>
      </c>
      <c r="B4144" t="s">
        <v>196</v>
      </c>
      <c r="C4144">
        <v>54755</v>
      </c>
      <c r="D4144">
        <v>2</v>
      </c>
      <c r="F4144">
        <v>2015</v>
      </c>
      <c r="G4144">
        <v>3</v>
      </c>
      <c r="H4144">
        <v>217</v>
      </c>
      <c r="I4144">
        <v>212.35</v>
      </c>
      <c r="K4144">
        <v>70567.490000000005</v>
      </c>
      <c r="L4144">
        <v>2.7490000000000001</v>
      </c>
      <c r="M4144">
        <v>0.1084</v>
      </c>
      <c r="N4144">
        <v>8940.1970000000001</v>
      </c>
      <c r="O4144">
        <v>0.10290000000000001</v>
      </c>
      <c r="P4144">
        <v>6.976</v>
      </c>
      <c r="Q4144">
        <v>0.16800000000000001</v>
      </c>
      <c r="R4144">
        <v>87137.039000000004</v>
      </c>
      <c r="S4144" t="s">
        <v>28</v>
      </c>
      <c r="T4144" t="s">
        <v>143</v>
      </c>
      <c r="U4144" t="s">
        <v>29</v>
      </c>
      <c r="V4144" t="s">
        <v>90</v>
      </c>
      <c r="W4144" t="s">
        <v>46</v>
      </c>
      <c r="X4144" t="s">
        <v>36</v>
      </c>
      <c r="Z4144" t="s">
        <v>197</v>
      </c>
    </row>
    <row r="4145" spans="1:26" x14ac:dyDescent="0.3">
      <c r="A4145" t="s">
        <v>96</v>
      </c>
      <c r="B4145" t="s">
        <v>196</v>
      </c>
      <c r="C4145">
        <v>54755</v>
      </c>
      <c r="D4145">
        <v>2</v>
      </c>
      <c r="F4145">
        <v>2015</v>
      </c>
      <c r="G4145">
        <v>4</v>
      </c>
      <c r="H4145">
        <v>0</v>
      </c>
      <c r="I4145">
        <v>0</v>
      </c>
      <c r="S4145" t="s">
        <v>28</v>
      </c>
      <c r="T4145" t="s">
        <v>143</v>
      </c>
      <c r="U4145" t="s">
        <v>29</v>
      </c>
      <c r="V4145" t="s">
        <v>90</v>
      </c>
      <c r="W4145" t="s">
        <v>46</v>
      </c>
      <c r="X4145" t="s">
        <v>36</v>
      </c>
      <c r="Z4145" t="s">
        <v>197</v>
      </c>
    </row>
    <row r="4146" spans="1:26" x14ac:dyDescent="0.3">
      <c r="A4146" t="s">
        <v>96</v>
      </c>
      <c r="B4146" t="s">
        <v>196</v>
      </c>
      <c r="C4146">
        <v>54755</v>
      </c>
      <c r="D4146">
        <v>2</v>
      </c>
      <c r="F4146">
        <v>2015</v>
      </c>
      <c r="G4146">
        <v>5</v>
      </c>
      <c r="H4146">
        <v>9</v>
      </c>
      <c r="I4146">
        <v>7.63</v>
      </c>
      <c r="K4146">
        <v>15.26</v>
      </c>
      <c r="L4146">
        <v>0</v>
      </c>
      <c r="M4146">
        <v>2.2000000000000001E-3</v>
      </c>
      <c r="N4146">
        <v>22.19</v>
      </c>
      <c r="O4146">
        <v>0.1024</v>
      </c>
      <c r="P4146">
        <v>6.0000000000000001E-3</v>
      </c>
      <c r="Q4146">
        <v>5.2299999999999999E-2</v>
      </c>
      <c r="R4146">
        <v>216.154</v>
      </c>
      <c r="S4146" t="s">
        <v>28</v>
      </c>
      <c r="T4146" t="s">
        <v>143</v>
      </c>
      <c r="U4146" t="s">
        <v>29</v>
      </c>
      <c r="V4146" t="s">
        <v>90</v>
      </c>
      <c r="W4146" t="s">
        <v>46</v>
      </c>
      <c r="X4146" t="s">
        <v>36</v>
      </c>
      <c r="Z4146" t="s">
        <v>197</v>
      </c>
    </row>
    <row r="4147" spans="1:26" x14ac:dyDescent="0.3">
      <c r="A4147" t="s">
        <v>96</v>
      </c>
      <c r="B4147" t="s">
        <v>196</v>
      </c>
      <c r="C4147">
        <v>54755</v>
      </c>
      <c r="D4147">
        <v>2</v>
      </c>
      <c r="F4147">
        <v>2015</v>
      </c>
      <c r="G4147">
        <v>6</v>
      </c>
      <c r="H4147">
        <v>51</v>
      </c>
      <c r="I4147">
        <v>48.55</v>
      </c>
      <c r="K4147">
        <v>9860.3799999999992</v>
      </c>
      <c r="L4147">
        <v>0.60499999999999998</v>
      </c>
      <c r="M4147">
        <v>0.1032</v>
      </c>
      <c r="N4147">
        <v>1290.4459999999999</v>
      </c>
      <c r="O4147">
        <v>0.10299999999999999</v>
      </c>
      <c r="P4147">
        <v>0.98499999999999999</v>
      </c>
      <c r="Q4147">
        <v>0.14560000000000001</v>
      </c>
      <c r="R4147">
        <v>12575.621999999999</v>
      </c>
      <c r="S4147" t="s">
        <v>28</v>
      </c>
      <c r="T4147" t="s">
        <v>143</v>
      </c>
      <c r="U4147" t="s">
        <v>29</v>
      </c>
      <c r="V4147" t="s">
        <v>90</v>
      </c>
      <c r="W4147" t="s">
        <v>46</v>
      </c>
      <c r="X4147" t="s">
        <v>36</v>
      </c>
      <c r="Z4147" t="s">
        <v>197</v>
      </c>
    </row>
    <row r="4148" spans="1:26" x14ac:dyDescent="0.3">
      <c r="A4148" t="s">
        <v>96</v>
      </c>
      <c r="B4148" t="s">
        <v>196</v>
      </c>
      <c r="C4148">
        <v>54755</v>
      </c>
      <c r="D4148">
        <v>2</v>
      </c>
      <c r="F4148">
        <v>2015</v>
      </c>
      <c r="G4148">
        <v>7</v>
      </c>
      <c r="H4148">
        <v>0</v>
      </c>
      <c r="I4148">
        <v>0</v>
      </c>
      <c r="S4148" t="s">
        <v>28</v>
      </c>
      <c r="T4148" t="s">
        <v>143</v>
      </c>
      <c r="U4148" t="s">
        <v>29</v>
      </c>
      <c r="V4148" t="s">
        <v>90</v>
      </c>
      <c r="W4148" t="s">
        <v>46</v>
      </c>
      <c r="X4148" t="s">
        <v>36</v>
      </c>
      <c r="Z4148" t="s">
        <v>197</v>
      </c>
    </row>
    <row r="4149" spans="1:26" x14ac:dyDescent="0.3">
      <c r="A4149" t="s">
        <v>96</v>
      </c>
      <c r="B4149" t="s">
        <v>196</v>
      </c>
      <c r="C4149">
        <v>54755</v>
      </c>
      <c r="D4149">
        <v>2</v>
      </c>
      <c r="F4149">
        <v>2015</v>
      </c>
      <c r="G4149">
        <v>8</v>
      </c>
      <c r="H4149">
        <v>0</v>
      </c>
      <c r="I4149">
        <v>0</v>
      </c>
      <c r="S4149" t="s">
        <v>28</v>
      </c>
      <c r="T4149" t="s">
        <v>143</v>
      </c>
      <c r="U4149" t="s">
        <v>29</v>
      </c>
      <c r="V4149" t="s">
        <v>90</v>
      </c>
      <c r="W4149" t="s">
        <v>46</v>
      </c>
      <c r="X4149" t="s">
        <v>36</v>
      </c>
      <c r="Z4149" t="s">
        <v>197</v>
      </c>
    </row>
    <row r="4150" spans="1:26" x14ac:dyDescent="0.3">
      <c r="A4150" t="s">
        <v>96</v>
      </c>
      <c r="B4150" t="s">
        <v>196</v>
      </c>
      <c r="C4150">
        <v>54755</v>
      </c>
      <c r="D4150">
        <v>2</v>
      </c>
      <c r="F4150">
        <v>2015</v>
      </c>
      <c r="G4150">
        <v>9</v>
      </c>
      <c r="H4150">
        <v>0</v>
      </c>
      <c r="I4150">
        <v>0</v>
      </c>
      <c r="S4150" t="s">
        <v>28</v>
      </c>
      <c r="T4150" t="s">
        <v>143</v>
      </c>
      <c r="U4150" t="s">
        <v>29</v>
      </c>
      <c r="V4150" t="s">
        <v>90</v>
      </c>
      <c r="W4150" t="s">
        <v>46</v>
      </c>
      <c r="X4150" t="s">
        <v>36</v>
      </c>
      <c r="Z4150" t="s">
        <v>197</v>
      </c>
    </row>
    <row r="4151" spans="1:26" x14ac:dyDescent="0.3">
      <c r="A4151" t="s">
        <v>96</v>
      </c>
      <c r="B4151" t="s">
        <v>196</v>
      </c>
      <c r="C4151">
        <v>54755</v>
      </c>
      <c r="D4151">
        <v>2</v>
      </c>
      <c r="F4151">
        <v>2015</v>
      </c>
      <c r="G4151">
        <v>10</v>
      </c>
      <c r="H4151">
        <v>0</v>
      </c>
      <c r="I4151">
        <v>0</v>
      </c>
      <c r="S4151" t="s">
        <v>28</v>
      </c>
      <c r="T4151" t="s">
        <v>143</v>
      </c>
      <c r="U4151" t="s">
        <v>29</v>
      </c>
      <c r="V4151" t="s">
        <v>90</v>
      </c>
      <c r="W4151" t="s">
        <v>46</v>
      </c>
      <c r="X4151" t="s">
        <v>36</v>
      </c>
      <c r="Z4151" t="s">
        <v>197</v>
      </c>
    </row>
    <row r="4152" spans="1:26" x14ac:dyDescent="0.3">
      <c r="A4152" t="s">
        <v>96</v>
      </c>
      <c r="B4152" t="s">
        <v>196</v>
      </c>
      <c r="C4152">
        <v>54755</v>
      </c>
      <c r="D4152">
        <v>2</v>
      </c>
      <c r="F4152">
        <v>2015</v>
      </c>
      <c r="G4152">
        <v>11</v>
      </c>
      <c r="H4152">
        <v>0</v>
      </c>
      <c r="I4152">
        <v>0</v>
      </c>
      <c r="S4152" t="s">
        <v>28</v>
      </c>
      <c r="T4152" t="s">
        <v>143</v>
      </c>
      <c r="U4152" t="s">
        <v>29</v>
      </c>
      <c r="V4152" t="s">
        <v>90</v>
      </c>
      <c r="W4152" t="s">
        <v>46</v>
      </c>
      <c r="X4152" t="s">
        <v>36</v>
      </c>
      <c r="Z4152" t="s">
        <v>197</v>
      </c>
    </row>
    <row r="4153" spans="1:26" x14ac:dyDescent="0.3">
      <c r="A4153" t="s">
        <v>96</v>
      </c>
      <c r="B4153" t="s">
        <v>196</v>
      </c>
      <c r="C4153">
        <v>54755</v>
      </c>
      <c r="D4153">
        <v>2</v>
      </c>
      <c r="F4153">
        <v>2015</v>
      </c>
      <c r="G4153">
        <v>12</v>
      </c>
      <c r="H4153">
        <v>0</v>
      </c>
      <c r="I4153">
        <v>0</v>
      </c>
      <c r="S4153" t="s">
        <v>28</v>
      </c>
      <c r="T4153" t="s">
        <v>143</v>
      </c>
      <c r="U4153" t="s">
        <v>29</v>
      </c>
      <c r="V4153" t="s">
        <v>90</v>
      </c>
      <c r="W4153" t="s">
        <v>46</v>
      </c>
      <c r="X4153" t="s">
        <v>36</v>
      </c>
      <c r="Z4153" t="s">
        <v>197</v>
      </c>
    </row>
    <row r="4154" spans="1:26" x14ac:dyDescent="0.3">
      <c r="A4154" t="s">
        <v>96</v>
      </c>
      <c r="B4154" t="s">
        <v>196</v>
      </c>
      <c r="C4154">
        <v>54755</v>
      </c>
      <c r="D4154">
        <v>2</v>
      </c>
      <c r="F4154">
        <v>2016</v>
      </c>
      <c r="G4154">
        <v>1</v>
      </c>
      <c r="H4154">
        <v>0</v>
      </c>
      <c r="I4154">
        <v>0</v>
      </c>
      <c r="S4154" t="s">
        <v>28</v>
      </c>
      <c r="T4154" t="s">
        <v>143</v>
      </c>
      <c r="U4154" t="s">
        <v>29</v>
      </c>
      <c r="V4154" t="s">
        <v>90</v>
      </c>
      <c r="W4154" t="s">
        <v>46</v>
      </c>
      <c r="X4154" t="s">
        <v>36</v>
      </c>
      <c r="Z4154" t="s">
        <v>197</v>
      </c>
    </row>
    <row r="4155" spans="1:26" x14ac:dyDescent="0.3">
      <c r="A4155" t="s">
        <v>96</v>
      </c>
      <c r="B4155" t="s">
        <v>196</v>
      </c>
      <c r="C4155">
        <v>54755</v>
      </c>
      <c r="D4155">
        <v>2</v>
      </c>
      <c r="F4155">
        <v>2016</v>
      </c>
      <c r="G4155">
        <v>2</v>
      </c>
      <c r="H4155">
        <v>137</v>
      </c>
      <c r="I4155">
        <v>133.41999999999999</v>
      </c>
      <c r="K4155">
        <v>21999.64</v>
      </c>
      <c r="L4155">
        <v>1.399</v>
      </c>
      <c r="M4155">
        <v>0.1017</v>
      </c>
      <c r="N4155">
        <v>2951.7429999999999</v>
      </c>
      <c r="O4155">
        <v>0.1027</v>
      </c>
      <c r="P4155">
        <v>2.3769999999999998</v>
      </c>
      <c r="Q4155">
        <v>0.14990000000000001</v>
      </c>
      <c r="R4155">
        <v>28771.198</v>
      </c>
      <c r="S4155" t="s">
        <v>28</v>
      </c>
      <c r="T4155" t="s">
        <v>143</v>
      </c>
      <c r="U4155" t="s">
        <v>29</v>
      </c>
      <c r="V4155" t="s">
        <v>90</v>
      </c>
      <c r="W4155" t="s">
        <v>46</v>
      </c>
      <c r="X4155" t="s">
        <v>36</v>
      </c>
      <c r="Z4155" t="s">
        <v>197</v>
      </c>
    </row>
    <row r="4156" spans="1:26" x14ac:dyDescent="0.3">
      <c r="A4156" t="s">
        <v>96</v>
      </c>
      <c r="B4156" t="s">
        <v>196</v>
      </c>
      <c r="C4156">
        <v>54755</v>
      </c>
      <c r="D4156">
        <v>2</v>
      </c>
      <c r="F4156">
        <v>2016</v>
      </c>
      <c r="G4156">
        <v>3</v>
      </c>
      <c r="H4156">
        <v>0</v>
      </c>
      <c r="I4156">
        <v>0</v>
      </c>
      <c r="S4156" t="s">
        <v>28</v>
      </c>
      <c r="T4156" t="s">
        <v>143</v>
      </c>
      <c r="U4156" t="s">
        <v>29</v>
      </c>
      <c r="V4156" t="s">
        <v>90</v>
      </c>
      <c r="W4156" t="s">
        <v>46</v>
      </c>
      <c r="X4156" t="s">
        <v>36</v>
      </c>
      <c r="Z4156" t="s">
        <v>197</v>
      </c>
    </row>
    <row r="4157" spans="1:26" x14ac:dyDescent="0.3">
      <c r="A4157" t="s">
        <v>96</v>
      </c>
      <c r="B4157" t="s">
        <v>196</v>
      </c>
      <c r="C4157">
        <v>54755</v>
      </c>
      <c r="D4157">
        <v>2</v>
      </c>
      <c r="F4157">
        <v>2016</v>
      </c>
      <c r="G4157">
        <v>4</v>
      </c>
      <c r="H4157">
        <v>0</v>
      </c>
      <c r="I4157">
        <v>0</v>
      </c>
      <c r="S4157" t="s">
        <v>28</v>
      </c>
      <c r="T4157" t="s">
        <v>143</v>
      </c>
      <c r="U4157" t="s">
        <v>29</v>
      </c>
      <c r="V4157" t="s">
        <v>90</v>
      </c>
      <c r="W4157" t="s">
        <v>46</v>
      </c>
      <c r="X4157" t="s">
        <v>36</v>
      </c>
      <c r="Z4157" t="s">
        <v>197</v>
      </c>
    </row>
    <row r="4158" spans="1:26" x14ac:dyDescent="0.3">
      <c r="A4158" t="s">
        <v>96</v>
      </c>
      <c r="B4158" t="s">
        <v>196</v>
      </c>
      <c r="C4158">
        <v>54755</v>
      </c>
      <c r="D4158">
        <v>2</v>
      </c>
      <c r="F4158">
        <v>2016</v>
      </c>
      <c r="G4158">
        <v>5</v>
      </c>
      <c r="H4158">
        <v>0</v>
      </c>
      <c r="I4158">
        <v>0</v>
      </c>
      <c r="S4158" t="s">
        <v>28</v>
      </c>
      <c r="T4158" t="s">
        <v>143</v>
      </c>
      <c r="U4158" t="s">
        <v>29</v>
      </c>
      <c r="V4158" t="s">
        <v>90</v>
      </c>
      <c r="W4158" t="s">
        <v>46</v>
      </c>
      <c r="X4158" t="s">
        <v>36</v>
      </c>
      <c r="Z4158" t="s">
        <v>197</v>
      </c>
    </row>
    <row r="4159" spans="1:26" x14ac:dyDescent="0.3">
      <c r="A4159" t="s">
        <v>96</v>
      </c>
      <c r="B4159" t="s">
        <v>196</v>
      </c>
      <c r="C4159">
        <v>54755</v>
      </c>
      <c r="D4159">
        <v>2</v>
      </c>
      <c r="F4159">
        <v>2016</v>
      </c>
      <c r="G4159">
        <v>6</v>
      </c>
      <c r="H4159">
        <v>0</v>
      </c>
      <c r="I4159">
        <v>0</v>
      </c>
      <c r="S4159" t="s">
        <v>28</v>
      </c>
      <c r="T4159" t="s">
        <v>143</v>
      </c>
      <c r="U4159" t="s">
        <v>29</v>
      </c>
      <c r="V4159" t="s">
        <v>90</v>
      </c>
      <c r="W4159" t="s">
        <v>46</v>
      </c>
      <c r="X4159" t="s">
        <v>36</v>
      </c>
      <c r="Z4159" t="s">
        <v>197</v>
      </c>
    </row>
    <row r="4160" spans="1:26" x14ac:dyDescent="0.3">
      <c r="A4160" t="s">
        <v>96</v>
      </c>
      <c r="B4160" t="s">
        <v>196</v>
      </c>
      <c r="C4160">
        <v>54755</v>
      </c>
      <c r="D4160">
        <v>2</v>
      </c>
      <c r="F4160">
        <v>2016</v>
      </c>
      <c r="G4160">
        <v>7</v>
      </c>
      <c r="H4160">
        <v>187</v>
      </c>
      <c r="I4160">
        <v>183.83</v>
      </c>
      <c r="K4160">
        <v>25567.29</v>
      </c>
      <c r="L4160">
        <v>1.9159999999999999</v>
      </c>
      <c r="M4160">
        <v>9.6600000000000005E-2</v>
      </c>
      <c r="N4160">
        <v>3734.1529999999998</v>
      </c>
      <c r="O4160">
        <v>0.1028</v>
      </c>
      <c r="P4160">
        <v>2.9249999999999998</v>
      </c>
      <c r="Q4160">
        <v>0.15079999999999999</v>
      </c>
      <c r="R4160">
        <v>36393.957000000002</v>
      </c>
      <c r="S4160" t="s">
        <v>28</v>
      </c>
      <c r="T4160" t="s">
        <v>143</v>
      </c>
      <c r="U4160" t="s">
        <v>29</v>
      </c>
      <c r="V4160" t="s">
        <v>90</v>
      </c>
      <c r="W4160" t="s">
        <v>46</v>
      </c>
      <c r="X4160" t="s">
        <v>36</v>
      </c>
      <c r="Z4160" t="s">
        <v>197</v>
      </c>
    </row>
    <row r="4161" spans="1:26" x14ac:dyDescent="0.3">
      <c r="A4161" t="s">
        <v>96</v>
      </c>
      <c r="B4161" t="s">
        <v>196</v>
      </c>
      <c r="C4161">
        <v>54755</v>
      </c>
      <c r="D4161">
        <v>2</v>
      </c>
      <c r="F4161">
        <v>2016</v>
      </c>
      <c r="G4161">
        <v>8</v>
      </c>
      <c r="H4161">
        <v>96</v>
      </c>
      <c r="I4161">
        <v>93.8</v>
      </c>
      <c r="K4161">
        <v>12701.68</v>
      </c>
      <c r="L4161">
        <v>2.2229999999999999</v>
      </c>
      <c r="M4161">
        <v>0.2172</v>
      </c>
      <c r="N4161">
        <v>1790.8309999999999</v>
      </c>
      <c r="O4161">
        <v>0.1026</v>
      </c>
      <c r="P4161">
        <v>1.4430000000000001</v>
      </c>
      <c r="Q4161">
        <v>0.15939999999999999</v>
      </c>
      <c r="R4161">
        <v>17460.617999999999</v>
      </c>
      <c r="S4161" t="s">
        <v>28</v>
      </c>
      <c r="T4161" t="s">
        <v>143</v>
      </c>
      <c r="U4161" t="s">
        <v>29</v>
      </c>
      <c r="V4161" t="s">
        <v>90</v>
      </c>
      <c r="W4161" t="s">
        <v>46</v>
      </c>
      <c r="X4161" t="s">
        <v>36</v>
      </c>
      <c r="Z4161" t="s">
        <v>197</v>
      </c>
    </row>
    <row r="4162" spans="1:26" x14ac:dyDescent="0.3">
      <c r="A4162" t="s">
        <v>96</v>
      </c>
      <c r="B4162" t="s">
        <v>196</v>
      </c>
      <c r="C4162">
        <v>54755</v>
      </c>
      <c r="D4162">
        <v>2</v>
      </c>
      <c r="F4162">
        <v>2016</v>
      </c>
      <c r="G4162">
        <v>9</v>
      </c>
      <c r="H4162">
        <v>25</v>
      </c>
      <c r="I4162">
        <v>23.67</v>
      </c>
      <c r="K4162">
        <v>1635.22</v>
      </c>
      <c r="L4162">
        <v>0.33500000000000002</v>
      </c>
      <c r="M4162">
        <v>0.1462</v>
      </c>
      <c r="N4162">
        <v>266.36500000000001</v>
      </c>
      <c r="O4162">
        <v>0.1032</v>
      </c>
      <c r="P4162">
        <v>0.224</v>
      </c>
      <c r="Q4162">
        <v>0.1656</v>
      </c>
      <c r="R4162">
        <v>2593.1909999999998</v>
      </c>
      <c r="S4162" t="s">
        <v>28</v>
      </c>
      <c r="T4162" t="s">
        <v>143</v>
      </c>
      <c r="U4162" t="s">
        <v>29</v>
      </c>
      <c r="V4162" t="s">
        <v>90</v>
      </c>
      <c r="W4162" t="s">
        <v>46</v>
      </c>
      <c r="X4162" t="s">
        <v>36</v>
      </c>
      <c r="Z4162" t="s">
        <v>197</v>
      </c>
    </row>
    <row r="4163" spans="1:26" x14ac:dyDescent="0.3">
      <c r="A4163" t="s">
        <v>96</v>
      </c>
      <c r="B4163" t="s">
        <v>196</v>
      </c>
      <c r="C4163">
        <v>54755</v>
      </c>
      <c r="D4163">
        <v>2</v>
      </c>
      <c r="F4163">
        <v>2016</v>
      </c>
      <c r="G4163">
        <v>10</v>
      </c>
      <c r="H4163">
        <v>0</v>
      </c>
      <c r="I4163">
        <v>0</v>
      </c>
      <c r="S4163" t="s">
        <v>28</v>
      </c>
      <c r="T4163" t="s">
        <v>143</v>
      </c>
      <c r="U4163" t="s">
        <v>29</v>
      </c>
      <c r="V4163" t="s">
        <v>90</v>
      </c>
      <c r="W4163" t="s">
        <v>46</v>
      </c>
      <c r="X4163" t="s">
        <v>36</v>
      </c>
      <c r="Z4163" t="s">
        <v>197</v>
      </c>
    </row>
    <row r="4164" spans="1:26" x14ac:dyDescent="0.3">
      <c r="A4164" t="s">
        <v>96</v>
      </c>
      <c r="B4164" t="s">
        <v>196</v>
      </c>
      <c r="C4164">
        <v>54755</v>
      </c>
      <c r="D4164">
        <v>2</v>
      </c>
      <c r="F4164">
        <v>2016</v>
      </c>
      <c r="G4164">
        <v>11</v>
      </c>
      <c r="H4164">
        <v>72</v>
      </c>
      <c r="I4164">
        <v>70.989999999999995</v>
      </c>
      <c r="K4164">
        <v>7485.5</v>
      </c>
      <c r="L4164">
        <v>0.70199999999999996</v>
      </c>
      <c r="M4164">
        <v>0.10780000000000001</v>
      </c>
      <c r="N4164">
        <v>1033.018</v>
      </c>
      <c r="O4164">
        <v>0.1026</v>
      </c>
      <c r="P4164">
        <v>0.84899999999999998</v>
      </c>
      <c r="Q4164">
        <v>0.1542</v>
      </c>
      <c r="R4164">
        <v>10071.108</v>
      </c>
      <c r="S4164" t="s">
        <v>28</v>
      </c>
      <c r="T4164" t="s">
        <v>143</v>
      </c>
      <c r="U4164" t="s">
        <v>29</v>
      </c>
      <c r="V4164" t="s">
        <v>90</v>
      </c>
      <c r="W4164" t="s">
        <v>46</v>
      </c>
      <c r="X4164" t="s">
        <v>36</v>
      </c>
      <c r="Z4164" t="s">
        <v>197</v>
      </c>
    </row>
    <row r="4165" spans="1:26" x14ac:dyDescent="0.3">
      <c r="A4165" t="s">
        <v>96</v>
      </c>
      <c r="B4165" t="s">
        <v>196</v>
      </c>
      <c r="C4165">
        <v>54755</v>
      </c>
      <c r="D4165">
        <v>2</v>
      </c>
      <c r="F4165">
        <v>2016</v>
      </c>
      <c r="G4165">
        <v>12</v>
      </c>
      <c r="H4165">
        <v>60</v>
      </c>
      <c r="I4165">
        <v>57.72</v>
      </c>
      <c r="K4165">
        <v>8302.7999999999993</v>
      </c>
      <c r="L4165">
        <v>0.83199999999999996</v>
      </c>
      <c r="M4165">
        <v>0.13400000000000001</v>
      </c>
      <c r="N4165">
        <v>1144.6679999999999</v>
      </c>
      <c r="O4165">
        <v>0.1028</v>
      </c>
      <c r="P4165">
        <v>0.86199999999999999</v>
      </c>
      <c r="Q4165">
        <v>0.1537</v>
      </c>
      <c r="R4165">
        <v>11156.868</v>
      </c>
      <c r="S4165" t="s">
        <v>28</v>
      </c>
      <c r="T4165" t="s">
        <v>143</v>
      </c>
      <c r="U4165" t="s">
        <v>29</v>
      </c>
      <c r="V4165" t="s">
        <v>90</v>
      </c>
      <c r="W4165" t="s">
        <v>46</v>
      </c>
      <c r="X4165" t="s">
        <v>36</v>
      </c>
      <c r="Z4165" t="s">
        <v>197</v>
      </c>
    </row>
    <row r="4166" spans="1:26" x14ac:dyDescent="0.3">
      <c r="A4166" t="s">
        <v>96</v>
      </c>
      <c r="B4166" t="s">
        <v>196</v>
      </c>
      <c r="C4166">
        <v>54755</v>
      </c>
      <c r="D4166">
        <v>2</v>
      </c>
      <c r="F4166">
        <v>2017</v>
      </c>
      <c r="G4166">
        <v>1</v>
      </c>
      <c r="H4166">
        <v>53</v>
      </c>
      <c r="I4166">
        <v>49.52</v>
      </c>
      <c r="K4166">
        <v>7902.49</v>
      </c>
      <c r="L4166">
        <v>0.61499999999999999</v>
      </c>
      <c r="M4166">
        <v>0.13919999999999999</v>
      </c>
      <c r="N4166">
        <v>1082.9549999999999</v>
      </c>
      <c r="O4166">
        <v>0.1026</v>
      </c>
      <c r="P4166">
        <v>0.85899999999999999</v>
      </c>
      <c r="Q4166">
        <v>0.18390000000000001</v>
      </c>
      <c r="R4166">
        <v>10553.837</v>
      </c>
      <c r="S4166" t="s">
        <v>28</v>
      </c>
      <c r="T4166" t="s">
        <v>143</v>
      </c>
      <c r="U4166" t="s">
        <v>29</v>
      </c>
      <c r="V4166" t="s">
        <v>90</v>
      </c>
      <c r="W4166" t="s">
        <v>46</v>
      </c>
      <c r="X4166" t="s">
        <v>36</v>
      </c>
      <c r="Z4166" t="s">
        <v>198</v>
      </c>
    </row>
    <row r="4167" spans="1:26" x14ac:dyDescent="0.3">
      <c r="A4167" t="s">
        <v>96</v>
      </c>
      <c r="B4167" t="s">
        <v>196</v>
      </c>
      <c r="C4167">
        <v>54755</v>
      </c>
      <c r="D4167">
        <v>2</v>
      </c>
      <c r="F4167">
        <v>2017</v>
      </c>
      <c r="G4167">
        <v>2</v>
      </c>
      <c r="H4167">
        <v>5</v>
      </c>
      <c r="I4167">
        <v>4.3</v>
      </c>
      <c r="K4167">
        <v>4.3</v>
      </c>
      <c r="L4167">
        <v>0</v>
      </c>
      <c r="M4167">
        <v>6.1999999999999998E-3</v>
      </c>
      <c r="N4167">
        <v>8.2899999999999991</v>
      </c>
      <c r="O4167">
        <v>0.10340000000000001</v>
      </c>
      <c r="P4167">
        <v>2E-3</v>
      </c>
      <c r="Q4167">
        <v>5.2600000000000001E-2</v>
      </c>
      <c r="R4167">
        <v>80.194999999999993</v>
      </c>
      <c r="S4167" t="s">
        <v>28</v>
      </c>
      <c r="T4167" t="s">
        <v>143</v>
      </c>
      <c r="U4167" t="s">
        <v>29</v>
      </c>
      <c r="V4167" t="s">
        <v>90</v>
      </c>
      <c r="W4167" t="s">
        <v>46</v>
      </c>
      <c r="X4167" t="s">
        <v>36</v>
      </c>
      <c r="Z4167" t="s">
        <v>198</v>
      </c>
    </row>
    <row r="4168" spans="1:26" x14ac:dyDescent="0.3">
      <c r="A4168" t="s">
        <v>96</v>
      </c>
      <c r="B4168" t="s">
        <v>196</v>
      </c>
      <c r="C4168">
        <v>54755</v>
      </c>
      <c r="D4168">
        <v>2</v>
      </c>
      <c r="F4168">
        <v>2017</v>
      </c>
      <c r="G4168">
        <v>3</v>
      </c>
      <c r="H4168">
        <v>0</v>
      </c>
      <c r="I4168">
        <v>0</v>
      </c>
      <c r="S4168" t="s">
        <v>28</v>
      </c>
      <c r="T4168" t="s">
        <v>143</v>
      </c>
      <c r="U4168" t="s">
        <v>29</v>
      </c>
      <c r="V4168" t="s">
        <v>90</v>
      </c>
      <c r="W4168" t="s">
        <v>46</v>
      </c>
      <c r="X4168" t="s">
        <v>36</v>
      </c>
      <c r="Z4168" t="s">
        <v>198</v>
      </c>
    </row>
    <row r="4169" spans="1:26" x14ac:dyDescent="0.3">
      <c r="A4169" t="s">
        <v>96</v>
      </c>
      <c r="B4169" t="s">
        <v>196</v>
      </c>
      <c r="C4169">
        <v>54755</v>
      </c>
      <c r="D4169">
        <v>2</v>
      </c>
      <c r="F4169">
        <v>2017</v>
      </c>
      <c r="G4169">
        <v>4</v>
      </c>
      <c r="H4169">
        <v>0</v>
      </c>
      <c r="I4169">
        <v>0</v>
      </c>
      <c r="S4169" t="s">
        <v>28</v>
      </c>
      <c r="T4169" t="s">
        <v>143</v>
      </c>
      <c r="U4169" t="s">
        <v>29</v>
      </c>
      <c r="V4169" t="s">
        <v>90</v>
      </c>
      <c r="W4169" t="s">
        <v>46</v>
      </c>
      <c r="X4169" t="s">
        <v>36</v>
      </c>
      <c r="Z4169" t="s">
        <v>198</v>
      </c>
    </row>
    <row r="4170" spans="1:26" x14ac:dyDescent="0.3">
      <c r="A4170" t="s">
        <v>96</v>
      </c>
      <c r="B4170" t="s">
        <v>196</v>
      </c>
      <c r="C4170">
        <v>54755</v>
      </c>
      <c r="D4170">
        <v>2</v>
      </c>
      <c r="F4170">
        <v>2017</v>
      </c>
      <c r="G4170">
        <v>5</v>
      </c>
      <c r="H4170">
        <v>0</v>
      </c>
      <c r="I4170">
        <v>0</v>
      </c>
      <c r="S4170" t="s">
        <v>28</v>
      </c>
      <c r="T4170" t="s">
        <v>143</v>
      </c>
      <c r="U4170" t="s">
        <v>29</v>
      </c>
      <c r="V4170" t="s">
        <v>90</v>
      </c>
      <c r="W4170" t="s">
        <v>46</v>
      </c>
      <c r="X4170" t="s">
        <v>36</v>
      </c>
      <c r="Z4170" t="s">
        <v>198</v>
      </c>
    </row>
    <row r="4171" spans="1:26" x14ac:dyDescent="0.3">
      <c r="A4171" t="s">
        <v>96</v>
      </c>
      <c r="B4171" t="s">
        <v>196</v>
      </c>
      <c r="C4171">
        <v>54755</v>
      </c>
      <c r="D4171">
        <v>2</v>
      </c>
      <c r="F4171">
        <v>2017</v>
      </c>
      <c r="G4171">
        <v>6</v>
      </c>
      <c r="H4171">
        <v>0</v>
      </c>
      <c r="I4171">
        <v>0</v>
      </c>
      <c r="S4171" t="s">
        <v>28</v>
      </c>
      <c r="T4171" t="s">
        <v>143</v>
      </c>
      <c r="U4171" t="s">
        <v>29</v>
      </c>
      <c r="V4171" t="s">
        <v>90</v>
      </c>
      <c r="W4171" t="s">
        <v>46</v>
      </c>
      <c r="X4171" t="s">
        <v>36</v>
      </c>
      <c r="Z4171" t="s">
        <v>198</v>
      </c>
    </row>
    <row r="4172" spans="1:26" x14ac:dyDescent="0.3">
      <c r="A4172" t="s">
        <v>96</v>
      </c>
      <c r="B4172" t="s">
        <v>196</v>
      </c>
      <c r="C4172">
        <v>54755</v>
      </c>
      <c r="D4172">
        <v>2</v>
      </c>
      <c r="F4172">
        <v>2017</v>
      </c>
      <c r="G4172">
        <v>7</v>
      </c>
      <c r="H4172">
        <v>0</v>
      </c>
      <c r="I4172">
        <v>0</v>
      </c>
      <c r="S4172" t="s">
        <v>28</v>
      </c>
      <c r="T4172" t="s">
        <v>143</v>
      </c>
      <c r="U4172" t="s">
        <v>29</v>
      </c>
      <c r="V4172" t="s">
        <v>90</v>
      </c>
      <c r="W4172" t="s">
        <v>46</v>
      </c>
      <c r="X4172" t="s">
        <v>36</v>
      </c>
      <c r="Z4172" t="s">
        <v>198</v>
      </c>
    </row>
    <row r="4173" spans="1:26" x14ac:dyDescent="0.3">
      <c r="A4173" t="s">
        <v>96</v>
      </c>
      <c r="B4173" t="s">
        <v>196</v>
      </c>
      <c r="C4173">
        <v>54755</v>
      </c>
      <c r="D4173">
        <v>2</v>
      </c>
      <c r="F4173">
        <v>2017</v>
      </c>
      <c r="G4173">
        <v>8</v>
      </c>
      <c r="H4173">
        <v>0</v>
      </c>
      <c r="I4173">
        <v>0</v>
      </c>
      <c r="S4173" t="s">
        <v>28</v>
      </c>
      <c r="T4173" t="s">
        <v>143</v>
      </c>
      <c r="U4173" t="s">
        <v>29</v>
      </c>
      <c r="V4173" t="s">
        <v>90</v>
      </c>
      <c r="W4173" t="s">
        <v>46</v>
      </c>
      <c r="X4173" t="s">
        <v>36</v>
      </c>
      <c r="Z4173" t="s">
        <v>198</v>
      </c>
    </row>
    <row r="4174" spans="1:26" x14ac:dyDescent="0.3">
      <c r="A4174" t="s">
        <v>96</v>
      </c>
      <c r="B4174" t="s">
        <v>196</v>
      </c>
      <c r="C4174">
        <v>54755</v>
      </c>
      <c r="D4174">
        <v>2</v>
      </c>
      <c r="F4174">
        <v>2017</v>
      </c>
      <c r="G4174">
        <v>9</v>
      </c>
      <c r="H4174">
        <v>0</v>
      </c>
      <c r="I4174">
        <v>0</v>
      </c>
      <c r="S4174" t="s">
        <v>28</v>
      </c>
      <c r="T4174" t="s">
        <v>143</v>
      </c>
      <c r="U4174" t="s">
        <v>29</v>
      </c>
      <c r="V4174" t="s">
        <v>90</v>
      </c>
      <c r="W4174" t="s">
        <v>46</v>
      </c>
      <c r="X4174" t="s">
        <v>36</v>
      </c>
      <c r="Z4174" t="s">
        <v>198</v>
      </c>
    </row>
    <row r="4175" spans="1:26" x14ac:dyDescent="0.3">
      <c r="A4175" t="s">
        <v>96</v>
      </c>
      <c r="B4175" t="s">
        <v>196</v>
      </c>
      <c r="C4175">
        <v>54755</v>
      </c>
      <c r="D4175">
        <v>2</v>
      </c>
      <c r="F4175">
        <v>2017</v>
      </c>
      <c r="G4175">
        <v>10</v>
      </c>
      <c r="H4175">
        <v>0</v>
      </c>
      <c r="I4175">
        <v>0</v>
      </c>
      <c r="S4175" t="s">
        <v>28</v>
      </c>
      <c r="T4175" t="s">
        <v>143</v>
      </c>
      <c r="U4175" t="s">
        <v>29</v>
      </c>
      <c r="V4175" t="s">
        <v>90</v>
      </c>
      <c r="W4175" t="s">
        <v>46</v>
      </c>
      <c r="X4175" t="s">
        <v>36</v>
      </c>
      <c r="Z4175" t="s">
        <v>198</v>
      </c>
    </row>
    <row r="4176" spans="1:26" x14ac:dyDescent="0.3">
      <c r="A4176" t="s">
        <v>96</v>
      </c>
      <c r="B4176" t="s">
        <v>196</v>
      </c>
      <c r="C4176">
        <v>54755</v>
      </c>
      <c r="D4176">
        <v>2</v>
      </c>
      <c r="F4176">
        <v>2017</v>
      </c>
      <c r="G4176">
        <v>11</v>
      </c>
      <c r="H4176">
        <v>0</v>
      </c>
      <c r="I4176">
        <v>0</v>
      </c>
      <c r="S4176" t="s">
        <v>28</v>
      </c>
      <c r="T4176" t="s">
        <v>143</v>
      </c>
      <c r="U4176" t="s">
        <v>29</v>
      </c>
      <c r="V4176" t="s">
        <v>90</v>
      </c>
      <c r="W4176" t="s">
        <v>46</v>
      </c>
      <c r="X4176" t="s">
        <v>36</v>
      </c>
      <c r="Z4176" t="s">
        <v>198</v>
      </c>
    </row>
    <row r="4177" spans="1:26" x14ac:dyDescent="0.3">
      <c r="A4177" t="s">
        <v>96</v>
      </c>
      <c r="B4177" t="s">
        <v>196</v>
      </c>
      <c r="C4177">
        <v>54755</v>
      </c>
      <c r="D4177">
        <v>2</v>
      </c>
      <c r="F4177">
        <v>2017</v>
      </c>
      <c r="G4177">
        <v>12</v>
      </c>
      <c r="H4177">
        <v>0</v>
      </c>
      <c r="I4177">
        <v>0</v>
      </c>
      <c r="S4177" t="s">
        <v>28</v>
      </c>
      <c r="T4177" t="s">
        <v>143</v>
      </c>
      <c r="U4177" t="s">
        <v>29</v>
      </c>
      <c r="V4177" t="s">
        <v>90</v>
      </c>
      <c r="W4177" t="s">
        <v>46</v>
      </c>
      <c r="X4177" t="s">
        <v>36</v>
      </c>
      <c r="Z4177" t="s">
        <v>198</v>
      </c>
    </row>
    <row r="4178" spans="1:26" x14ac:dyDescent="0.3">
      <c r="A4178" t="s">
        <v>96</v>
      </c>
      <c r="B4178" t="s">
        <v>196</v>
      </c>
      <c r="C4178">
        <v>54755</v>
      </c>
      <c r="D4178">
        <v>2</v>
      </c>
      <c r="F4178">
        <v>2018</v>
      </c>
      <c r="G4178">
        <v>1</v>
      </c>
      <c r="H4178">
        <v>0</v>
      </c>
      <c r="I4178">
        <v>0</v>
      </c>
      <c r="S4178" t="s">
        <v>28</v>
      </c>
      <c r="T4178" t="s">
        <v>143</v>
      </c>
      <c r="U4178" t="s">
        <v>29</v>
      </c>
      <c r="V4178" t="s">
        <v>90</v>
      </c>
      <c r="W4178" t="s">
        <v>46</v>
      </c>
      <c r="X4178" t="s">
        <v>36</v>
      </c>
    </row>
    <row r="4179" spans="1:26" x14ac:dyDescent="0.3">
      <c r="A4179" t="s">
        <v>96</v>
      </c>
      <c r="B4179" t="s">
        <v>196</v>
      </c>
      <c r="C4179">
        <v>54755</v>
      </c>
      <c r="D4179">
        <v>2</v>
      </c>
      <c r="F4179">
        <v>2018</v>
      </c>
      <c r="G4179">
        <v>2</v>
      </c>
      <c r="H4179">
        <v>0</v>
      </c>
      <c r="I4179">
        <v>0</v>
      </c>
      <c r="S4179" t="s">
        <v>28</v>
      </c>
      <c r="T4179" t="s">
        <v>143</v>
      </c>
      <c r="U4179" t="s">
        <v>29</v>
      </c>
      <c r="V4179" t="s">
        <v>90</v>
      </c>
      <c r="W4179" t="s">
        <v>46</v>
      </c>
      <c r="X4179" t="s">
        <v>36</v>
      </c>
    </row>
    <row r="4180" spans="1:26" x14ac:dyDescent="0.3">
      <c r="A4180" t="s">
        <v>96</v>
      </c>
      <c r="B4180" t="s">
        <v>196</v>
      </c>
      <c r="C4180">
        <v>54755</v>
      </c>
      <c r="D4180">
        <v>2</v>
      </c>
      <c r="F4180">
        <v>2018</v>
      </c>
      <c r="G4180">
        <v>3</v>
      </c>
      <c r="H4180">
        <v>0</v>
      </c>
      <c r="I4180">
        <v>0</v>
      </c>
      <c r="S4180" t="s">
        <v>28</v>
      </c>
      <c r="T4180" t="s">
        <v>143</v>
      </c>
      <c r="U4180" t="s">
        <v>29</v>
      </c>
      <c r="V4180" t="s">
        <v>90</v>
      </c>
      <c r="W4180" t="s">
        <v>46</v>
      </c>
      <c r="X4180" t="s">
        <v>36</v>
      </c>
    </row>
    <row r="4181" spans="1:26" x14ac:dyDescent="0.3">
      <c r="A4181" t="s">
        <v>199</v>
      </c>
      <c r="B4181" t="s">
        <v>200</v>
      </c>
      <c r="C4181">
        <v>880041</v>
      </c>
      <c r="D4181" t="s">
        <v>201</v>
      </c>
      <c r="F4181">
        <v>2012</v>
      </c>
      <c r="G4181">
        <v>1</v>
      </c>
      <c r="H4181">
        <v>744</v>
      </c>
      <c r="I4181">
        <v>743.75</v>
      </c>
      <c r="K4181">
        <v>158680.25</v>
      </c>
      <c r="P4181">
        <v>52.305999999999997</v>
      </c>
      <c r="Q4181">
        <v>0.51060000000000005</v>
      </c>
      <c r="R4181">
        <v>204191.45</v>
      </c>
      <c r="S4181" t="s">
        <v>28</v>
      </c>
      <c r="T4181" t="s">
        <v>202</v>
      </c>
      <c r="U4181" t="s">
        <v>29</v>
      </c>
      <c r="W4181" t="s">
        <v>203</v>
      </c>
      <c r="X4181" t="s">
        <v>204</v>
      </c>
      <c r="Z4181" t="s">
        <v>181</v>
      </c>
    </row>
    <row r="4182" spans="1:26" x14ac:dyDescent="0.3">
      <c r="A4182" t="s">
        <v>199</v>
      </c>
      <c r="B4182" t="s">
        <v>200</v>
      </c>
      <c r="C4182">
        <v>880041</v>
      </c>
      <c r="D4182" t="s">
        <v>201</v>
      </c>
      <c r="F4182">
        <v>2012</v>
      </c>
      <c r="G4182">
        <v>2</v>
      </c>
      <c r="H4182">
        <v>696</v>
      </c>
      <c r="I4182">
        <v>696</v>
      </c>
      <c r="K4182">
        <v>140668</v>
      </c>
      <c r="P4182">
        <v>46.418999999999997</v>
      </c>
      <c r="Q4182">
        <v>0.49909999999999999</v>
      </c>
      <c r="R4182">
        <v>185877.8</v>
      </c>
      <c r="S4182" t="s">
        <v>28</v>
      </c>
      <c r="T4182" t="s">
        <v>202</v>
      </c>
      <c r="U4182" t="s">
        <v>29</v>
      </c>
      <c r="W4182" t="s">
        <v>203</v>
      </c>
      <c r="X4182" t="s">
        <v>204</v>
      </c>
      <c r="Z4182" t="s">
        <v>181</v>
      </c>
    </row>
    <row r="4183" spans="1:26" x14ac:dyDescent="0.3">
      <c r="A4183" t="s">
        <v>199</v>
      </c>
      <c r="B4183" t="s">
        <v>200</v>
      </c>
      <c r="C4183">
        <v>880041</v>
      </c>
      <c r="D4183" t="s">
        <v>201</v>
      </c>
      <c r="F4183">
        <v>2012</v>
      </c>
      <c r="G4183">
        <v>3</v>
      </c>
      <c r="H4183">
        <v>741</v>
      </c>
      <c r="I4183">
        <v>739.75</v>
      </c>
      <c r="K4183">
        <v>193957.25</v>
      </c>
      <c r="P4183">
        <v>63.006</v>
      </c>
      <c r="Q4183">
        <v>0.5101</v>
      </c>
      <c r="R4183">
        <v>243052.2</v>
      </c>
      <c r="S4183" t="s">
        <v>28</v>
      </c>
      <c r="T4183" t="s">
        <v>202</v>
      </c>
      <c r="U4183" t="s">
        <v>29</v>
      </c>
      <c r="W4183" t="s">
        <v>203</v>
      </c>
      <c r="X4183" t="s">
        <v>204</v>
      </c>
      <c r="Z4183" t="s">
        <v>181</v>
      </c>
    </row>
    <row r="4184" spans="1:26" x14ac:dyDescent="0.3">
      <c r="A4184" t="s">
        <v>199</v>
      </c>
      <c r="B4184" t="s">
        <v>200</v>
      </c>
      <c r="C4184">
        <v>880041</v>
      </c>
      <c r="D4184" t="s">
        <v>201</v>
      </c>
      <c r="F4184">
        <v>2012</v>
      </c>
      <c r="G4184">
        <v>4</v>
      </c>
      <c r="H4184">
        <v>720</v>
      </c>
      <c r="I4184">
        <v>720</v>
      </c>
      <c r="K4184">
        <v>194525</v>
      </c>
      <c r="P4184">
        <v>60.176000000000002</v>
      </c>
      <c r="Q4184">
        <v>0.5131</v>
      </c>
      <c r="R4184">
        <v>234154.3</v>
      </c>
      <c r="S4184" t="s">
        <v>28</v>
      </c>
      <c r="T4184" t="s">
        <v>202</v>
      </c>
      <c r="U4184" t="s">
        <v>29</v>
      </c>
      <c r="W4184" t="s">
        <v>203</v>
      </c>
      <c r="X4184" t="s">
        <v>204</v>
      </c>
      <c r="Z4184" t="s">
        <v>181</v>
      </c>
    </row>
    <row r="4185" spans="1:26" x14ac:dyDescent="0.3">
      <c r="A4185" t="s">
        <v>199</v>
      </c>
      <c r="B4185" t="s">
        <v>200</v>
      </c>
      <c r="C4185">
        <v>880041</v>
      </c>
      <c r="D4185" t="s">
        <v>201</v>
      </c>
      <c r="F4185">
        <v>2012</v>
      </c>
      <c r="G4185">
        <v>5</v>
      </c>
      <c r="H4185">
        <v>615</v>
      </c>
      <c r="I4185">
        <v>612.75</v>
      </c>
      <c r="K4185">
        <v>152952.25</v>
      </c>
      <c r="P4185">
        <v>48.905999999999999</v>
      </c>
      <c r="Q4185">
        <v>0.5161</v>
      </c>
      <c r="R4185">
        <v>188701.75</v>
      </c>
      <c r="S4185" t="s">
        <v>28</v>
      </c>
      <c r="T4185" t="s">
        <v>202</v>
      </c>
      <c r="U4185" t="s">
        <v>29</v>
      </c>
      <c r="W4185" t="s">
        <v>203</v>
      </c>
      <c r="X4185" t="s">
        <v>204</v>
      </c>
      <c r="Z4185" t="s">
        <v>181</v>
      </c>
    </row>
    <row r="4186" spans="1:26" x14ac:dyDescent="0.3">
      <c r="A4186" t="s">
        <v>199</v>
      </c>
      <c r="B4186" t="s">
        <v>200</v>
      </c>
      <c r="C4186">
        <v>880041</v>
      </c>
      <c r="D4186" t="s">
        <v>201</v>
      </c>
      <c r="F4186">
        <v>2012</v>
      </c>
      <c r="G4186">
        <v>6</v>
      </c>
      <c r="H4186">
        <v>697</v>
      </c>
      <c r="I4186">
        <v>695.5</v>
      </c>
      <c r="K4186">
        <v>150002.5</v>
      </c>
      <c r="P4186">
        <v>48.116999999999997</v>
      </c>
      <c r="Q4186">
        <v>0.50139999999999996</v>
      </c>
      <c r="R4186">
        <v>192100.35</v>
      </c>
      <c r="S4186" t="s">
        <v>28</v>
      </c>
      <c r="T4186" t="s">
        <v>202</v>
      </c>
      <c r="U4186" t="s">
        <v>29</v>
      </c>
      <c r="W4186" t="s">
        <v>203</v>
      </c>
      <c r="X4186" t="s">
        <v>204</v>
      </c>
      <c r="Z4186" t="s">
        <v>181</v>
      </c>
    </row>
    <row r="4187" spans="1:26" x14ac:dyDescent="0.3">
      <c r="A4187" t="s">
        <v>199</v>
      </c>
      <c r="B4187" t="s">
        <v>200</v>
      </c>
      <c r="C4187">
        <v>880041</v>
      </c>
      <c r="D4187" t="s">
        <v>201</v>
      </c>
      <c r="F4187">
        <v>2012</v>
      </c>
      <c r="G4187">
        <v>7</v>
      </c>
      <c r="H4187">
        <v>563</v>
      </c>
      <c r="I4187">
        <v>561.75</v>
      </c>
      <c r="K4187">
        <v>128812</v>
      </c>
      <c r="P4187">
        <v>45.134999999999998</v>
      </c>
      <c r="Q4187">
        <v>0.53859999999999997</v>
      </c>
      <c r="R4187">
        <v>167280.875</v>
      </c>
      <c r="S4187" t="s">
        <v>28</v>
      </c>
      <c r="T4187" t="s">
        <v>202</v>
      </c>
      <c r="U4187" t="s">
        <v>29</v>
      </c>
      <c r="W4187" t="s">
        <v>203</v>
      </c>
      <c r="X4187" t="s">
        <v>204</v>
      </c>
      <c r="Z4187" t="s">
        <v>181</v>
      </c>
    </row>
    <row r="4188" spans="1:26" x14ac:dyDescent="0.3">
      <c r="A4188" t="s">
        <v>199</v>
      </c>
      <c r="B4188" t="s">
        <v>200</v>
      </c>
      <c r="C4188">
        <v>880041</v>
      </c>
      <c r="D4188" t="s">
        <v>201</v>
      </c>
      <c r="F4188">
        <v>2012</v>
      </c>
      <c r="G4188">
        <v>8</v>
      </c>
      <c r="H4188">
        <v>744</v>
      </c>
      <c r="I4188">
        <v>744</v>
      </c>
      <c r="K4188">
        <v>203087</v>
      </c>
      <c r="P4188">
        <v>69.706000000000003</v>
      </c>
      <c r="Q4188">
        <v>0.53469999999999995</v>
      </c>
      <c r="R4188">
        <v>260993</v>
      </c>
      <c r="S4188" t="s">
        <v>28</v>
      </c>
      <c r="T4188" t="s">
        <v>202</v>
      </c>
      <c r="U4188" t="s">
        <v>29</v>
      </c>
      <c r="W4188" t="s">
        <v>203</v>
      </c>
      <c r="X4188" t="s">
        <v>204</v>
      </c>
      <c r="Z4188" t="s">
        <v>181</v>
      </c>
    </row>
    <row r="4189" spans="1:26" x14ac:dyDescent="0.3">
      <c r="A4189" t="s">
        <v>199</v>
      </c>
      <c r="B4189" t="s">
        <v>200</v>
      </c>
      <c r="C4189">
        <v>880041</v>
      </c>
      <c r="D4189" t="s">
        <v>201</v>
      </c>
      <c r="F4189">
        <v>2012</v>
      </c>
      <c r="G4189">
        <v>9</v>
      </c>
      <c r="H4189">
        <v>720</v>
      </c>
      <c r="I4189">
        <v>720</v>
      </c>
      <c r="K4189">
        <v>160104</v>
      </c>
      <c r="P4189">
        <v>60.116</v>
      </c>
      <c r="Q4189">
        <v>0.55189999999999995</v>
      </c>
      <c r="R4189">
        <v>216900.5</v>
      </c>
      <c r="S4189" t="s">
        <v>28</v>
      </c>
      <c r="T4189" t="s">
        <v>202</v>
      </c>
      <c r="U4189" t="s">
        <v>29</v>
      </c>
      <c r="W4189" t="s">
        <v>203</v>
      </c>
      <c r="X4189" t="s">
        <v>204</v>
      </c>
      <c r="Z4189" t="s">
        <v>181</v>
      </c>
    </row>
    <row r="4190" spans="1:26" x14ac:dyDescent="0.3">
      <c r="A4190" t="s">
        <v>199</v>
      </c>
      <c r="B4190" t="s">
        <v>200</v>
      </c>
      <c r="C4190">
        <v>880041</v>
      </c>
      <c r="D4190" t="s">
        <v>201</v>
      </c>
      <c r="F4190">
        <v>2012</v>
      </c>
      <c r="G4190">
        <v>10</v>
      </c>
      <c r="H4190">
        <v>728</v>
      </c>
      <c r="I4190">
        <v>726</v>
      </c>
      <c r="K4190">
        <v>135600.25</v>
      </c>
      <c r="P4190">
        <v>49.851999999999997</v>
      </c>
      <c r="Q4190">
        <v>0.52669999999999995</v>
      </c>
      <c r="R4190">
        <v>188612.3</v>
      </c>
      <c r="S4190" t="s">
        <v>28</v>
      </c>
      <c r="T4190" t="s">
        <v>202</v>
      </c>
      <c r="U4190" t="s">
        <v>29</v>
      </c>
      <c r="W4190" t="s">
        <v>203</v>
      </c>
      <c r="X4190" t="s">
        <v>204</v>
      </c>
      <c r="Z4190" t="s">
        <v>181</v>
      </c>
    </row>
    <row r="4191" spans="1:26" x14ac:dyDescent="0.3">
      <c r="A4191" t="s">
        <v>199</v>
      </c>
      <c r="B4191" t="s">
        <v>200</v>
      </c>
      <c r="C4191">
        <v>880041</v>
      </c>
      <c r="D4191" t="s">
        <v>201</v>
      </c>
      <c r="F4191">
        <v>2012</v>
      </c>
      <c r="G4191">
        <v>11</v>
      </c>
      <c r="H4191">
        <v>391</v>
      </c>
      <c r="I4191">
        <v>390.5</v>
      </c>
      <c r="K4191">
        <v>92242</v>
      </c>
      <c r="P4191">
        <v>33.917999999999999</v>
      </c>
      <c r="Q4191">
        <v>0.52300000000000002</v>
      </c>
      <c r="R4191">
        <v>131940.20000000001</v>
      </c>
      <c r="S4191" t="s">
        <v>28</v>
      </c>
      <c r="T4191" t="s">
        <v>202</v>
      </c>
      <c r="U4191" t="s">
        <v>29</v>
      </c>
      <c r="W4191" t="s">
        <v>203</v>
      </c>
      <c r="X4191" t="s">
        <v>204</v>
      </c>
      <c r="Z4191" t="s">
        <v>181</v>
      </c>
    </row>
    <row r="4192" spans="1:26" x14ac:dyDescent="0.3">
      <c r="A4192" t="s">
        <v>199</v>
      </c>
      <c r="B4192" t="s">
        <v>200</v>
      </c>
      <c r="C4192">
        <v>880041</v>
      </c>
      <c r="D4192" t="s">
        <v>201</v>
      </c>
      <c r="F4192">
        <v>2012</v>
      </c>
      <c r="G4192">
        <v>12</v>
      </c>
      <c r="H4192">
        <v>742</v>
      </c>
      <c r="I4192">
        <v>740.5</v>
      </c>
      <c r="K4192">
        <v>186090</v>
      </c>
      <c r="P4192">
        <v>62.573999999999998</v>
      </c>
      <c r="Q4192">
        <v>0.47960000000000003</v>
      </c>
      <c r="R4192">
        <v>258715.1</v>
      </c>
      <c r="S4192" t="s">
        <v>28</v>
      </c>
      <c r="T4192" t="s">
        <v>202</v>
      </c>
      <c r="U4192" t="s">
        <v>29</v>
      </c>
      <c r="W4192" t="s">
        <v>203</v>
      </c>
      <c r="X4192" t="s">
        <v>204</v>
      </c>
      <c r="Z4192" t="s">
        <v>181</v>
      </c>
    </row>
    <row r="4193" spans="1:26" x14ac:dyDescent="0.3">
      <c r="A4193" t="s">
        <v>199</v>
      </c>
      <c r="B4193" t="s">
        <v>200</v>
      </c>
      <c r="C4193">
        <v>880041</v>
      </c>
      <c r="D4193" t="s">
        <v>201</v>
      </c>
      <c r="F4193">
        <v>2013</v>
      </c>
      <c r="G4193">
        <v>1</v>
      </c>
      <c r="H4193">
        <v>744</v>
      </c>
      <c r="I4193">
        <v>744</v>
      </c>
      <c r="K4193">
        <v>160863</v>
      </c>
      <c r="P4193">
        <v>28.75</v>
      </c>
      <c r="Q4193">
        <v>0.2616</v>
      </c>
      <c r="R4193">
        <v>220964.7</v>
      </c>
      <c r="S4193" t="s">
        <v>28</v>
      </c>
      <c r="T4193" t="s">
        <v>202</v>
      </c>
      <c r="U4193" t="s">
        <v>29</v>
      </c>
      <c r="W4193" t="s">
        <v>82</v>
      </c>
      <c r="X4193" t="s">
        <v>167</v>
      </c>
      <c r="Z4193" t="s">
        <v>181</v>
      </c>
    </row>
    <row r="4194" spans="1:26" x14ac:dyDescent="0.3">
      <c r="A4194" t="s">
        <v>199</v>
      </c>
      <c r="B4194" t="s">
        <v>200</v>
      </c>
      <c r="C4194">
        <v>880041</v>
      </c>
      <c r="D4194" t="s">
        <v>201</v>
      </c>
      <c r="F4194">
        <v>2013</v>
      </c>
      <c r="G4194">
        <v>2</v>
      </c>
      <c r="H4194">
        <v>672</v>
      </c>
      <c r="I4194">
        <v>672</v>
      </c>
      <c r="K4194">
        <v>138975</v>
      </c>
      <c r="P4194">
        <v>24.533000000000001</v>
      </c>
      <c r="Q4194">
        <v>0.255</v>
      </c>
      <c r="R4194">
        <v>192905.5</v>
      </c>
      <c r="S4194" t="s">
        <v>28</v>
      </c>
      <c r="T4194" t="s">
        <v>202</v>
      </c>
      <c r="U4194" t="s">
        <v>29</v>
      </c>
      <c r="W4194" t="s">
        <v>82</v>
      </c>
      <c r="X4194" t="s">
        <v>167</v>
      </c>
      <c r="Z4194" t="s">
        <v>181</v>
      </c>
    </row>
    <row r="4195" spans="1:26" x14ac:dyDescent="0.3">
      <c r="A4195" t="s">
        <v>199</v>
      </c>
      <c r="B4195" t="s">
        <v>200</v>
      </c>
      <c r="C4195">
        <v>880041</v>
      </c>
      <c r="D4195" t="s">
        <v>201</v>
      </c>
      <c r="F4195">
        <v>2013</v>
      </c>
      <c r="G4195">
        <v>3</v>
      </c>
      <c r="H4195">
        <v>744</v>
      </c>
      <c r="I4195">
        <v>744</v>
      </c>
      <c r="K4195">
        <v>146517</v>
      </c>
      <c r="P4195">
        <v>24.728000000000002</v>
      </c>
      <c r="Q4195">
        <v>0.23849999999999999</v>
      </c>
      <c r="R4195">
        <v>209051.8</v>
      </c>
      <c r="S4195" t="s">
        <v>28</v>
      </c>
      <c r="T4195" t="s">
        <v>202</v>
      </c>
      <c r="U4195" t="s">
        <v>29</v>
      </c>
      <c r="W4195" t="s">
        <v>82</v>
      </c>
      <c r="X4195" t="s">
        <v>167</v>
      </c>
      <c r="Z4195" t="s">
        <v>181</v>
      </c>
    </row>
    <row r="4196" spans="1:26" x14ac:dyDescent="0.3">
      <c r="A4196" t="s">
        <v>199</v>
      </c>
      <c r="B4196" t="s">
        <v>200</v>
      </c>
      <c r="C4196">
        <v>880041</v>
      </c>
      <c r="D4196" t="s">
        <v>201</v>
      </c>
      <c r="F4196">
        <v>2013</v>
      </c>
      <c r="G4196">
        <v>4</v>
      </c>
      <c r="H4196">
        <v>720</v>
      </c>
      <c r="I4196">
        <v>720</v>
      </c>
      <c r="K4196">
        <v>178359</v>
      </c>
      <c r="P4196">
        <v>26.609000000000002</v>
      </c>
      <c r="Q4196">
        <v>0.214</v>
      </c>
      <c r="R4196">
        <v>248005</v>
      </c>
      <c r="S4196" t="s">
        <v>28</v>
      </c>
      <c r="T4196" t="s">
        <v>202</v>
      </c>
      <c r="U4196" t="s">
        <v>29</v>
      </c>
      <c r="W4196" t="s">
        <v>82</v>
      </c>
      <c r="X4196" t="s">
        <v>167</v>
      </c>
      <c r="Z4196" t="s">
        <v>181</v>
      </c>
    </row>
    <row r="4197" spans="1:26" x14ac:dyDescent="0.3">
      <c r="A4197" t="s">
        <v>199</v>
      </c>
      <c r="B4197" t="s">
        <v>200</v>
      </c>
      <c r="C4197">
        <v>880041</v>
      </c>
      <c r="D4197" t="s">
        <v>201</v>
      </c>
      <c r="F4197">
        <v>2013</v>
      </c>
      <c r="G4197">
        <v>5</v>
      </c>
      <c r="H4197">
        <v>744</v>
      </c>
      <c r="I4197">
        <v>744</v>
      </c>
      <c r="K4197">
        <v>157978</v>
      </c>
      <c r="P4197">
        <v>28.302</v>
      </c>
      <c r="Q4197">
        <v>0.25080000000000002</v>
      </c>
      <c r="R4197">
        <v>226735.3</v>
      </c>
      <c r="S4197" t="s">
        <v>28</v>
      </c>
      <c r="T4197" t="s">
        <v>202</v>
      </c>
      <c r="U4197" t="s">
        <v>29</v>
      </c>
      <c r="W4197" t="s">
        <v>82</v>
      </c>
      <c r="X4197" t="s">
        <v>167</v>
      </c>
      <c r="Z4197" t="s">
        <v>181</v>
      </c>
    </row>
    <row r="4198" spans="1:26" x14ac:dyDescent="0.3">
      <c r="A4198" t="s">
        <v>199</v>
      </c>
      <c r="B4198" t="s">
        <v>200</v>
      </c>
      <c r="C4198">
        <v>880041</v>
      </c>
      <c r="D4198" t="s">
        <v>201</v>
      </c>
      <c r="F4198">
        <v>2013</v>
      </c>
      <c r="G4198">
        <v>6</v>
      </c>
      <c r="H4198">
        <v>702</v>
      </c>
      <c r="I4198">
        <v>700.75</v>
      </c>
      <c r="K4198">
        <v>144196.75</v>
      </c>
      <c r="P4198">
        <v>29.19</v>
      </c>
      <c r="Q4198">
        <v>0.28349999999999997</v>
      </c>
      <c r="R4198">
        <v>205183.4</v>
      </c>
      <c r="S4198" t="s">
        <v>28</v>
      </c>
      <c r="T4198" t="s">
        <v>202</v>
      </c>
      <c r="U4198" t="s">
        <v>29</v>
      </c>
      <c r="W4198" t="s">
        <v>82</v>
      </c>
      <c r="X4198" t="s">
        <v>167</v>
      </c>
      <c r="Z4198" t="s">
        <v>181</v>
      </c>
    </row>
    <row r="4199" spans="1:26" x14ac:dyDescent="0.3">
      <c r="A4199" t="s">
        <v>199</v>
      </c>
      <c r="B4199" t="s">
        <v>200</v>
      </c>
      <c r="C4199">
        <v>880041</v>
      </c>
      <c r="D4199" t="s">
        <v>201</v>
      </c>
      <c r="F4199">
        <v>2013</v>
      </c>
      <c r="G4199">
        <v>7</v>
      </c>
      <c r="H4199">
        <v>595</v>
      </c>
      <c r="I4199">
        <v>594.5</v>
      </c>
      <c r="K4199">
        <v>126770.25</v>
      </c>
      <c r="P4199">
        <v>24.353000000000002</v>
      </c>
      <c r="Q4199">
        <v>0.27589999999999998</v>
      </c>
      <c r="R4199">
        <v>176366.42499999999</v>
      </c>
      <c r="S4199" t="s">
        <v>28</v>
      </c>
      <c r="T4199" t="s">
        <v>202</v>
      </c>
      <c r="U4199" t="s">
        <v>29</v>
      </c>
      <c r="W4199" t="s">
        <v>82</v>
      </c>
      <c r="X4199" t="s">
        <v>167</v>
      </c>
      <c r="Z4199" t="s">
        <v>181</v>
      </c>
    </row>
    <row r="4200" spans="1:26" x14ac:dyDescent="0.3">
      <c r="A4200" t="s">
        <v>199</v>
      </c>
      <c r="B4200" t="s">
        <v>200</v>
      </c>
      <c r="C4200">
        <v>880041</v>
      </c>
      <c r="D4200" t="s">
        <v>201</v>
      </c>
      <c r="F4200">
        <v>2013</v>
      </c>
      <c r="G4200">
        <v>8</v>
      </c>
      <c r="H4200">
        <v>743</v>
      </c>
      <c r="I4200">
        <v>742.75</v>
      </c>
      <c r="K4200">
        <v>167914.25</v>
      </c>
      <c r="P4200">
        <v>26.12</v>
      </c>
      <c r="Q4200">
        <v>0.2802</v>
      </c>
      <c r="R4200">
        <v>182614.45</v>
      </c>
      <c r="S4200" t="s">
        <v>28</v>
      </c>
      <c r="T4200" t="s">
        <v>202</v>
      </c>
      <c r="U4200" t="s">
        <v>29</v>
      </c>
      <c r="W4200" t="s">
        <v>82</v>
      </c>
      <c r="X4200" t="s">
        <v>167</v>
      </c>
      <c r="Z4200" t="s">
        <v>181</v>
      </c>
    </row>
    <row r="4201" spans="1:26" x14ac:dyDescent="0.3">
      <c r="A4201" t="s">
        <v>199</v>
      </c>
      <c r="B4201" t="s">
        <v>200</v>
      </c>
      <c r="C4201">
        <v>880041</v>
      </c>
      <c r="D4201" t="s">
        <v>201</v>
      </c>
      <c r="F4201">
        <v>2013</v>
      </c>
      <c r="G4201">
        <v>9</v>
      </c>
      <c r="H4201">
        <v>720</v>
      </c>
      <c r="I4201">
        <v>720</v>
      </c>
      <c r="K4201">
        <v>138605</v>
      </c>
      <c r="P4201">
        <v>23.539000000000001</v>
      </c>
      <c r="Q4201">
        <v>0.25530000000000003</v>
      </c>
      <c r="R4201">
        <v>184658.5</v>
      </c>
      <c r="S4201" t="s">
        <v>28</v>
      </c>
      <c r="T4201" t="s">
        <v>202</v>
      </c>
      <c r="U4201" t="s">
        <v>29</v>
      </c>
      <c r="W4201" t="s">
        <v>82</v>
      </c>
      <c r="X4201" t="s">
        <v>167</v>
      </c>
      <c r="Z4201" t="s">
        <v>181</v>
      </c>
    </row>
    <row r="4202" spans="1:26" x14ac:dyDescent="0.3">
      <c r="A4202" t="s">
        <v>199</v>
      </c>
      <c r="B4202" t="s">
        <v>200</v>
      </c>
      <c r="C4202">
        <v>880041</v>
      </c>
      <c r="D4202" t="s">
        <v>201</v>
      </c>
      <c r="F4202">
        <v>2013</v>
      </c>
      <c r="G4202">
        <v>10</v>
      </c>
      <c r="H4202">
        <v>672</v>
      </c>
      <c r="I4202">
        <v>671.5</v>
      </c>
      <c r="K4202">
        <v>148028</v>
      </c>
      <c r="P4202">
        <v>31.654</v>
      </c>
      <c r="Q4202">
        <v>0.31929999999999997</v>
      </c>
      <c r="R4202">
        <v>184261.25</v>
      </c>
      <c r="S4202" t="s">
        <v>28</v>
      </c>
      <c r="T4202" t="s">
        <v>202</v>
      </c>
      <c r="U4202" t="s">
        <v>29</v>
      </c>
      <c r="W4202" t="s">
        <v>82</v>
      </c>
      <c r="X4202" t="s">
        <v>167</v>
      </c>
      <c r="Z4202" t="s">
        <v>181</v>
      </c>
    </row>
    <row r="4203" spans="1:26" x14ac:dyDescent="0.3">
      <c r="A4203" t="s">
        <v>199</v>
      </c>
      <c r="B4203" t="s">
        <v>200</v>
      </c>
      <c r="C4203">
        <v>880041</v>
      </c>
      <c r="D4203" t="s">
        <v>201</v>
      </c>
      <c r="F4203">
        <v>2013</v>
      </c>
      <c r="G4203">
        <v>11</v>
      </c>
      <c r="H4203">
        <v>684</v>
      </c>
      <c r="I4203">
        <v>683.5</v>
      </c>
      <c r="K4203">
        <v>174539.5</v>
      </c>
      <c r="P4203">
        <v>42.174999999999997</v>
      </c>
      <c r="Q4203">
        <v>0.32640000000000002</v>
      </c>
      <c r="R4203">
        <v>259547.5</v>
      </c>
      <c r="S4203" t="s">
        <v>28</v>
      </c>
      <c r="T4203" t="s">
        <v>202</v>
      </c>
      <c r="U4203" t="s">
        <v>29</v>
      </c>
      <c r="W4203" t="s">
        <v>82</v>
      </c>
      <c r="X4203" t="s">
        <v>167</v>
      </c>
      <c r="Z4203" t="s">
        <v>181</v>
      </c>
    </row>
    <row r="4204" spans="1:26" x14ac:dyDescent="0.3">
      <c r="A4204" t="s">
        <v>199</v>
      </c>
      <c r="B4204" t="s">
        <v>200</v>
      </c>
      <c r="C4204">
        <v>880041</v>
      </c>
      <c r="D4204" t="s">
        <v>201</v>
      </c>
      <c r="F4204">
        <v>2013</v>
      </c>
      <c r="G4204">
        <v>12</v>
      </c>
      <c r="H4204">
        <v>744</v>
      </c>
      <c r="I4204">
        <v>744</v>
      </c>
      <c r="K4204">
        <v>170723</v>
      </c>
      <c r="P4204">
        <v>39.064</v>
      </c>
      <c r="Q4204">
        <v>0.31680000000000003</v>
      </c>
      <c r="R4204">
        <v>245915.6</v>
      </c>
      <c r="S4204" t="s">
        <v>28</v>
      </c>
      <c r="T4204" t="s">
        <v>202</v>
      </c>
      <c r="U4204" t="s">
        <v>29</v>
      </c>
      <c r="W4204" t="s">
        <v>82</v>
      </c>
      <c r="X4204" t="s">
        <v>167</v>
      </c>
      <c r="Z4204" t="s">
        <v>181</v>
      </c>
    </row>
    <row r="4205" spans="1:26" x14ac:dyDescent="0.3">
      <c r="A4205" t="s">
        <v>199</v>
      </c>
      <c r="B4205" t="s">
        <v>200</v>
      </c>
      <c r="C4205">
        <v>880041</v>
      </c>
      <c r="D4205" t="s">
        <v>201</v>
      </c>
      <c r="F4205">
        <v>2014</v>
      </c>
      <c r="G4205">
        <v>1</v>
      </c>
      <c r="H4205">
        <v>744</v>
      </c>
      <c r="I4205">
        <v>744</v>
      </c>
      <c r="K4205">
        <v>162607</v>
      </c>
      <c r="P4205">
        <v>41.279000000000003</v>
      </c>
      <c r="Q4205">
        <v>0.31900000000000001</v>
      </c>
      <c r="R4205">
        <v>257664.6</v>
      </c>
      <c r="S4205" t="s">
        <v>28</v>
      </c>
      <c r="T4205" t="s">
        <v>202</v>
      </c>
      <c r="U4205" t="s">
        <v>29</v>
      </c>
      <c r="W4205" t="s">
        <v>82</v>
      </c>
      <c r="X4205" t="s">
        <v>167</v>
      </c>
      <c r="Z4205" t="s">
        <v>181</v>
      </c>
    </row>
    <row r="4206" spans="1:26" x14ac:dyDescent="0.3">
      <c r="A4206" t="s">
        <v>199</v>
      </c>
      <c r="B4206" t="s">
        <v>200</v>
      </c>
      <c r="C4206">
        <v>880041</v>
      </c>
      <c r="D4206" t="s">
        <v>201</v>
      </c>
      <c r="F4206">
        <v>2014</v>
      </c>
      <c r="G4206">
        <v>2</v>
      </c>
      <c r="H4206">
        <v>672</v>
      </c>
      <c r="I4206">
        <v>672</v>
      </c>
      <c r="K4206">
        <v>178053</v>
      </c>
      <c r="P4206">
        <v>40.396999999999998</v>
      </c>
      <c r="Q4206">
        <v>0.30270000000000002</v>
      </c>
      <c r="R4206">
        <v>264703</v>
      </c>
      <c r="S4206" t="s">
        <v>28</v>
      </c>
      <c r="T4206" t="s">
        <v>202</v>
      </c>
      <c r="U4206" t="s">
        <v>29</v>
      </c>
      <c r="W4206" t="s">
        <v>82</v>
      </c>
      <c r="X4206" t="s">
        <v>167</v>
      </c>
      <c r="Z4206" t="s">
        <v>181</v>
      </c>
    </row>
    <row r="4207" spans="1:26" x14ac:dyDescent="0.3">
      <c r="A4207" t="s">
        <v>199</v>
      </c>
      <c r="B4207" t="s">
        <v>200</v>
      </c>
      <c r="C4207">
        <v>880041</v>
      </c>
      <c r="D4207" t="s">
        <v>201</v>
      </c>
      <c r="F4207">
        <v>2014</v>
      </c>
      <c r="G4207">
        <v>3</v>
      </c>
      <c r="H4207">
        <v>744</v>
      </c>
      <c r="I4207">
        <v>744</v>
      </c>
      <c r="K4207">
        <v>194663</v>
      </c>
      <c r="P4207">
        <v>44.866</v>
      </c>
      <c r="Q4207">
        <v>0.30649999999999999</v>
      </c>
      <c r="R4207">
        <v>292162.8</v>
      </c>
      <c r="S4207" t="s">
        <v>28</v>
      </c>
      <c r="T4207" t="s">
        <v>202</v>
      </c>
      <c r="U4207" t="s">
        <v>29</v>
      </c>
      <c r="W4207" t="s">
        <v>82</v>
      </c>
      <c r="X4207" t="s">
        <v>167</v>
      </c>
      <c r="Z4207" t="s">
        <v>181</v>
      </c>
    </row>
    <row r="4208" spans="1:26" x14ac:dyDescent="0.3">
      <c r="A4208" t="s">
        <v>199</v>
      </c>
      <c r="B4208" t="s">
        <v>200</v>
      </c>
      <c r="C4208">
        <v>880041</v>
      </c>
      <c r="D4208" t="s">
        <v>201</v>
      </c>
      <c r="F4208">
        <v>2014</v>
      </c>
      <c r="G4208">
        <v>4</v>
      </c>
      <c r="H4208">
        <v>720</v>
      </c>
      <c r="I4208">
        <v>720</v>
      </c>
      <c r="K4208">
        <v>167326</v>
      </c>
      <c r="P4208">
        <v>38.491</v>
      </c>
      <c r="Q4208">
        <v>0.3085</v>
      </c>
      <c r="R4208">
        <v>247596.2</v>
      </c>
      <c r="S4208" t="s">
        <v>28</v>
      </c>
      <c r="T4208" t="s">
        <v>202</v>
      </c>
      <c r="U4208" t="s">
        <v>29</v>
      </c>
      <c r="W4208" t="s">
        <v>82</v>
      </c>
      <c r="X4208" t="s">
        <v>167</v>
      </c>
      <c r="Z4208" t="s">
        <v>181</v>
      </c>
    </row>
    <row r="4209" spans="1:26" x14ac:dyDescent="0.3">
      <c r="A4209" t="s">
        <v>199</v>
      </c>
      <c r="B4209" t="s">
        <v>200</v>
      </c>
      <c r="C4209">
        <v>880041</v>
      </c>
      <c r="D4209" t="s">
        <v>201</v>
      </c>
      <c r="F4209">
        <v>2014</v>
      </c>
      <c r="G4209">
        <v>5</v>
      </c>
      <c r="H4209">
        <v>744</v>
      </c>
      <c r="I4209">
        <v>743.25</v>
      </c>
      <c r="K4209">
        <v>180919.25</v>
      </c>
      <c r="P4209">
        <v>40.462000000000003</v>
      </c>
      <c r="Q4209">
        <v>0.31669999999999998</v>
      </c>
      <c r="R4209">
        <v>254689.27499999999</v>
      </c>
      <c r="S4209" t="s">
        <v>28</v>
      </c>
      <c r="T4209" t="s">
        <v>202</v>
      </c>
      <c r="U4209" t="s">
        <v>29</v>
      </c>
      <c r="W4209" t="s">
        <v>82</v>
      </c>
      <c r="X4209" t="s">
        <v>167</v>
      </c>
      <c r="Z4209" t="s">
        <v>181</v>
      </c>
    </row>
    <row r="4210" spans="1:26" x14ac:dyDescent="0.3">
      <c r="A4210" t="s">
        <v>199</v>
      </c>
      <c r="B4210" t="s">
        <v>200</v>
      </c>
      <c r="C4210">
        <v>880041</v>
      </c>
      <c r="D4210" t="s">
        <v>201</v>
      </c>
      <c r="F4210">
        <v>2014</v>
      </c>
      <c r="G4210">
        <v>6</v>
      </c>
      <c r="H4210">
        <v>645</v>
      </c>
      <c r="I4210">
        <v>645</v>
      </c>
      <c r="K4210">
        <v>143471</v>
      </c>
      <c r="P4210">
        <v>31.693000000000001</v>
      </c>
      <c r="Q4210">
        <v>0.3155</v>
      </c>
      <c r="R4210">
        <v>199557.2</v>
      </c>
      <c r="S4210" t="s">
        <v>28</v>
      </c>
      <c r="T4210" t="s">
        <v>202</v>
      </c>
      <c r="U4210" t="s">
        <v>29</v>
      </c>
      <c r="W4210" t="s">
        <v>82</v>
      </c>
      <c r="X4210" t="s">
        <v>167</v>
      </c>
      <c r="Z4210" t="s">
        <v>181</v>
      </c>
    </row>
    <row r="4211" spans="1:26" x14ac:dyDescent="0.3">
      <c r="A4211" t="s">
        <v>199</v>
      </c>
      <c r="B4211" t="s">
        <v>200</v>
      </c>
      <c r="C4211">
        <v>880041</v>
      </c>
      <c r="D4211" t="s">
        <v>201</v>
      </c>
      <c r="F4211">
        <v>2014</v>
      </c>
      <c r="G4211">
        <v>7</v>
      </c>
      <c r="H4211">
        <v>743</v>
      </c>
      <c r="I4211">
        <v>741.75</v>
      </c>
      <c r="K4211">
        <v>162924</v>
      </c>
      <c r="P4211">
        <v>35.470999999999997</v>
      </c>
      <c r="Q4211">
        <v>0.30930000000000002</v>
      </c>
      <c r="R4211">
        <v>228894.77499999999</v>
      </c>
      <c r="S4211" t="s">
        <v>28</v>
      </c>
      <c r="T4211" t="s">
        <v>202</v>
      </c>
      <c r="U4211" t="s">
        <v>29</v>
      </c>
      <c r="W4211" t="s">
        <v>82</v>
      </c>
      <c r="X4211" t="s">
        <v>167</v>
      </c>
      <c r="Z4211" t="s">
        <v>181</v>
      </c>
    </row>
    <row r="4212" spans="1:26" x14ac:dyDescent="0.3">
      <c r="A4212" t="s">
        <v>199</v>
      </c>
      <c r="B4212" t="s">
        <v>200</v>
      </c>
      <c r="C4212">
        <v>880041</v>
      </c>
      <c r="D4212" t="s">
        <v>201</v>
      </c>
      <c r="F4212">
        <v>2014</v>
      </c>
      <c r="G4212">
        <v>8</v>
      </c>
      <c r="H4212">
        <v>744</v>
      </c>
      <c r="I4212">
        <v>744</v>
      </c>
      <c r="K4212">
        <v>137558</v>
      </c>
      <c r="P4212">
        <v>32.018999999999998</v>
      </c>
      <c r="Q4212">
        <v>0.3206</v>
      </c>
      <c r="R4212">
        <v>199141.3</v>
      </c>
      <c r="S4212" t="s">
        <v>28</v>
      </c>
      <c r="T4212" t="s">
        <v>202</v>
      </c>
      <c r="U4212" t="s">
        <v>29</v>
      </c>
      <c r="W4212" t="s">
        <v>82</v>
      </c>
      <c r="X4212" t="s">
        <v>167</v>
      </c>
      <c r="Z4212" t="s">
        <v>181</v>
      </c>
    </row>
    <row r="4213" spans="1:26" x14ac:dyDescent="0.3">
      <c r="A4213" t="s">
        <v>199</v>
      </c>
      <c r="B4213" t="s">
        <v>200</v>
      </c>
      <c r="C4213">
        <v>880041</v>
      </c>
      <c r="D4213" t="s">
        <v>201</v>
      </c>
      <c r="F4213">
        <v>2014</v>
      </c>
      <c r="G4213">
        <v>9</v>
      </c>
      <c r="H4213">
        <v>718</v>
      </c>
      <c r="I4213">
        <v>716.5</v>
      </c>
      <c r="K4213">
        <v>144906.75</v>
      </c>
      <c r="P4213">
        <v>33.335000000000001</v>
      </c>
      <c r="Q4213">
        <v>0.32429999999999998</v>
      </c>
      <c r="R4213">
        <v>205198.9</v>
      </c>
      <c r="S4213" t="s">
        <v>28</v>
      </c>
      <c r="T4213" t="s">
        <v>202</v>
      </c>
      <c r="U4213" t="s">
        <v>29</v>
      </c>
      <c r="W4213" t="s">
        <v>82</v>
      </c>
      <c r="X4213" t="s">
        <v>167</v>
      </c>
      <c r="Z4213" t="s">
        <v>181</v>
      </c>
    </row>
    <row r="4214" spans="1:26" x14ac:dyDescent="0.3">
      <c r="A4214" t="s">
        <v>199</v>
      </c>
      <c r="B4214" t="s">
        <v>200</v>
      </c>
      <c r="C4214">
        <v>880041</v>
      </c>
      <c r="D4214" t="s">
        <v>201</v>
      </c>
      <c r="F4214">
        <v>2014</v>
      </c>
      <c r="G4214">
        <v>10</v>
      </c>
      <c r="H4214">
        <v>744</v>
      </c>
      <c r="I4214">
        <v>743.25</v>
      </c>
      <c r="K4214">
        <v>191165.75</v>
      </c>
      <c r="P4214">
        <v>40.951999999999998</v>
      </c>
      <c r="Q4214">
        <v>0.31790000000000002</v>
      </c>
      <c r="R4214">
        <v>257124.6</v>
      </c>
      <c r="S4214" t="s">
        <v>28</v>
      </c>
      <c r="T4214" t="s">
        <v>202</v>
      </c>
      <c r="U4214" t="s">
        <v>29</v>
      </c>
      <c r="W4214" t="s">
        <v>82</v>
      </c>
      <c r="X4214" t="s">
        <v>167</v>
      </c>
      <c r="Z4214" t="s">
        <v>181</v>
      </c>
    </row>
    <row r="4215" spans="1:26" x14ac:dyDescent="0.3">
      <c r="A4215" t="s">
        <v>199</v>
      </c>
      <c r="B4215" t="s">
        <v>200</v>
      </c>
      <c r="C4215">
        <v>880041</v>
      </c>
      <c r="D4215" t="s">
        <v>201</v>
      </c>
      <c r="F4215">
        <v>2014</v>
      </c>
      <c r="G4215">
        <v>11</v>
      </c>
      <c r="H4215">
        <v>406</v>
      </c>
      <c r="I4215">
        <v>405.5</v>
      </c>
      <c r="K4215">
        <v>83884.5</v>
      </c>
      <c r="P4215">
        <v>18.423999999999999</v>
      </c>
      <c r="Q4215">
        <v>0.3105</v>
      </c>
      <c r="R4215">
        <v>118887.1</v>
      </c>
      <c r="S4215" t="s">
        <v>28</v>
      </c>
      <c r="T4215" t="s">
        <v>202</v>
      </c>
      <c r="U4215" t="s">
        <v>29</v>
      </c>
      <c r="W4215" t="s">
        <v>82</v>
      </c>
      <c r="X4215" t="s">
        <v>167</v>
      </c>
      <c r="Z4215" t="s">
        <v>181</v>
      </c>
    </row>
    <row r="4216" spans="1:26" x14ac:dyDescent="0.3">
      <c r="A4216" t="s">
        <v>199</v>
      </c>
      <c r="B4216" t="s">
        <v>200</v>
      </c>
      <c r="C4216">
        <v>880041</v>
      </c>
      <c r="D4216" t="s">
        <v>201</v>
      </c>
      <c r="F4216">
        <v>2014</v>
      </c>
      <c r="G4216">
        <v>12</v>
      </c>
      <c r="H4216">
        <v>741</v>
      </c>
      <c r="I4216">
        <v>740.25</v>
      </c>
      <c r="K4216">
        <v>155487.5</v>
      </c>
      <c r="P4216">
        <v>32.167999999999999</v>
      </c>
      <c r="Q4216">
        <v>0.29659999999999997</v>
      </c>
      <c r="R4216">
        <v>215107.875</v>
      </c>
      <c r="S4216" t="s">
        <v>28</v>
      </c>
      <c r="T4216" t="s">
        <v>202</v>
      </c>
      <c r="U4216" t="s">
        <v>29</v>
      </c>
      <c r="W4216" t="s">
        <v>82</v>
      </c>
      <c r="X4216" t="s">
        <v>167</v>
      </c>
      <c r="Z4216" t="s">
        <v>181</v>
      </c>
    </row>
    <row r="4217" spans="1:26" x14ac:dyDescent="0.3">
      <c r="A4217" t="s">
        <v>199</v>
      </c>
      <c r="B4217" t="s">
        <v>200</v>
      </c>
      <c r="C4217">
        <v>880041</v>
      </c>
      <c r="D4217" t="s">
        <v>201</v>
      </c>
      <c r="F4217">
        <v>2015</v>
      </c>
      <c r="G4217">
        <v>1</v>
      </c>
      <c r="H4217">
        <v>743</v>
      </c>
      <c r="I4217">
        <v>742.25</v>
      </c>
      <c r="K4217">
        <v>176041.25</v>
      </c>
      <c r="P4217">
        <v>36.277999999999999</v>
      </c>
      <c r="Q4217">
        <v>0.29480000000000001</v>
      </c>
      <c r="R4217">
        <v>243718.15</v>
      </c>
      <c r="S4217" t="s">
        <v>28</v>
      </c>
      <c r="T4217" t="s">
        <v>202</v>
      </c>
      <c r="U4217" t="s">
        <v>29</v>
      </c>
      <c r="W4217" t="s">
        <v>82</v>
      </c>
      <c r="X4217" t="s">
        <v>167</v>
      </c>
      <c r="Z4217" t="s">
        <v>182</v>
      </c>
    </row>
    <row r="4218" spans="1:26" x14ac:dyDescent="0.3">
      <c r="A4218" t="s">
        <v>199</v>
      </c>
      <c r="B4218" t="s">
        <v>200</v>
      </c>
      <c r="C4218">
        <v>880041</v>
      </c>
      <c r="D4218" t="s">
        <v>201</v>
      </c>
      <c r="F4218">
        <v>2015</v>
      </c>
      <c r="G4218">
        <v>2</v>
      </c>
      <c r="H4218">
        <v>672</v>
      </c>
      <c r="I4218">
        <v>672</v>
      </c>
      <c r="K4218">
        <v>185000</v>
      </c>
      <c r="P4218">
        <v>41.372999999999998</v>
      </c>
      <c r="Q4218">
        <v>0.31819999999999998</v>
      </c>
      <c r="R4218">
        <v>259522.6</v>
      </c>
      <c r="S4218" t="s">
        <v>28</v>
      </c>
      <c r="T4218" t="s">
        <v>202</v>
      </c>
      <c r="U4218" t="s">
        <v>29</v>
      </c>
      <c r="W4218" t="s">
        <v>82</v>
      </c>
      <c r="X4218" t="s">
        <v>167</v>
      </c>
      <c r="Z4218" t="s">
        <v>182</v>
      </c>
    </row>
    <row r="4219" spans="1:26" x14ac:dyDescent="0.3">
      <c r="A4219" t="s">
        <v>199</v>
      </c>
      <c r="B4219" t="s">
        <v>200</v>
      </c>
      <c r="C4219">
        <v>880041</v>
      </c>
      <c r="D4219" t="s">
        <v>201</v>
      </c>
      <c r="F4219">
        <v>2015</v>
      </c>
      <c r="G4219">
        <v>3</v>
      </c>
      <c r="H4219">
        <v>744</v>
      </c>
      <c r="I4219">
        <v>743.5</v>
      </c>
      <c r="K4219">
        <v>159680.5</v>
      </c>
      <c r="P4219">
        <v>35.691000000000003</v>
      </c>
      <c r="Q4219">
        <v>0.31919999999999998</v>
      </c>
      <c r="R4219">
        <v>223456.55</v>
      </c>
      <c r="S4219" t="s">
        <v>28</v>
      </c>
      <c r="T4219" t="s">
        <v>202</v>
      </c>
      <c r="U4219" t="s">
        <v>29</v>
      </c>
      <c r="W4219" t="s">
        <v>82</v>
      </c>
      <c r="X4219" t="s">
        <v>167</v>
      </c>
      <c r="Z4219" t="s">
        <v>182</v>
      </c>
    </row>
    <row r="4220" spans="1:26" x14ac:dyDescent="0.3">
      <c r="A4220" t="s">
        <v>199</v>
      </c>
      <c r="B4220" t="s">
        <v>200</v>
      </c>
      <c r="C4220">
        <v>880041</v>
      </c>
      <c r="D4220" t="s">
        <v>201</v>
      </c>
      <c r="F4220">
        <v>2015</v>
      </c>
      <c r="G4220">
        <v>4</v>
      </c>
      <c r="H4220">
        <v>720</v>
      </c>
      <c r="I4220">
        <v>720</v>
      </c>
      <c r="K4220">
        <v>147529</v>
      </c>
      <c r="P4220">
        <v>33.798000000000002</v>
      </c>
      <c r="Q4220">
        <v>0.3266</v>
      </c>
      <c r="R4220">
        <v>206747.3</v>
      </c>
      <c r="S4220" t="s">
        <v>28</v>
      </c>
      <c r="T4220" t="s">
        <v>202</v>
      </c>
      <c r="U4220" t="s">
        <v>29</v>
      </c>
      <c r="W4220" t="s">
        <v>82</v>
      </c>
      <c r="X4220" t="s">
        <v>167</v>
      </c>
      <c r="Z4220" t="s">
        <v>182</v>
      </c>
    </row>
    <row r="4221" spans="1:26" x14ac:dyDescent="0.3">
      <c r="A4221" t="s">
        <v>199</v>
      </c>
      <c r="B4221" t="s">
        <v>200</v>
      </c>
      <c r="C4221">
        <v>880041</v>
      </c>
      <c r="D4221" t="s">
        <v>201</v>
      </c>
      <c r="F4221">
        <v>2015</v>
      </c>
      <c r="G4221">
        <v>5</v>
      </c>
      <c r="H4221">
        <v>721</v>
      </c>
      <c r="I4221">
        <v>719.75</v>
      </c>
      <c r="K4221">
        <v>162175</v>
      </c>
      <c r="P4221">
        <v>35.853000000000002</v>
      </c>
      <c r="Q4221">
        <v>0.32350000000000001</v>
      </c>
      <c r="R4221">
        <v>220931.67499999999</v>
      </c>
      <c r="S4221" t="s">
        <v>28</v>
      </c>
      <c r="T4221" t="s">
        <v>202</v>
      </c>
      <c r="U4221" t="s">
        <v>29</v>
      </c>
      <c r="W4221" t="s">
        <v>82</v>
      </c>
      <c r="X4221" t="s">
        <v>167</v>
      </c>
      <c r="Z4221" t="s">
        <v>182</v>
      </c>
    </row>
    <row r="4222" spans="1:26" x14ac:dyDescent="0.3">
      <c r="A4222" t="s">
        <v>199</v>
      </c>
      <c r="B4222" t="s">
        <v>200</v>
      </c>
      <c r="C4222">
        <v>880041</v>
      </c>
      <c r="D4222" t="s">
        <v>201</v>
      </c>
      <c r="F4222">
        <v>2015</v>
      </c>
      <c r="G4222">
        <v>6</v>
      </c>
      <c r="H4222">
        <v>648</v>
      </c>
      <c r="I4222">
        <v>647</v>
      </c>
      <c r="K4222">
        <v>165705.25</v>
      </c>
      <c r="P4222">
        <v>36.488999999999997</v>
      </c>
      <c r="Q4222">
        <v>0.32129999999999997</v>
      </c>
      <c r="R4222">
        <v>226614.05</v>
      </c>
      <c r="S4222" t="s">
        <v>28</v>
      </c>
      <c r="T4222" t="s">
        <v>202</v>
      </c>
      <c r="U4222" t="s">
        <v>29</v>
      </c>
      <c r="W4222" t="s">
        <v>82</v>
      </c>
      <c r="X4222" t="s">
        <v>167</v>
      </c>
      <c r="Z4222" t="s">
        <v>182</v>
      </c>
    </row>
    <row r="4223" spans="1:26" x14ac:dyDescent="0.3">
      <c r="A4223" t="s">
        <v>199</v>
      </c>
      <c r="B4223" t="s">
        <v>200</v>
      </c>
      <c r="C4223">
        <v>880041</v>
      </c>
      <c r="D4223" t="s">
        <v>201</v>
      </c>
      <c r="F4223">
        <v>2015</v>
      </c>
      <c r="G4223">
        <v>7</v>
      </c>
      <c r="H4223">
        <v>744</v>
      </c>
      <c r="I4223">
        <v>744</v>
      </c>
      <c r="K4223">
        <v>197259</v>
      </c>
      <c r="P4223">
        <v>41.387999999999998</v>
      </c>
      <c r="Q4223">
        <v>0.31840000000000002</v>
      </c>
      <c r="R4223">
        <v>259619.8</v>
      </c>
      <c r="S4223" t="s">
        <v>28</v>
      </c>
      <c r="T4223" t="s">
        <v>202</v>
      </c>
      <c r="U4223" t="s">
        <v>29</v>
      </c>
      <c r="W4223" t="s">
        <v>82</v>
      </c>
      <c r="X4223" t="s">
        <v>167</v>
      </c>
      <c r="Z4223" t="s">
        <v>182</v>
      </c>
    </row>
    <row r="4224" spans="1:26" x14ac:dyDescent="0.3">
      <c r="A4224" t="s">
        <v>199</v>
      </c>
      <c r="B4224" t="s">
        <v>200</v>
      </c>
      <c r="C4224">
        <v>880041</v>
      </c>
      <c r="D4224" t="s">
        <v>201</v>
      </c>
      <c r="F4224">
        <v>2015</v>
      </c>
      <c r="G4224">
        <v>8</v>
      </c>
      <c r="H4224">
        <v>744</v>
      </c>
      <c r="I4224">
        <v>744</v>
      </c>
      <c r="K4224">
        <v>178171</v>
      </c>
      <c r="P4224">
        <v>26.754000000000001</v>
      </c>
      <c r="Q4224">
        <v>0.32</v>
      </c>
      <c r="R4224">
        <v>163614.39999999999</v>
      </c>
      <c r="S4224" t="s">
        <v>28</v>
      </c>
      <c r="T4224" t="s">
        <v>202</v>
      </c>
      <c r="U4224" t="s">
        <v>29</v>
      </c>
      <c r="W4224" t="s">
        <v>82</v>
      </c>
      <c r="X4224" t="s">
        <v>167</v>
      </c>
      <c r="Z4224" t="s">
        <v>182</v>
      </c>
    </row>
    <row r="4225" spans="1:26" x14ac:dyDescent="0.3">
      <c r="A4225" t="s">
        <v>199</v>
      </c>
      <c r="B4225" t="s">
        <v>200</v>
      </c>
      <c r="C4225">
        <v>880041</v>
      </c>
      <c r="D4225" t="s">
        <v>201</v>
      </c>
      <c r="F4225">
        <v>2015</v>
      </c>
      <c r="G4225">
        <v>9</v>
      </c>
      <c r="H4225">
        <v>720</v>
      </c>
      <c r="I4225">
        <v>720</v>
      </c>
      <c r="K4225">
        <v>174591</v>
      </c>
      <c r="P4225">
        <v>38.694000000000003</v>
      </c>
      <c r="Q4225">
        <v>0.32479999999999998</v>
      </c>
      <c r="R4225">
        <v>238088.3</v>
      </c>
      <c r="S4225" t="s">
        <v>28</v>
      </c>
      <c r="T4225" t="s">
        <v>202</v>
      </c>
      <c r="U4225" t="s">
        <v>29</v>
      </c>
      <c r="W4225" t="s">
        <v>82</v>
      </c>
      <c r="X4225" t="s">
        <v>167</v>
      </c>
      <c r="Z4225" t="s">
        <v>182</v>
      </c>
    </row>
    <row r="4226" spans="1:26" x14ac:dyDescent="0.3">
      <c r="A4226" t="s">
        <v>199</v>
      </c>
      <c r="B4226" t="s">
        <v>200</v>
      </c>
      <c r="C4226">
        <v>880041</v>
      </c>
      <c r="D4226" t="s">
        <v>201</v>
      </c>
      <c r="F4226">
        <v>2015</v>
      </c>
      <c r="G4226">
        <v>10</v>
      </c>
      <c r="H4226">
        <v>686</v>
      </c>
      <c r="I4226">
        <v>684.75</v>
      </c>
      <c r="K4226">
        <v>161227.25</v>
      </c>
      <c r="P4226">
        <v>34.878999999999998</v>
      </c>
      <c r="Q4226">
        <v>0.31840000000000002</v>
      </c>
      <c r="R4226">
        <v>218823.7</v>
      </c>
      <c r="S4226" t="s">
        <v>28</v>
      </c>
      <c r="T4226" t="s">
        <v>202</v>
      </c>
      <c r="U4226" t="s">
        <v>29</v>
      </c>
      <c r="W4226" t="s">
        <v>82</v>
      </c>
      <c r="X4226" t="s">
        <v>167</v>
      </c>
      <c r="Z4226" t="s">
        <v>182</v>
      </c>
    </row>
    <row r="4227" spans="1:26" x14ac:dyDescent="0.3">
      <c r="A4227" t="s">
        <v>199</v>
      </c>
      <c r="B4227" t="s">
        <v>200</v>
      </c>
      <c r="C4227">
        <v>880041</v>
      </c>
      <c r="D4227" t="s">
        <v>201</v>
      </c>
      <c r="F4227">
        <v>2015</v>
      </c>
      <c r="G4227">
        <v>11</v>
      </c>
      <c r="H4227">
        <v>720</v>
      </c>
      <c r="I4227">
        <v>720</v>
      </c>
      <c r="K4227">
        <v>161869</v>
      </c>
      <c r="P4227">
        <v>33.767000000000003</v>
      </c>
      <c r="Q4227">
        <v>0.31180000000000002</v>
      </c>
      <c r="R4227">
        <v>216474.9</v>
      </c>
      <c r="S4227" t="s">
        <v>28</v>
      </c>
      <c r="T4227" t="s">
        <v>202</v>
      </c>
      <c r="U4227" t="s">
        <v>29</v>
      </c>
      <c r="W4227" t="s">
        <v>82</v>
      </c>
      <c r="X4227" t="s">
        <v>167</v>
      </c>
      <c r="Z4227" t="s">
        <v>182</v>
      </c>
    </row>
    <row r="4228" spans="1:26" x14ac:dyDescent="0.3">
      <c r="A4228" t="s">
        <v>199</v>
      </c>
      <c r="B4228" t="s">
        <v>200</v>
      </c>
      <c r="C4228">
        <v>880041</v>
      </c>
      <c r="D4228" t="s">
        <v>201</v>
      </c>
      <c r="F4228">
        <v>2015</v>
      </c>
      <c r="G4228">
        <v>12</v>
      </c>
      <c r="H4228">
        <v>744</v>
      </c>
      <c r="I4228">
        <v>744</v>
      </c>
      <c r="K4228">
        <v>150213</v>
      </c>
      <c r="P4228">
        <v>33.404000000000003</v>
      </c>
      <c r="Q4228">
        <v>0.32590000000000002</v>
      </c>
      <c r="R4228">
        <v>205391.6</v>
      </c>
      <c r="S4228" t="s">
        <v>28</v>
      </c>
      <c r="T4228" t="s">
        <v>202</v>
      </c>
      <c r="U4228" t="s">
        <v>29</v>
      </c>
      <c r="W4228" t="s">
        <v>82</v>
      </c>
      <c r="X4228" t="s">
        <v>167</v>
      </c>
      <c r="Z4228" t="s">
        <v>182</v>
      </c>
    </row>
    <row r="4229" spans="1:26" x14ac:dyDescent="0.3">
      <c r="A4229" t="s">
        <v>199</v>
      </c>
      <c r="B4229" t="s">
        <v>200</v>
      </c>
      <c r="C4229">
        <v>880041</v>
      </c>
      <c r="D4229" t="s">
        <v>201</v>
      </c>
      <c r="F4229">
        <v>2016</v>
      </c>
      <c r="G4229">
        <v>1</v>
      </c>
      <c r="H4229">
        <v>744</v>
      </c>
      <c r="I4229">
        <v>743</v>
      </c>
      <c r="K4229">
        <v>198192.75</v>
      </c>
      <c r="P4229">
        <v>42.195</v>
      </c>
      <c r="Q4229">
        <v>0.30120000000000002</v>
      </c>
      <c r="R4229">
        <v>277539.40000000002</v>
      </c>
      <c r="S4229" t="s">
        <v>205</v>
      </c>
      <c r="T4229" t="s">
        <v>202</v>
      </c>
      <c r="U4229" t="s">
        <v>29</v>
      </c>
      <c r="W4229" t="s">
        <v>82</v>
      </c>
      <c r="X4229" t="s">
        <v>167</v>
      </c>
      <c r="Z4229" t="s">
        <v>182</v>
      </c>
    </row>
    <row r="4230" spans="1:26" x14ac:dyDescent="0.3">
      <c r="A4230" t="s">
        <v>199</v>
      </c>
      <c r="B4230" t="s">
        <v>200</v>
      </c>
      <c r="C4230">
        <v>880041</v>
      </c>
      <c r="D4230" t="s">
        <v>201</v>
      </c>
      <c r="F4230">
        <v>2016</v>
      </c>
      <c r="G4230">
        <v>2</v>
      </c>
      <c r="H4230">
        <v>696</v>
      </c>
      <c r="I4230">
        <v>694.75</v>
      </c>
      <c r="K4230">
        <v>168739.5</v>
      </c>
      <c r="P4230">
        <v>35.206000000000003</v>
      </c>
      <c r="Q4230">
        <v>0.2974</v>
      </c>
      <c r="R4230">
        <v>233651.42499999999</v>
      </c>
      <c r="S4230" t="s">
        <v>205</v>
      </c>
      <c r="T4230" t="s">
        <v>202</v>
      </c>
      <c r="U4230" t="s">
        <v>29</v>
      </c>
      <c r="W4230" t="s">
        <v>82</v>
      </c>
      <c r="X4230" t="s">
        <v>167</v>
      </c>
      <c r="Z4230" t="s">
        <v>182</v>
      </c>
    </row>
    <row r="4231" spans="1:26" x14ac:dyDescent="0.3">
      <c r="A4231" t="s">
        <v>199</v>
      </c>
      <c r="B4231" t="s">
        <v>200</v>
      </c>
      <c r="C4231">
        <v>880041</v>
      </c>
      <c r="D4231" t="s">
        <v>201</v>
      </c>
      <c r="F4231">
        <v>2016</v>
      </c>
      <c r="G4231">
        <v>3</v>
      </c>
      <c r="H4231">
        <v>227</v>
      </c>
      <c r="I4231">
        <v>225.5</v>
      </c>
      <c r="K4231">
        <v>47721</v>
      </c>
      <c r="P4231">
        <v>9.3239999999999998</v>
      </c>
      <c r="Q4231">
        <v>0.28639999999999999</v>
      </c>
      <c r="R4231">
        <v>65391.625</v>
      </c>
      <c r="S4231" t="s">
        <v>205</v>
      </c>
      <c r="T4231" t="s">
        <v>202</v>
      </c>
      <c r="U4231" t="s">
        <v>29</v>
      </c>
      <c r="W4231" t="s">
        <v>82</v>
      </c>
      <c r="X4231" t="s">
        <v>167</v>
      </c>
      <c r="Z4231" t="s">
        <v>182</v>
      </c>
    </row>
    <row r="4232" spans="1:26" x14ac:dyDescent="0.3">
      <c r="A4232" t="s">
        <v>199</v>
      </c>
      <c r="B4232" t="s">
        <v>200</v>
      </c>
      <c r="C4232">
        <v>880041</v>
      </c>
      <c r="D4232" t="s">
        <v>201</v>
      </c>
      <c r="F4232">
        <v>2016</v>
      </c>
      <c r="G4232">
        <v>4</v>
      </c>
      <c r="H4232">
        <v>0</v>
      </c>
      <c r="I4232">
        <v>0</v>
      </c>
      <c r="S4232" t="s">
        <v>205</v>
      </c>
      <c r="T4232" t="s">
        <v>202</v>
      </c>
      <c r="U4232" t="s">
        <v>29</v>
      </c>
      <c r="W4232" t="s">
        <v>82</v>
      </c>
      <c r="X4232" t="s">
        <v>167</v>
      </c>
      <c r="Z4232" t="s">
        <v>182</v>
      </c>
    </row>
    <row r="4233" spans="1:26" x14ac:dyDescent="0.3">
      <c r="A4233" t="s">
        <v>199</v>
      </c>
      <c r="B4233" t="s">
        <v>200</v>
      </c>
      <c r="C4233">
        <v>880041</v>
      </c>
      <c r="D4233" t="s">
        <v>201</v>
      </c>
      <c r="F4233">
        <v>2016</v>
      </c>
      <c r="G4233">
        <v>5</v>
      </c>
      <c r="H4233">
        <v>640</v>
      </c>
      <c r="I4233">
        <v>638.25</v>
      </c>
      <c r="K4233">
        <v>153433.75</v>
      </c>
      <c r="P4233">
        <v>27.745999999999999</v>
      </c>
      <c r="Q4233">
        <v>0.246</v>
      </c>
      <c r="R4233">
        <v>228148.375</v>
      </c>
      <c r="S4233" t="s">
        <v>205</v>
      </c>
      <c r="T4233" t="s">
        <v>202</v>
      </c>
      <c r="U4233" t="s">
        <v>29</v>
      </c>
      <c r="W4233" t="s">
        <v>82</v>
      </c>
      <c r="X4233" t="s">
        <v>167</v>
      </c>
      <c r="Z4233" t="s">
        <v>182</v>
      </c>
    </row>
    <row r="4234" spans="1:26" x14ac:dyDescent="0.3">
      <c r="A4234" t="s">
        <v>199</v>
      </c>
      <c r="B4234" t="s">
        <v>200</v>
      </c>
      <c r="C4234">
        <v>880041</v>
      </c>
      <c r="D4234" t="s">
        <v>201</v>
      </c>
      <c r="F4234">
        <v>2016</v>
      </c>
      <c r="G4234">
        <v>6</v>
      </c>
      <c r="H4234">
        <v>720</v>
      </c>
      <c r="I4234">
        <v>720</v>
      </c>
      <c r="K4234">
        <v>199645</v>
      </c>
      <c r="P4234">
        <v>30.100999999999999</v>
      </c>
      <c r="Q4234">
        <v>0.21510000000000001</v>
      </c>
      <c r="R4234">
        <v>280233.90000000002</v>
      </c>
      <c r="S4234" t="s">
        <v>205</v>
      </c>
      <c r="T4234" t="s">
        <v>202</v>
      </c>
      <c r="U4234" t="s">
        <v>29</v>
      </c>
      <c r="W4234" t="s">
        <v>82</v>
      </c>
      <c r="X4234" t="s">
        <v>167</v>
      </c>
      <c r="Z4234" t="s">
        <v>182</v>
      </c>
    </row>
    <row r="4235" spans="1:26" x14ac:dyDescent="0.3">
      <c r="A4235" t="s">
        <v>199</v>
      </c>
      <c r="B4235" t="s">
        <v>200</v>
      </c>
      <c r="C4235">
        <v>880041</v>
      </c>
      <c r="D4235" t="s">
        <v>201</v>
      </c>
      <c r="F4235">
        <v>2016</v>
      </c>
      <c r="G4235">
        <v>7</v>
      </c>
      <c r="H4235">
        <v>730</v>
      </c>
      <c r="I4235">
        <v>728.75</v>
      </c>
      <c r="K4235">
        <v>186358.5</v>
      </c>
      <c r="P4235">
        <v>30.744</v>
      </c>
      <c r="Q4235">
        <v>0.22789999999999999</v>
      </c>
      <c r="R4235">
        <v>270068.25</v>
      </c>
      <c r="S4235" t="s">
        <v>205</v>
      </c>
      <c r="T4235" t="s">
        <v>202</v>
      </c>
      <c r="U4235" t="s">
        <v>29</v>
      </c>
      <c r="W4235" t="s">
        <v>82</v>
      </c>
      <c r="X4235" t="s">
        <v>167</v>
      </c>
      <c r="Z4235" t="s">
        <v>182</v>
      </c>
    </row>
    <row r="4236" spans="1:26" x14ac:dyDescent="0.3">
      <c r="A4236" t="s">
        <v>199</v>
      </c>
      <c r="B4236" t="s">
        <v>200</v>
      </c>
      <c r="C4236">
        <v>880041</v>
      </c>
      <c r="D4236" t="s">
        <v>201</v>
      </c>
      <c r="F4236">
        <v>2016</v>
      </c>
      <c r="G4236">
        <v>8</v>
      </c>
      <c r="H4236">
        <v>744</v>
      </c>
      <c r="I4236">
        <v>744</v>
      </c>
      <c r="K4236">
        <v>202928</v>
      </c>
      <c r="P4236">
        <v>31.266999999999999</v>
      </c>
      <c r="Q4236">
        <v>0.21829999999999999</v>
      </c>
      <c r="R4236">
        <v>286354.3</v>
      </c>
      <c r="S4236" t="s">
        <v>205</v>
      </c>
      <c r="T4236" t="s">
        <v>202</v>
      </c>
      <c r="U4236" t="s">
        <v>29</v>
      </c>
      <c r="W4236" t="s">
        <v>82</v>
      </c>
      <c r="X4236" t="s">
        <v>167</v>
      </c>
      <c r="Z4236" t="s">
        <v>182</v>
      </c>
    </row>
    <row r="4237" spans="1:26" x14ac:dyDescent="0.3">
      <c r="A4237" t="s">
        <v>199</v>
      </c>
      <c r="B4237" t="s">
        <v>200</v>
      </c>
      <c r="C4237">
        <v>880041</v>
      </c>
      <c r="D4237" t="s">
        <v>201</v>
      </c>
      <c r="F4237">
        <v>2016</v>
      </c>
      <c r="G4237">
        <v>9</v>
      </c>
      <c r="H4237">
        <v>720</v>
      </c>
      <c r="I4237">
        <v>720</v>
      </c>
      <c r="K4237">
        <v>202865</v>
      </c>
      <c r="P4237">
        <v>38.692</v>
      </c>
      <c r="Q4237">
        <v>0.2722</v>
      </c>
      <c r="R4237">
        <v>285161.3</v>
      </c>
      <c r="S4237" t="s">
        <v>205</v>
      </c>
      <c r="T4237" t="s">
        <v>202</v>
      </c>
      <c r="U4237" t="s">
        <v>29</v>
      </c>
      <c r="W4237" t="s">
        <v>82</v>
      </c>
      <c r="X4237" t="s">
        <v>167</v>
      </c>
      <c r="Z4237" t="s">
        <v>182</v>
      </c>
    </row>
    <row r="4238" spans="1:26" x14ac:dyDescent="0.3">
      <c r="A4238" t="s">
        <v>199</v>
      </c>
      <c r="B4238" t="s">
        <v>200</v>
      </c>
      <c r="C4238">
        <v>880041</v>
      </c>
      <c r="D4238" t="s">
        <v>201</v>
      </c>
      <c r="F4238">
        <v>2016</v>
      </c>
      <c r="G4238">
        <v>10</v>
      </c>
      <c r="H4238">
        <v>551</v>
      </c>
      <c r="I4238">
        <v>551</v>
      </c>
      <c r="K4238">
        <v>120773</v>
      </c>
      <c r="P4238">
        <v>24.399000000000001</v>
      </c>
      <c r="Q4238">
        <v>0.2928</v>
      </c>
      <c r="R4238">
        <v>166149.70000000001</v>
      </c>
      <c r="S4238" t="s">
        <v>205</v>
      </c>
      <c r="T4238" t="s">
        <v>202</v>
      </c>
      <c r="U4238" t="s">
        <v>29</v>
      </c>
      <c r="W4238" t="s">
        <v>82</v>
      </c>
      <c r="X4238" t="s">
        <v>167</v>
      </c>
      <c r="Z4238" t="s">
        <v>182</v>
      </c>
    </row>
    <row r="4239" spans="1:26" x14ac:dyDescent="0.3">
      <c r="A4239" t="s">
        <v>199</v>
      </c>
      <c r="B4239" t="s">
        <v>200</v>
      </c>
      <c r="C4239">
        <v>880041</v>
      </c>
      <c r="D4239" t="s">
        <v>201</v>
      </c>
      <c r="F4239">
        <v>2016</v>
      </c>
      <c r="G4239">
        <v>11</v>
      </c>
      <c r="H4239">
        <v>720</v>
      </c>
      <c r="I4239">
        <v>720</v>
      </c>
      <c r="K4239">
        <v>184568</v>
      </c>
      <c r="P4239">
        <v>40.783000000000001</v>
      </c>
      <c r="Q4239">
        <v>0.31090000000000001</v>
      </c>
      <c r="R4239">
        <v>262673</v>
      </c>
      <c r="S4239" t="s">
        <v>205</v>
      </c>
      <c r="T4239" t="s">
        <v>202</v>
      </c>
      <c r="U4239" t="s">
        <v>29</v>
      </c>
      <c r="W4239" t="s">
        <v>82</v>
      </c>
      <c r="X4239" t="s">
        <v>167</v>
      </c>
      <c r="Z4239" t="s">
        <v>182</v>
      </c>
    </row>
    <row r="4240" spans="1:26" x14ac:dyDescent="0.3">
      <c r="A4240" t="s">
        <v>199</v>
      </c>
      <c r="B4240" t="s">
        <v>200</v>
      </c>
      <c r="C4240">
        <v>880041</v>
      </c>
      <c r="D4240" t="s">
        <v>201</v>
      </c>
      <c r="F4240">
        <v>2016</v>
      </c>
      <c r="G4240">
        <v>12</v>
      </c>
      <c r="H4240">
        <v>744</v>
      </c>
      <c r="I4240">
        <v>743.25</v>
      </c>
      <c r="K4240">
        <v>161889.75</v>
      </c>
      <c r="P4240">
        <v>32.781999999999996</v>
      </c>
      <c r="Q4240">
        <v>0.29709999999999998</v>
      </c>
      <c r="R4240">
        <v>220364.125</v>
      </c>
      <c r="S4240" t="s">
        <v>205</v>
      </c>
      <c r="T4240" t="s">
        <v>202</v>
      </c>
      <c r="U4240" t="s">
        <v>29</v>
      </c>
      <c r="W4240" t="s">
        <v>82</v>
      </c>
      <c r="X4240" t="s">
        <v>167</v>
      </c>
      <c r="Z4240" t="s">
        <v>182</v>
      </c>
    </row>
    <row r="4241" spans="1:26" x14ac:dyDescent="0.3">
      <c r="A4241" t="s">
        <v>199</v>
      </c>
      <c r="B4241" t="s">
        <v>200</v>
      </c>
      <c r="C4241">
        <v>880041</v>
      </c>
      <c r="D4241" t="s">
        <v>201</v>
      </c>
      <c r="F4241">
        <v>2017</v>
      </c>
      <c r="G4241">
        <v>1</v>
      </c>
      <c r="H4241">
        <v>744</v>
      </c>
      <c r="I4241">
        <v>744</v>
      </c>
      <c r="K4241">
        <v>175978</v>
      </c>
      <c r="P4241">
        <v>39.161999999999999</v>
      </c>
      <c r="Q4241">
        <v>0.30430000000000001</v>
      </c>
      <c r="R4241">
        <v>257929.5</v>
      </c>
      <c r="S4241" t="s">
        <v>180</v>
      </c>
      <c r="T4241" t="s">
        <v>202</v>
      </c>
      <c r="U4241" t="s">
        <v>29</v>
      </c>
      <c r="W4241" t="s">
        <v>82</v>
      </c>
      <c r="X4241" t="s">
        <v>167</v>
      </c>
      <c r="Z4241" t="s">
        <v>182</v>
      </c>
    </row>
    <row r="4242" spans="1:26" x14ac:dyDescent="0.3">
      <c r="A4242" t="s">
        <v>199</v>
      </c>
      <c r="B4242" t="s">
        <v>200</v>
      </c>
      <c r="C4242">
        <v>880041</v>
      </c>
      <c r="D4242" t="s">
        <v>201</v>
      </c>
      <c r="F4242">
        <v>2017</v>
      </c>
      <c r="G4242">
        <v>2</v>
      </c>
      <c r="H4242">
        <v>672</v>
      </c>
      <c r="I4242">
        <v>672</v>
      </c>
      <c r="K4242">
        <v>163932</v>
      </c>
      <c r="P4242">
        <v>37.914999999999999</v>
      </c>
      <c r="Q4242">
        <v>0.28620000000000001</v>
      </c>
      <c r="R4242">
        <v>263614.8</v>
      </c>
      <c r="S4242" t="s">
        <v>180</v>
      </c>
      <c r="T4242" t="s">
        <v>202</v>
      </c>
      <c r="U4242" t="s">
        <v>29</v>
      </c>
      <c r="W4242" t="s">
        <v>82</v>
      </c>
      <c r="X4242" t="s">
        <v>167</v>
      </c>
      <c r="Z4242" t="s">
        <v>182</v>
      </c>
    </row>
    <row r="4243" spans="1:26" x14ac:dyDescent="0.3">
      <c r="A4243" t="s">
        <v>199</v>
      </c>
      <c r="B4243" t="s">
        <v>200</v>
      </c>
      <c r="C4243">
        <v>880041</v>
      </c>
      <c r="D4243" t="s">
        <v>201</v>
      </c>
      <c r="F4243">
        <v>2017</v>
      </c>
      <c r="G4243">
        <v>3</v>
      </c>
      <c r="H4243">
        <v>744</v>
      </c>
      <c r="I4243">
        <v>744</v>
      </c>
      <c r="K4243">
        <v>187381</v>
      </c>
      <c r="P4243">
        <v>40.287999999999997</v>
      </c>
      <c r="Q4243">
        <v>0.2772</v>
      </c>
      <c r="R4243">
        <v>291198.3</v>
      </c>
      <c r="S4243" t="s">
        <v>180</v>
      </c>
      <c r="T4243" t="s">
        <v>202</v>
      </c>
      <c r="U4243" t="s">
        <v>29</v>
      </c>
      <c r="W4243" t="s">
        <v>82</v>
      </c>
      <c r="X4243" t="s">
        <v>167</v>
      </c>
      <c r="Z4243" t="s">
        <v>182</v>
      </c>
    </row>
    <row r="4244" spans="1:26" x14ac:dyDescent="0.3">
      <c r="A4244" t="s">
        <v>199</v>
      </c>
      <c r="B4244" t="s">
        <v>200</v>
      </c>
      <c r="C4244">
        <v>880041</v>
      </c>
      <c r="D4244" t="s">
        <v>201</v>
      </c>
      <c r="F4244">
        <v>2017</v>
      </c>
      <c r="G4244">
        <v>4</v>
      </c>
      <c r="H4244">
        <v>527</v>
      </c>
      <c r="I4244">
        <v>526</v>
      </c>
      <c r="K4244">
        <v>123707.25</v>
      </c>
      <c r="P4244">
        <v>28.734999999999999</v>
      </c>
      <c r="Q4244">
        <v>0.3014</v>
      </c>
      <c r="R4244">
        <v>190018.05</v>
      </c>
      <c r="S4244" t="s">
        <v>180</v>
      </c>
      <c r="T4244" t="s">
        <v>202</v>
      </c>
      <c r="U4244" t="s">
        <v>29</v>
      </c>
      <c r="W4244" t="s">
        <v>82</v>
      </c>
      <c r="X4244" t="s">
        <v>167</v>
      </c>
      <c r="Z4244" t="s">
        <v>182</v>
      </c>
    </row>
    <row r="4245" spans="1:26" x14ac:dyDescent="0.3">
      <c r="A4245" t="s">
        <v>199</v>
      </c>
      <c r="B4245" t="s">
        <v>200</v>
      </c>
      <c r="C4245">
        <v>880041</v>
      </c>
      <c r="D4245" t="s">
        <v>201</v>
      </c>
      <c r="F4245">
        <v>2017</v>
      </c>
      <c r="G4245">
        <v>5</v>
      </c>
      <c r="H4245">
        <v>599</v>
      </c>
      <c r="I4245">
        <v>595.75</v>
      </c>
      <c r="K4245">
        <v>151376</v>
      </c>
      <c r="P4245">
        <v>33.380000000000003</v>
      </c>
      <c r="Q4245">
        <v>0.26869999999999999</v>
      </c>
      <c r="R4245">
        <v>243847.27499999999</v>
      </c>
      <c r="S4245" t="s">
        <v>180</v>
      </c>
      <c r="T4245" t="s">
        <v>202</v>
      </c>
      <c r="U4245" t="s">
        <v>29</v>
      </c>
      <c r="W4245" t="s">
        <v>82</v>
      </c>
      <c r="X4245" t="s">
        <v>167</v>
      </c>
      <c r="Z4245" t="s">
        <v>182</v>
      </c>
    </row>
    <row r="4246" spans="1:26" x14ac:dyDescent="0.3">
      <c r="A4246" t="s">
        <v>199</v>
      </c>
      <c r="B4246" t="s">
        <v>200</v>
      </c>
      <c r="C4246">
        <v>880041</v>
      </c>
      <c r="D4246" t="s">
        <v>201</v>
      </c>
      <c r="F4246">
        <v>2017</v>
      </c>
      <c r="G4246">
        <v>6</v>
      </c>
      <c r="H4246">
        <v>699</v>
      </c>
      <c r="I4246">
        <v>697.75</v>
      </c>
      <c r="K4246">
        <v>174795.5</v>
      </c>
      <c r="P4246">
        <v>37.654000000000003</v>
      </c>
      <c r="Q4246">
        <v>0.27529999999999999</v>
      </c>
      <c r="R4246">
        <v>271706.125</v>
      </c>
      <c r="S4246" t="s">
        <v>180</v>
      </c>
      <c r="T4246" t="s">
        <v>202</v>
      </c>
      <c r="U4246" t="s">
        <v>29</v>
      </c>
      <c r="W4246" t="s">
        <v>82</v>
      </c>
      <c r="X4246" t="s">
        <v>167</v>
      </c>
      <c r="Z4246" t="s">
        <v>182</v>
      </c>
    </row>
    <row r="4247" spans="1:26" x14ac:dyDescent="0.3">
      <c r="A4247" t="s">
        <v>199</v>
      </c>
      <c r="B4247" t="s">
        <v>200</v>
      </c>
      <c r="C4247">
        <v>880041</v>
      </c>
      <c r="D4247" t="s">
        <v>201</v>
      </c>
      <c r="F4247">
        <v>2017</v>
      </c>
      <c r="G4247">
        <v>7</v>
      </c>
      <c r="H4247">
        <v>744</v>
      </c>
      <c r="I4247">
        <v>744</v>
      </c>
      <c r="K4247">
        <v>206994</v>
      </c>
      <c r="P4247">
        <v>43.433999999999997</v>
      </c>
      <c r="Q4247">
        <v>0.2782</v>
      </c>
      <c r="R4247">
        <v>313260</v>
      </c>
      <c r="S4247" t="s">
        <v>180</v>
      </c>
      <c r="T4247" t="s">
        <v>202</v>
      </c>
      <c r="U4247" t="s">
        <v>29</v>
      </c>
      <c r="W4247" t="s">
        <v>82</v>
      </c>
      <c r="X4247" t="s">
        <v>167</v>
      </c>
      <c r="Z4247" t="s">
        <v>182</v>
      </c>
    </row>
    <row r="4248" spans="1:26" x14ac:dyDescent="0.3">
      <c r="A4248" t="s">
        <v>199</v>
      </c>
      <c r="B4248" t="s">
        <v>200</v>
      </c>
      <c r="C4248">
        <v>880041</v>
      </c>
      <c r="D4248" t="s">
        <v>201</v>
      </c>
      <c r="F4248">
        <v>2017</v>
      </c>
      <c r="G4248">
        <v>8</v>
      </c>
      <c r="H4248">
        <v>744</v>
      </c>
      <c r="I4248">
        <v>744</v>
      </c>
      <c r="K4248">
        <v>191337</v>
      </c>
      <c r="P4248">
        <v>36.298000000000002</v>
      </c>
      <c r="Q4248">
        <v>0.2606</v>
      </c>
      <c r="R4248">
        <v>278807.59999999998</v>
      </c>
      <c r="S4248" t="s">
        <v>180</v>
      </c>
      <c r="T4248" t="s">
        <v>202</v>
      </c>
      <c r="U4248" t="s">
        <v>29</v>
      </c>
      <c r="W4248" t="s">
        <v>82</v>
      </c>
      <c r="X4248" t="s">
        <v>167</v>
      </c>
      <c r="Z4248" t="s">
        <v>182</v>
      </c>
    </row>
    <row r="4249" spans="1:26" x14ac:dyDescent="0.3">
      <c r="A4249" t="s">
        <v>199</v>
      </c>
      <c r="B4249" t="s">
        <v>200</v>
      </c>
      <c r="C4249">
        <v>880041</v>
      </c>
      <c r="D4249" t="s">
        <v>201</v>
      </c>
      <c r="F4249">
        <v>2017</v>
      </c>
      <c r="G4249">
        <v>9</v>
      </c>
      <c r="H4249">
        <v>718</v>
      </c>
      <c r="I4249">
        <v>717.5</v>
      </c>
      <c r="K4249">
        <v>173676</v>
      </c>
      <c r="P4249">
        <v>30.808</v>
      </c>
      <c r="Q4249">
        <v>0.25009999999999999</v>
      </c>
      <c r="R4249">
        <v>247055.55</v>
      </c>
      <c r="S4249" t="s">
        <v>180</v>
      </c>
      <c r="T4249" t="s">
        <v>202</v>
      </c>
      <c r="U4249" t="s">
        <v>29</v>
      </c>
      <c r="W4249" t="s">
        <v>82</v>
      </c>
      <c r="X4249" t="s">
        <v>167</v>
      </c>
      <c r="Z4249" t="s">
        <v>182</v>
      </c>
    </row>
    <row r="4250" spans="1:26" x14ac:dyDescent="0.3">
      <c r="A4250" t="s">
        <v>199</v>
      </c>
      <c r="B4250" t="s">
        <v>200</v>
      </c>
      <c r="C4250">
        <v>880041</v>
      </c>
      <c r="D4250" t="s">
        <v>201</v>
      </c>
      <c r="F4250">
        <v>2017</v>
      </c>
      <c r="G4250">
        <v>10</v>
      </c>
      <c r="H4250">
        <v>744</v>
      </c>
      <c r="I4250">
        <v>744</v>
      </c>
      <c r="K4250">
        <v>197956</v>
      </c>
      <c r="P4250">
        <v>35.124000000000002</v>
      </c>
      <c r="Q4250">
        <v>0.24560000000000001</v>
      </c>
      <c r="R4250">
        <v>289646.3</v>
      </c>
      <c r="S4250" t="s">
        <v>180</v>
      </c>
      <c r="T4250" t="s">
        <v>202</v>
      </c>
      <c r="U4250" t="s">
        <v>29</v>
      </c>
      <c r="W4250" t="s">
        <v>82</v>
      </c>
      <c r="X4250" t="s">
        <v>167</v>
      </c>
      <c r="Z4250" t="s">
        <v>182</v>
      </c>
    </row>
    <row r="4251" spans="1:26" x14ac:dyDescent="0.3">
      <c r="A4251" t="s">
        <v>199</v>
      </c>
      <c r="B4251" t="s">
        <v>200</v>
      </c>
      <c r="C4251">
        <v>880041</v>
      </c>
      <c r="D4251" t="s">
        <v>201</v>
      </c>
      <c r="F4251">
        <v>2017</v>
      </c>
      <c r="G4251">
        <v>11</v>
      </c>
      <c r="H4251">
        <v>720</v>
      </c>
      <c r="I4251">
        <v>720</v>
      </c>
      <c r="K4251">
        <v>230907</v>
      </c>
      <c r="P4251">
        <v>48.667000000000002</v>
      </c>
      <c r="Q4251">
        <v>0.2717</v>
      </c>
      <c r="R4251">
        <v>359643.5</v>
      </c>
      <c r="S4251" t="s">
        <v>180</v>
      </c>
      <c r="T4251" t="s">
        <v>202</v>
      </c>
      <c r="U4251" t="s">
        <v>29</v>
      </c>
      <c r="W4251" t="s">
        <v>82</v>
      </c>
      <c r="X4251" t="s">
        <v>167</v>
      </c>
      <c r="Z4251" t="s">
        <v>182</v>
      </c>
    </row>
    <row r="4252" spans="1:26" x14ac:dyDescent="0.3">
      <c r="A4252" t="s">
        <v>199</v>
      </c>
      <c r="B4252" t="s">
        <v>200</v>
      </c>
      <c r="C4252">
        <v>880041</v>
      </c>
      <c r="D4252" t="s">
        <v>201</v>
      </c>
      <c r="F4252">
        <v>2017</v>
      </c>
      <c r="G4252">
        <v>12</v>
      </c>
      <c r="H4252">
        <v>663</v>
      </c>
      <c r="I4252">
        <v>662</v>
      </c>
      <c r="K4252">
        <v>179122.25</v>
      </c>
      <c r="P4252">
        <v>35.335000000000001</v>
      </c>
      <c r="Q4252">
        <v>0.26179999999999998</v>
      </c>
      <c r="R4252">
        <v>264012.77500000002</v>
      </c>
      <c r="S4252" t="s">
        <v>180</v>
      </c>
      <c r="T4252" t="s">
        <v>202</v>
      </c>
      <c r="U4252" t="s">
        <v>29</v>
      </c>
      <c r="W4252" t="s">
        <v>82</v>
      </c>
      <c r="X4252" t="s">
        <v>167</v>
      </c>
      <c r="Z4252" t="s">
        <v>182</v>
      </c>
    </row>
    <row r="4253" spans="1:26" x14ac:dyDescent="0.3">
      <c r="A4253" t="s">
        <v>199</v>
      </c>
      <c r="B4253" t="s">
        <v>200</v>
      </c>
      <c r="C4253">
        <v>880041</v>
      </c>
      <c r="D4253" t="s">
        <v>201</v>
      </c>
      <c r="F4253">
        <v>2018</v>
      </c>
      <c r="G4253">
        <v>1</v>
      </c>
      <c r="H4253">
        <v>744</v>
      </c>
      <c r="I4253">
        <v>743.25</v>
      </c>
      <c r="K4253">
        <v>202914.5</v>
      </c>
      <c r="P4253">
        <v>33.756</v>
      </c>
      <c r="Q4253">
        <v>0.21809999999999999</v>
      </c>
      <c r="R4253">
        <v>310688.57500000001</v>
      </c>
      <c r="S4253" t="s">
        <v>180</v>
      </c>
      <c r="T4253" t="s">
        <v>202</v>
      </c>
      <c r="U4253" t="s">
        <v>29</v>
      </c>
      <c r="W4253" t="s">
        <v>82</v>
      </c>
      <c r="X4253" t="s">
        <v>167</v>
      </c>
      <c r="Z4253" t="s">
        <v>182</v>
      </c>
    </row>
    <row r="4254" spans="1:26" x14ac:dyDescent="0.3">
      <c r="A4254" t="s">
        <v>199</v>
      </c>
      <c r="B4254" t="s">
        <v>200</v>
      </c>
      <c r="C4254">
        <v>880041</v>
      </c>
      <c r="D4254" t="s">
        <v>201</v>
      </c>
      <c r="F4254">
        <v>2018</v>
      </c>
      <c r="G4254">
        <v>2</v>
      </c>
      <c r="H4254">
        <v>672</v>
      </c>
      <c r="I4254">
        <v>672</v>
      </c>
      <c r="K4254">
        <v>185231</v>
      </c>
      <c r="P4254">
        <v>30.373999999999999</v>
      </c>
      <c r="Q4254">
        <v>0.22800000000000001</v>
      </c>
      <c r="R4254">
        <v>268318.09999999998</v>
      </c>
      <c r="S4254" t="s">
        <v>180</v>
      </c>
      <c r="T4254" t="s">
        <v>202</v>
      </c>
      <c r="U4254" t="s">
        <v>29</v>
      </c>
      <c r="W4254" t="s">
        <v>82</v>
      </c>
      <c r="X4254" t="s">
        <v>167</v>
      </c>
      <c r="Z4254" t="s">
        <v>182</v>
      </c>
    </row>
    <row r="4255" spans="1:26" x14ac:dyDescent="0.3">
      <c r="A4255" t="s">
        <v>199</v>
      </c>
      <c r="B4255" t="s">
        <v>200</v>
      </c>
      <c r="C4255">
        <v>880041</v>
      </c>
      <c r="D4255" t="s">
        <v>201</v>
      </c>
      <c r="F4255">
        <v>2018</v>
      </c>
      <c r="G4255">
        <v>3</v>
      </c>
      <c r="H4255">
        <v>744</v>
      </c>
      <c r="I4255">
        <v>744</v>
      </c>
      <c r="K4255">
        <v>218376</v>
      </c>
      <c r="P4255">
        <v>39.97</v>
      </c>
      <c r="Q4255">
        <v>0.25559999999999999</v>
      </c>
      <c r="R4255">
        <v>314872.8</v>
      </c>
      <c r="S4255" t="s">
        <v>180</v>
      </c>
      <c r="T4255" t="s">
        <v>202</v>
      </c>
      <c r="U4255" t="s">
        <v>29</v>
      </c>
      <c r="W4255" t="s">
        <v>82</v>
      </c>
      <c r="X4255" t="s">
        <v>167</v>
      </c>
      <c r="Z4255" t="s">
        <v>182</v>
      </c>
    </row>
    <row r="4256" spans="1:26" x14ac:dyDescent="0.3">
      <c r="A4256" t="s">
        <v>199</v>
      </c>
      <c r="B4256" t="s">
        <v>200</v>
      </c>
      <c r="C4256">
        <v>880041</v>
      </c>
      <c r="D4256" t="s">
        <v>201</v>
      </c>
      <c r="F4256">
        <v>2018</v>
      </c>
      <c r="G4256">
        <v>4</v>
      </c>
      <c r="H4256">
        <v>720</v>
      </c>
      <c r="I4256">
        <v>719.25</v>
      </c>
      <c r="K4256">
        <v>187840.5</v>
      </c>
      <c r="P4256">
        <v>35.917000000000002</v>
      </c>
      <c r="Q4256">
        <v>0.26590000000000003</v>
      </c>
      <c r="R4256">
        <v>272472</v>
      </c>
      <c r="S4256" t="s">
        <v>180</v>
      </c>
      <c r="T4256" t="s">
        <v>202</v>
      </c>
      <c r="U4256" t="s">
        <v>29</v>
      </c>
      <c r="W4256" t="s">
        <v>82</v>
      </c>
      <c r="X4256" t="s">
        <v>167</v>
      </c>
      <c r="Z4256" t="s">
        <v>182</v>
      </c>
    </row>
    <row r="4257" spans="1:26" x14ac:dyDescent="0.3">
      <c r="A4257" t="s">
        <v>199</v>
      </c>
      <c r="B4257" t="s">
        <v>200</v>
      </c>
      <c r="C4257">
        <v>880041</v>
      </c>
      <c r="D4257" t="s">
        <v>201</v>
      </c>
      <c r="F4257">
        <v>2018</v>
      </c>
      <c r="G4257">
        <v>5</v>
      </c>
      <c r="H4257">
        <v>696</v>
      </c>
      <c r="I4257">
        <v>695.75</v>
      </c>
      <c r="K4257">
        <v>189131</v>
      </c>
      <c r="P4257">
        <v>40.685000000000002</v>
      </c>
      <c r="Q4257">
        <v>0.29659999999999997</v>
      </c>
      <c r="R4257">
        <v>274555.3</v>
      </c>
      <c r="S4257" t="s">
        <v>180</v>
      </c>
      <c r="T4257" t="s">
        <v>202</v>
      </c>
      <c r="U4257" t="s">
        <v>29</v>
      </c>
      <c r="W4257" t="s">
        <v>82</v>
      </c>
      <c r="X4257" t="s">
        <v>167</v>
      </c>
      <c r="Z4257" t="s">
        <v>182</v>
      </c>
    </row>
    <row r="4258" spans="1:26" x14ac:dyDescent="0.3">
      <c r="A4258" t="s">
        <v>199</v>
      </c>
      <c r="B4258" t="s">
        <v>200</v>
      </c>
      <c r="C4258">
        <v>880041</v>
      </c>
      <c r="D4258" t="s">
        <v>201</v>
      </c>
      <c r="F4258">
        <v>2018</v>
      </c>
      <c r="G4258">
        <v>6</v>
      </c>
      <c r="H4258">
        <v>716</v>
      </c>
      <c r="I4258">
        <v>714.5</v>
      </c>
      <c r="K4258">
        <v>212661.25</v>
      </c>
      <c r="P4258">
        <v>41.295000000000002</v>
      </c>
      <c r="Q4258">
        <v>0.25169999999999998</v>
      </c>
      <c r="R4258">
        <v>331685.92499999999</v>
      </c>
      <c r="S4258" t="s">
        <v>180</v>
      </c>
      <c r="T4258" t="s">
        <v>202</v>
      </c>
      <c r="U4258" t="s">
        <v>29</v>
      </c>
      <c r="W4258" t="s">
        <v>82</v>
      </c>
      <c r="X4258" t="s">
        <v>167</v>
      </c>
      <c r="Z4258" t="s">
        <v>182</v>
      </c>
    </row>
    <row r="4259" spans="1:26" x14ac:dyDescent="0.3">
      <c r="A4259" t="s">
        <v>199</v>
      </c>
      <c r="B4259" t="s">
        <v>200</v>
      </c>
      <c r="C4259">
        <v>880041</v>
      </c>
      <c r="D4259" t="s">
        <v>201</v>
      </c>
      <c r="F4259">
        <v>2018</v>
      </c>
      <c r="G4259">
        <v>7</v>
      </c>
      <c r="H4259">
        <v>744</v>
      </c>
      <c r="I4259">
        <v>743.25</v>
      </c>
      <c r="K4259">
        <v>233719.5</v>
      </c>
      <c r="P4259">
        <v>46.323999999999998</v>
      </c>
      <c r="Q4259">
        <v>0.26150000000000001</v>
      </c>
      <c r="R4259">
        <v>354320.55</v>
      </c>
      <c r="S4259" t="s">
        <v>180</v>
      </c>
      <c r="T4259" t="s">
        <v>202</v>
      </c>
      <c r="U4259" t="s">
        <v>29</v>
      </c>
      <c r="W4259" t="s">
        <v>82</v>
      </c>
      <c r="X4259" t="s">
        <v>167</v>
      </c>
      <c r="Z4259" t="s">
        <v>182</v>
      </c>
    </row>
    <row r="4260" spans="1:26" x14ac:dyDescent="0.3">
      <c r="A4260" t="s">
        <v>199</v>
      </c>
      <c r="B4260" t="s">
        <v>200</v>
      </c>
      <c r="C4260">
        <v>880041</v>
      </c>
      <c r="D4260" t="s">
        <v>201</v>
      </c>
      <c r="F4260">
        <v>2018</v>
      </c>
      <c r="G4260">
        <v>8</v>
      </c>
      <c r="H4260">
        <v>643</v>
      </c>
      <c r="I4260">
        <v>642.75</v>
      </c>
      <c r="K4260">
        <v>176667.5</v>
      </c>
      <c r="P4260">
        <v>32.247999999999998</v>
      </c>
      <c r="Q4260">
        <v>0.23730000000000001</v>
      </c>
      <c r="R4260">
        <v>269771.84999999998</v>
      </c>
      <c r="S4260" t="s">
        <v>180</v>
      </c>
      <c r="T4260" t="s">
        <v>202</v>
      </c>
      <c r="U4260" t="s">
        <v>29</v>
      </c>
      <c r="W4260" t="s">
        <v>82</v>
      </c>
      <c r="X4260" t="s">
        <v>167</v>
      </c>
      <c r="Z4260" t="s">
        <v>182</v>
      </c>
    </row>
    <row r="4261" spans="1:26" x14ac:dyDescent="0.3">
      <c r="A4261" t="s">
        <v>199</v>
      </c>
      <c r="B4261" t="s">
        <v>200</v>
      </c>
      <c r="C4261">
        <v>880041</v>
      </c>
      <c r="D4261" t="s">
        <v>201</v>
      </c>
      <c r="F4261">
        <v>2018</v>
      </c>
      <c r="G4261">
        <v>9</v>
      </c>
      <c r="H4261">
        <v>720</v>
      </c>
      <c r="I4261">
        <v>720</v>
      </c>
      <c r="K4261">
        <v>185255</v>
      </c>
      <c r="P4261">
        <v>31.724</v>
      </c>
      <c r="Q4261">
        <v>0.23230000000000001</v>
      </c>
      <c r="R4261">
        <v>273629.09999999998</v>
      </c>
      <c r="S4261" t="s">
        <v>180</v>
      </c>
      <c r="T4261" t="s">
        <v>202</v>
      </c>
      <c r="U4261" t="s">
        <v>29</v>
      </c>
      <c r="W4261" t="s">
        <v>82</v>
      </c>
      <c r="X4261" t="s">
        <v>167</v>
      </c>
      <c r="Z4261" t="s">
        <v>182</v>
      </c>
    </row>
    <row r="4262" spans="1:26" x14ac:dyDescent="0.3">
      <c r="A4262" t="s">
        <v>199</v>
      </c>
      <c r="B4262" t="s">
        <v>200</v>
      </c>
      <c r="C4262">
        <v>880041</v>
      </c>
      <c r="D4262" t="s">
        <v>201</v>
      </c>
      <c r="F4262">
        <v>2018</v>
      </c>
      <c r="G4262">
        <v>10</v>
      </c>
      <c r="H4262">
        <v>744</v>
      </c>
      <c r="I4262">
        <v>744</v>
      </c>
      <c r="K4262">
        <v>215980</v>
      </c>
      <c r="P4262">
        <v>44.192</v>
      </c>
      <c r="Q4262">
        <v>0.27300000000000002</v>
      </c>
      <c r="R4262">
        <v>323765.2</v>
      </c>
      <c r="S4262" t="s">
        <v>180</v>
      </c>
      <c r="T4262" t="s">
        <v>202</v>
      </c>
      <c r="U4262" t="s">
        <v>29</v>
      </c>
      <c r="W4262" t="s">
        <v>82</v>
      </c>
      <c r="X4262" t="s">
        <v>167</v>
      </c>
      <c r="Z4262" t="s">
        <v>182</v>
      </c>
    </row>
    <row r="4263" spans="1:26" x14ac:dyDescent="0.3">
      <c r="A4263" t="s">
        <v>199</v>
      </c>
      <c r="B4263" t="s">
        <v>200</v>
      </c>
      <c r="C4263">
        <v>880041</v>
      </c>
      <c r="D4263" t="s">
        <v>201</v>
      </c>
      <c r="F4263">
        <v>2018</v>
      </c>
      <c r="G4263">
        <v>11</v>
      </c>
      <c r="H4263">
        <v>714</v>
      </c>
      <c r="I4263">
        <v>713.5</v>
      </c>
      <c r="K4263">
        <v>201998.5</v>
      </c>
      <c r="P4263">
        <v>39.405999999999999</v>
      </c>
      <c r="Q4263">
        <v>0.26840000000000003</v>
      </c>
      <c r="R4263">
        <v>297226.65000000002</v>
      </c>
      <c r="S4263" t="s">
        <v>180</v>
      </c>
      <c r="T4263" t="s">
        <v>202</v>
      </c>
      <c r="U4263" t="s">
        <v>29</v>
      </c>
      <c r="W4263" t="s">
        <v>82</v>
      </c>
      <c r="X4263" t="s">
        <v>167</v>
      </c>
      <c r="Z4263" t="s">
        <v>182</v>
      </c>
    </row>
    <row r="4264" spans="1:26" x14ac:dyDescent="0.3">
      <c r="A4264" t="s">
        <v>199</v>
      </c>
      <c r="B4264" t="s">
        <v>200</v>
      </c>
      <c r="C4264">
        <v>880041</v>
      </c>
      <c r="D4264" t="s">
        <v>201</v>
      </c>
      <c r="F4264">
        <v>2018</v>
      </c>
      <c r="G4264">
        <v>12</v>
      </c>
      <c r="H4264">
        <v>479</v>
      </c>
      <c r="I4264">
        <v>476.75</v>
      </c>
      <c r="K4264">
        <v>111452.25</v>
      </c>
      <c r="P4264">
        <v>21.076000000000001</v>
      </c>
      <c r="Q4264">
        <v>0.22900000000000001</v>
      </c>
      <c r="R4264">
        <v>178933.02499999999</v>
      </c>
      <c r="S4264" t="s">
        <v>180</v>
      </c>
      <c r="T4264" t="s">
        <v>202</v>
      </c>
      <c r="U4264" t="s">
        <v>29</v>
      </c>
      <c r="W4264" t="s">
        <v>82</v>
      </c>
      <c r="X4264" t="s">
        <v>167</v>
      </c>
      <c r="Z4264" t="s">
        <v>182</v>
      </c>
    </row>
    <row r="4265" spans="1:26" x14ac:dyDescent="0.3">
      <c r="A4265" t="s">
        <v>199</v>
      </c>
      <c r="B4265" t="s">
        <v>200</v>
      </c>
      <c r="C4265">
        <v>880041</v>
      </c>
      <c r="D4265" t="s">
        <v>201</v>
      </c>
      <c r="F4265">
        <v>2019</v>
      </c>
      <c r="G4265">
        <v>1</v>
      </c>
      <c r="H4265">
        <v>742</v>
      </c>
      <c r="I4265">
        <v>741.75</v>
      </c>
      <c r="K4265">
        <v>213949.75</v>
      </c>
      <c r="P4265">
        <v>40.826999999999998</v>
      </c>
      <c r="Q4265">
        <v>0.25440000000000002</v>
      </c>
      <c r="R4265">
        <v>321082.90000000002</v>
      </c>
      <c r="S4265" t="s">
        <v>180</v>
      </c>
      <c r="T4265" t="s">
        <v>202</v>
      </c>
      <c r="U4265" t="s">
        <v>29</v>
      </c>
      <c r="W4265" t="s">
        <v>82</v>
      </c>
      <c r="X4265" t="s">
        <v>167</v>
      </c>
      <c r="Z4265" t="s">
        <v>182</v>
      </c>
    </row>
    <row r="4266" spans="1:26" x14ac:dyDescent="0.3">
      <c r="A4266" t="s">
        <v>199</v>
      </c>
      <c r="B4266" t="s">
        <v>200</v>
      </c>
      <c r="C4266">
        <v>880041</v>
      </c>
      <c r="D4266" t="s">
        <v>201</v>
      </c>
      <c r="F4266">
        <v>2019</v>
      </c>
      <c r="G4266">
        <v>2</v>
      </c>
      <c r="H4266">
        <v>672</v>
      </c>
      <c r="I4266">
        <v>672</v>
      </c>
      <c r="K4266">
        <v>186044</v>
      </c>
      <c r="P4266">
        <v>34.618000000000002</v>
      </c>
      <c r="Q4266">
        <v>0.24210000000000001</v>
      </c>
      <c r="R4266">
        <v>290728.40000000002</v>
      </c>
      <c r="S4266" t="s">
        <v>180</v>
      </c>
      <c r="T4266" t="s">
        <v>202</v>
      </c>
      <c r="U4266" t="s">
        <v>29</v>
      </c>
      <c r="W4266" t="s">
        <v>82</v>
      </c>
      <c r="X4266" t="s">
        <v>167</v>
      </c>
      <c r="Z4266" t="s">
        <v>182</v>
      </c>
    </row>
    <row r="4267" spans="1:26" x14ac:dyDescent="0.3">
      <c r="A4267" t="s">
        <v>199</v>
      </c>
      <c r="B4267" t="s">
        <v>200</v>
      </c>
      <c r="C4267">
        <v>880041</v>
      </c>
      <c r="D4267" t="s">
        <v>201</v>
      </c>
      <c r="F4267">
        <v>2019</v>
      </c>
      <c r="G4267">
        <v>3</v>
      </c>
      <c r="H4267">
        <v>692</v>
      </c>
      <c r="I4267">
        <v>691.25</v>
      </c>
      <c r="K4267">
        <v>173740</v>
      </c>
      <c r="P4267">
        <v>33.084000000000003</v>
      </c>
      <c r="Q4267">
        <v>0.24440000000000001</v>
      </c>
      <c r="R4267">
        <v>265890.125</v>
      </c>
      <c r="S4267" t="s">
        <v>180</v>
      </c>
      <c r="T4267" t="s">
        <v>202</v>
      </c>
      <c r="U4267" t="s">
        <v>29</v>
      </c>
      <c r="W4267" t="s">
        <v>82</v>
      </c>
      <c r="X4267" t="s">
        <v>167</v>
      </c>
      <c r="Z4267" t="s">
        <v>182</v>
      </c>
    </row>
    <row r="4268" spans="1:26" x14ac:dyDescent="0.3">
      <c r="A4268" t="s">
        <v>199</v>
      </c>
      <c r="B4268" t="s">
        <v>200</v>
      </c>
      <c r="C4268">
        <v>880041</v>
      </c>
      <c r="D4268" t="s">
        <v>201</v>
      </c>
      <c r="F4268">
        <v>2019</v>
      </c>
      <c r="G4268">
        <v>4</v>
      </c>
      <c r="H4268">
        <v>720</v>
      </c>
      <c r="I4268">
        <v>720</v>
      </c>
      <c r="K4268">
        <v>191143</v>
      </c>
      <c r="P4268">
        <v>35.646000000000001</v>
      </c>
      <c r="Q4268">
        <v>0.25580000000000003</v>
      </c>
      <c r="R4268">
        <v>278729.7</v>
      </c>
      <c r="S4268" t="s">
        <v>180</v>
      </c>
      <c r="T4268" t="s">
        <v>202</v>
      </c>
      <c r="U4268" t="s">
        <v>29</v>
      </c>
      <c r="W4268" t="s">
        <v>82</v>
      </c>
      <c r="X4268" t="s">
        <v>167</v>
      </c>
      <c r="Z4268" t="s">
        <v>182</v>
      </c>
    </row>
    <row r="4269" spans="1:26" x14ac:dyDescent="0.3">
      <c r="A4269" t="s">
        <v>199</v>
      </c>
      <c r="B4269" t="s">
        <v>200</v>
      </c>
      <c r="C4269">
        <v>880041</v>
      </c>
      <c r="D4269" t="s">
        <v>201</v>
      </c>
      <c r="F4269">
        <v>2019</v>
      </c>
      <c r="G4269">
        <v>5</v>
      </c>
      <c r="H4269">
        <v>725</v>
      </c>
      <c r="I4269">
        <v>722.48</v>
      </c>
      <c r="K4269">
        <v>195639.6</v>
      </c>
      <c r="P4269">
        <v>34.573999999999998</v>
      </c>
      <c r="Q4269">
        <v>0.24460000000000001</v>
      </c>
      <c r="R4269">
        <v>284247.06800000003</v>
      </c>
      <c r="S4269" t="s">
        <v>180</v>
      </c>
      <c r="T4269" t="s">
        <v>202</v>
      </c>
      <c r="U4269" t="s">
        <v>29</v>
      </c>
      <c r="W4269" t="s">
        <v>82</v>
      </c>
      <c r="X4269" t="s">
        <v>167</v>
      </c>
      <c r="Z4269" t="s">
        <v>182</v>
      </c>
    </row>
    <row r="4270" spans="1:26" x14ac:dyDescent="0.3">
      <c r="A4270" t="s">
        <v>199</v>
      </c>
      <c r="B4270" t="s">
        <v>200</v>
      </c>
      <c r="C4270">
        <v>880041</v>
      </c>
      <c r="D4270" t="s">
        <v>201</v>
      </c>
      <c r="F4270">
        <v>2019</v>
      </c>
      <c r="G4270">
        <v>6</v>
      </c>
      <c r="H4270">
        <v>720</v>
      </c>
      <c r="I4270">
        <v>719.48</v>
      </c>
      <c r="K4270">
        <v>214354.37</v>
      </c>
      <c r="P4270">
        <v>40.640999999999998</v>
      </c>
      <c r="Q4270">
        <v>0.24110000000000001</v>
      </c>
      <c r="R4270">
        <v>334928.08399999997</v>
      </c>
      <c r="S4270" t="s">
        <v>180</v>
      </c>
      <c r="T4270" t="s">
        <v>202</v>
      </c>
      <c r="U4270" t="s">
        <v>29</v>
      </c>
      <c r="W4270" t="s">
        <v>82</v>
      </c>
      <c r="X4270" t="s">
        <v>167</v>
      </c>
      <c r="Z4270" t="s">
        <v>182</v>
      </c>
    </row>
    <row r="4271" spans="1:26" x14ac:dyDescent="0.3">
      <c r="A4271" t="s">
        <v>199</v>
      </c>
      <c r="B4271" t="s">
        <v>200</v>
      </c>
      <c r="C4271">
        <v>880041</v>
      </c>
      <c r="D4271" t="s">
        <v>201</v>
      </c>
      <c r="F4271">
        <v>2019</v>
      </c>
      <c r="G4271">
        <v>7</v>
      </c>
      <c r="H4271">
        <v>744</v>
      </c>
      <c r="I4271">
        <v>744</v>
      </c>
      <c r="K4271">
        <v>219066</v>
      </c>
      <c r="P4271">
        <v>44.127000000000002</v>
      </c>
      <c r="Q4271">
        <v>0.26769999999999999</v>
      </c>
      <c r="R4271">
        <v>330495.8</v>
      </c>
      <c r="S4271" t="s">
        <v>180</v>
      </c>
      <c r="T4271" t="s">
        <v>202</v>
      </c>
      <c r="U4271" t="s">
        <v>29</v>
      </c>
      <c r="W4271" t="s">
        <v>82</v>
      </c>
      <c r="X4271" t="s">
        <v>167</v>
      </c>
      <c r="Z4271" t="s">
        <v>182</v>
      </c>
    </row>
    <row r="4272" spans="1:26" x14ac:dyDescent="0.3">
      <c r="A4272" t="s">
        <v>199</v>
      </c>
      <c r="B4272" t="s">
        <v>200</v>
      </c>
      <c r="C4272">
        <v>880041</v>
      </c>
      <c r="D4272" t="s">
        <v>201</v>
      </c>
      <c r="F4272">
        <v>2019</v>
      </c>
      <c r="G4272">
        <v>8</v>
      </c>
      <c r="H4272">
        <v>727</v>
      </c>
      <c r="I4272">
        <v>724.65</v>
      </c>
      <c r="K4272">
        <v>200024.44</v>
      </c>
      <c r="P4272">
        <v>37.088999999999999</v>
      </c>
      <c r="Q4272">
        <v>0.23680000000000001</v>
      </c>
      <c r="R4272">
        <v>312733.69699999999</v>
      </c>
      <c r="S4272" t="s">
        <v>180</v>
      </c>
      <c r="T4272" t="s">
        <v>202</v>
      </c>
      <c r="U4272" t="s">
        <v>29</v>
      </c>
      <c r="W4272" t="s">
        <v>82</v>
      </c>
      <c r="X4272" t="s">
        <v>167</v>
      </c>
      <c r="Z4272" t="s">
        <v>182</v>
      </c>
    </row>
    <row r="4273" spans="1:26" x14ac:dyDescent="0.3">
      <c r="A4273" t="s">
        <v>199</v>
      </c>
      <c r="B4273" t="s">
        <v>200</v>
      </c>
      <c r="C4273">
        <v>880041</v>
      </c>
      <c r="D4273" t="s">
        <v>201</v>
      </c>
      <c r="F4273">
        <v>2019</v>
      </c>
      <c r="G4273">
        <v>9</v>
      </c>
      <c r="H4273">
        <v>720</v>
      </c>
      <c r="I4273">
        <v>719.09</v>
      </c>
      <c r="K4273">
        <v>158590.31</v>
      </c>
      <c r="P4273">
        <v>27.356999999999999</v>
      </c>
      <c r="Q4273">
        <v>0.2172</v>
      </c>
      <c r="R4273">
        <v>253200.01699999999</v>
      </c>
      <c r="S4273" t="s">
        <v>180</v>
      </c>
      <c r="T4273" t="s">
        <v>202</v>
      </c>
      <c r="U4273" t="s">
        <v>29</v>
      </c>
      <c r="W4273" t="s">
        <v>82</v>
      </c>
      <c r="X4273" t="s">
        <v>167</v>
      </c>
      <c r="Z4273" t="s">
        <v>182</v>
      </c>
    </row>
    <row r="4274" spans="1:26" x14ac:dyDescent="0.3">
      <c r="A4274" t="s">
        <v>199</v>
      </c>
      <c r="B4274" t="s">
        <v>200</v>
      </c>
      <c r="C4274">
        <v>880041</v>
      </c>
      <c r="D4274" t="s">
        <v>201</v>
      </c>
      <c r="F4274">
        <v>2019</v>
      </c>
      <c r="G4274">
        <v>10</v>
      </c>
      <c r="H4274">
        <v>743</v>
      </c>
      <c r="I4274">
        <v>741.32</v>
      </c>
      <c r="K4274">
        <v>189107.04</v>
      </c>
      <c r="P4274">
        <v>37.402000000000001</v>
      </c>
      <c r="Q4274">
        <v>0.25209999999999999</v>
      </c>
      <c r="R4274">
        <v>294670.16700000002</v>
      </c>
      <c r="S4274" t="s">
        <v>180</v>
      </c>
      <c r="T4274" t="s">
        <v>202</v>
      </c>
      <c r="U4274" t="s">
        <v>29</v>
      </c>
      <c r="W4274" t="s">
        <v>82</v>
      </c>
      <c r="X4274" t="s">
        <v>167</v>
      </c>
      <c r="Z4274" t="s">
        <v>182</v>
      </c>
    </row>
    <row r="4275" spans="1:26" x14ac:dyDescent="0.3">
      <c r="A4275" t="s">
        <v>199</v>
      </c>
      <c r="B4275" t="s">
        <v>200</v>
      </c>
      <c r="C4275">
        <v>880041</v>
      </c>
      <c r="D4275" t="s">
        <v>201</v>
      </c>
      <c r="F4275">
        <v>2019</v>
      </c>
      <c r="G4275">
        <v>11</v>
      </c>
      <c r="H4275">
        <v>632</v>
      </c>
      <c r="I4275">
        <v>631.26</v>
      </c>
      <c r="K4275">
        <v>184834.06</v>
      </c>
      <c r="P4275">
        <v>34.676000000000002</v>
      </c>
      <c r="Q4275">
        <v>0.23580000000000001</v>
      </c>
      <c r="R4275">
        <v>291208.99800000002</v>
      </c>
      <c r="S4275" t="s">
        <v>180</v>
      </c>
      <c r="T4275" t="s">
        <v>202</v>
      </c>
      <c r="U4275" t="s">
        <v>29</v>
      </c>
      <c r="W4275" t="s">
        <v>82</v>
      </c>
      <c r="X4275" t="s">
        <v>167</v>
      </c>
      <c r="Z4275" t="s">
        <v>182</v>
      </c>
    </row>
    <row r="4276" spans="1:26" x14ac:dyDescent="0.3">
      <c r="A4276" t="s">
        <v>199</v>
      </c>
      <c r="B4276" t="s">
        <v>200</v>
      </c>
      <c r="C4276">
        <v>880041</v>
      </c>
      <c r="D4276" t="s">
        <v>201</v>
      </c>
      <c r="F4276">
        <v>2019</v>
      </c>
      <c r="G4276">
        <v>12</v>
      </c>
      <c r="H4276">
        <v>744</v>
      </c>
      <c r="I4276">
        <v>743.97</v>
      </c>
      <c r="K4276">
        <v>241110.58</v>
      </c>
      <c r="P4276">
        <v>47.82</v>
      </c>
      <c r="Q4276">
        <v>0.2382</v>
      </c>
      <c r="R4276">
        <v>405513.136</v>
      </c>
      <c r="S4276" t="s">
        <v>180</v>
      </c>
      <c r="T4276" t="s">
        <v>202</v>
      </c>
      <c r="U4276" t="s">
        <v>29</v>
      </c>
      <c r="W4276" t="s">
        <v>82</v>
      </c>
      <c r="X4276" t="s">
        <v>167</v>
      </c>
      <c r="Z4276" t="s">
        <v>182</v>
      </c>
    </row>
    <row r="4277" spans="1:26" x14ac:dyDescent="0.3">
      <c r="A4277" t="s">
        <v>199</v>
      </c>
      <c r="B4277" t="s">
        <v>200</v>
      </c>
      <c r="C4277">
        <v>880041</v>
      </c>
      <c r="D4277" t="s">
        <v>201</v>
      </c>
      <c r="F4277">
        <v>2020</v>
      </c>
      <c r="G4277">
        <v>1</v>
      </c>
      <c r="H4277">
        <v>744</v>
      </c>
      <c r="I4277">
        <v>744</v>
      </c>
      <c r="K4277">
        <v>254549</v>
      </c>
      <c r="P4277">
        <v>50.948</v>
      </c>
      <c r="Q4277">
        <v>0.24060000000000001</v>
      </c>
      <c r="R4277">
        <v>426257.5</v>
      </c>
      <c r="S4277" t="s">
        <v>180</v>
      </c>
      <c r="T4277" t="s">
        <v>202</v>
      </c>
      <c r="U4277" t="s">
        <v>29</v>
      </c>
      <c r="W4277" t="s">
        <v>82</v>
      </c>
      <c r="X4277" t="s">
        <v>167</v>
      </c>
      <c r="Z4277" t="s">
        <v>182</v>
      </c>
    </row>
    <row r="4278" spans="1:26" x14ac:dyDescent="0.3">
      <c r="A4278" t="s">
        <v>199</v>
      </c>
      <c r="B4278" t="s">
        <v>200</v>
      </c>
      <c r="C4278">
        <v>880041</v>
      </c>
      <c r="D4278" t="s">
        <v>201</v>
      </c>
      <c r="F4278">
        <v>2020</v>
      </c>
      <c r="G4278">
        <v>2</v>
      </c>
      <c r="H4278">
        <v>696</v>
      </c>
      <c r="I4278">
        <v>696</v>
      </c>
      <c r="K4278">
        <v>230884</v>
      </c>
      <c r="P4278">
        <v>38.484000000000002</v>
      </c>
      <c r="Q4278">
        <v>0.2165</v>
      </c>
      <c r="R4278">
        <v>359219.20000000001</v>
      </c>
      <c r="S4278" t="s">
        <v>180</v>
      </c>
      <c r="T4278" t="s">
        <v>202</v>
      </c>
      <c r="U4278" t="s">
        <v>29</v>
      </c>
      <c r="W4278" t="s">
        <v>82</v>
      </c>
      <c r="X4278" t="s">
        <v>167</v>
      </c>
      <c r="Z4278" t="s">
        <v>182</v>
      </c>
    </row>
    <row r="4279" spans="1:26" x14ac:dyDescent="0.3">
      <c r="A4279" t="s">
        <v>199</v>
      </c>
      <c r="B4279" t="s">
        <v>200</v>
      </c>
      <c r="C4279">
        <v>880041</v>
      </c>
      <c r="D4279" t="s">
        <v>201</v>
      </c>
      <c r="F4279">
        <v>2020</v>
      </c>
      <c r="G4279">
        <v>3</v>
      </c>
      <c r="H4279">
        <v>744</v>
      </c>
      <c r="I4279">
        <v>744</v>
      </c>
      <c r="K4279">
        <v>244585</v>
      </c>
      <c r="P4279">
        <v>47.279000000000003</v>
      </c>
      <c r="Q4279">
        <v>0.25430000000000003</v>
      </c>
      <c r="R4279">
        <v>376055.8</v>
      </c>
      <c r="S4279" t="s">
        <v>180</v>
      </c>
      <c r="T4279" t="s">
        <v>202</v>
      </c>
      <c r="U4279" t="s">
        <v>29</v>
      </c>
      <c r="W4279" t="s">
        <v>82</v>
      </c>
      <c r="X4279" t="s">
        <v>167</v>
      </c>
      <c r="Z4279" t="s">
        <v>182</v>
      </c>
    </row>
    <row r="4280" spans="1:26" x14ac:dyDescent="0.3">
      <c r="A4280" t="s">
        <v>199</v>
      </c>
      <c r="B4280" t="s">
        <v>200</v>
      </c>
      <c r="C4280">
        <v>880041</v>
      </c>
      <c r="D4280" t="s">
        <v>201</v>
      </c>
      <c r="F4280">
        <v>2020</v>
      </c>
      <c r="G4280">
        <v>4</v>
      </c>
      <c r="H4280">
        <v>720</v>
      </c>
      <c r="I4280">
        <v>720</v>
      </c>
      <c r="K4280">
        <v>215325</v>
      </c>
      <c r="P4280">
        <v>46.189</v>
      </c>
      <c r="Q4280">
        <v>0.27550000000000002</v>
      </c>
      <c r="R4280">
        <v>336054</v>
      </c>
      <c r="S4280" t="s">
        <v>180</v>
      </c>
      <c r="T4280" t="s">
        <v>202</v>
      </c>
      <c r="U4280" t="s">
        <v>29</v>
      </c>
      <c r="W4280" t="s">
        <v>82</v>
      </c>
      <c r="X4280" t="s">
        <v>167</v>
      </c>
      <c r="Z4280" t="s">
        <v>182</v>
      </c>
    </row>
    <row r="4281" spans="1:26" x14ac:dyDescent="0.3">
      <c r="A4281" t="s">
        <v>199</v>
      </c>
      <c r="B4281" t="s">
        <v>200</v>
      </c>
      <c r="C4281">
        <v>880041</v>
      </c>
      <c r="D4281" t="s">
        <v>201</v>
      </c>
      <c r="F4281">
        <v>2020</v>
      </c>
      <c r="G4281">
        <v>5</v>
      </c>
      <c r="H4281">
        <v>744</v>
      </c>
      <c r="I4281">
        <v>744</v>
      </c>
      <c r="K4281">
        <v>197478</v>
      </c>
      <c r="P4281">
        <v>34.843000000000004</v>
      </c>
      <c r="Q4281">
        <v>0.24940000000000001</v>
      </c>
      <c r="R4281">
        <v>274601</v>
      </c>
      <c r="S4281" t="s">
        <v>180</v>
      </c>
      <c r="T4281" t="s">
        <v>202</v>
      </c>
      <c r="U4281" t="s">
        <v>29</v>
      </c>
      <c r="W4281" t="s">
        <v>82</v>
      </c>
      <c r="X4281" t="s">
        <v>167</v>
      </c>
      <c r="Z4281" t="s">
        <v>182</v>
      </c>
    </row>
    <row r="4282" spans="1:26" x14ac:dyDescent="0.3">
      <c r="A4282" t="s">
        <v>199</v>
      </c>
      <c r="B4282" t="s">
        <v>200</v>
      </c>
      <c r="C4282">
        <v>880041</v>
      </c>
      <c r="D4282" t="s">
        <v>201</v>
      </c>
      <c r="F4282">
        <v>2020</v>
      </c>
      <c r="G4282">
        <v>6</v>
      </c>
      <c r="H4282">
        <v>495</v>
      </c>
      <c r="I4282">
        <v>493.22</v>
      </c>
      <c r="K4282">
        <v>104650.72</v>
      </c>
      <c r="P4282">
        <v>16.231000000000002</v>
      </c>
      <c r="Q4282">
        <v>0.2074</v>
      </c>
      <c r="R4282">
        <v>152995.85500000001</v>
      </c>
      <c r="S4282" t="s">
        <v>180</v>
      </c>
      <c r="T4282" t="s">
        <v>202</v>
      </c>
      <c r="U4282" t="s">
        <v>29</v>
      </c>
      <c r="W4282" t="s">
        <v>82</v>
      </c>
      <c r="X4282" t="s">
        <v>167</v>
      </c>
      <c r="Z4282" t="s">
        <v>182</v>
      </c>
    </row>
    <row r="4283" spans="1:26" x14ac:dyDescent="0.3">
      <c r="A4283" t="s">
        <v>199</v>
      </c>
      <c r="B4283" t="s">
        <v>200</v>
      </c>
      <c r="C4283">
        <v>880041</v>
      </c>
      <c r="D4283" t="s">
        <v>201</v>
      </c>
      <c r="F4283">
        <v>2020</v>
      </c>
      <c r="G4283">
        <v>7</v>
      </c>
      <c r="H4283">
        <v>744</v>
      </c>
      <c r="I4283">
        <v>744</v>
      </c>
      <c r="K4283">
        <v>180651</v>
      </c>
      <c r="P4283">
        <v>31.059000000000001</v>
      </c>
      <c r="Q4283">
        <v>0.24340000000000001</v>
      </c>
      <c r="R4283">
        <v>261540.7</v>
      </c>
      <c r="S4283" t="s">
        <v>180</v>
      </c>
      <c r="T4283" t="s">
        <v>202</v>
      </c>
      <c r="U4283" t="s">
        <v>29</v>
      </c>
      <c r="W4283" t="s">
        <v>82</v>
      </c>
      <c r="X4283" t="s">
        <v>167</v>
      </c>
      <c r="Z4283" t="s">
        <v>182</v>
      </c>
    </row>
    <row r="4284" spans="1:26" x14ac:dyDescent="0.3">
      <c r="A4284" t="s">
        <v>199</v>
      </c>
      <c r="B4284" t="s">
        <v>200</v>
      </c>
      <c r="C4284">
        <v>880041</v>
      </c>
      <c r="D4284" t="s">
        <v>201</v>
      </c>
      <c r="F4284">
        <v>2020</v>
      </c>
      <c r="G4284">
        <v>8</v>
      </c>
      <c r="H4284">
        <v>744</v>
      </c>
      <c r="I4284">
        <v>744</v>
      </c>
      <c r="K4284">
        <v>194882</v>
      </c>
      <c r="P4284">
        <v>36.567</v>
      </c>
      <c r="Q4284">
        <v>0.27339999999999998</v>
      </c>
      <c r="R4284">
        <v>270038.09999999998</v>
      </c>
      <c r="S4284" t="s">
        <v>180</v>
      </c>
      <c r="T4284" t="s">
        <v>202</v>
      </c>
      <c r="U4284" t="s">
        <v>29</v>
      </c>
      <c r="W4284" t="s">
        <v>82</v>
      </c>
      <c r="X4284" t="s">
        <v>167</v>
      </c>
      <c r="Z4284" t="s">
        <v>182</v>
      </c>
    </row>
    <row r="4285" spans="1:26" x14ac:dyDescent="0.3">
      <c r="A4285" t="s">
        <v>199</v>
      </c>
      <c r="B4285" t="s">
        <v>200</v>
      </c>
      <c r="C4285">
        <v>880041</v>
      </c>
      <c r="D4285" t="s">
        <v>201</v>
      </c>
      <c r="F4285">
        <v>2020</v>
      </c>
      <c r="G4285">
        <v>9</v>
      </c>
      <c r="H4285">
        <v>706</v>
      </c>
      <c r="I4285">
        <v>704</v>
      </c>
      <c r="K4285">
        <v>188327.13</v>
      </c>
      <c r="P4285">
        <v>31.061</v>
      </c>
      <c r="Q4285">
        <v>0.23599999999999999</v>
      </c>
      <c r="R4285">
        <v>263621.91700000002</v>
      </c>
      <c r="S4285" t="s">
        <v>180</v>
      </c>
      <c r="T4285" t="s">
        <v>202</v>
      </c>
      <c r="U4285" t="s">
        <v>29</v>
      </c>
      <c r="W4285" t="s">
        <v>82</v>
      </c>
      <c r="X4285" t="s">
        <v>167</v>
      </c>
      <c r="Z4285" t="s">
        <v>182</v>
      </c>
    </row>
    <row r="4286" spans="1:26" x14ac:dyDescent="0.3">
      <c r="A4286" t="s">
        <v>199</v>
      </c>
      <c r="B4286" t="s">
        <v>200</v>
      </c>
      <c r="C4286">
        <v>880041</v>
      </c>
      <c r="D4286" t="s">
        <v>201</v>
      </c>
      <c r="F4286">
        <v>2020</v>
      </c>
      <c r="G4286">
        <v>10</v>
      </c>
      <c r="H4286">
        <v>652</v>
      </c>
      <c r="I4286">
        <v>650.53</v>
      </c>
      <c r="K4286">
        <v>180281.22</v>
      </c>
      <c r="P4286">
        <v>30.219000000000001</v>
      </c>
      <c r="Q4286">
        <v>0.2349</v>
      </c>
      <c r="R4286">
        <v>262188.15399999998</v>
      </c>
      <c r="S4286" t="s">
        <v>180</v>
      </c>
      <c r="T4286" t="s">
        <v>202</v>
      </c>
      <c r="U4286" t="s">
        <v>29</v>
      </c>
      <c r="W4286" t="s">
        <v>82</v>
      </c>
      <c r="X4286" t="s">
        <v>167</v>
      </c>
      <c r="Z4286" t="s">
        <v>182</v>
      </c>
    </row>
    <row r="4287" spans="1:26" x14ac:dyDescent="0.3">
      <c r="A4287" t="s">
        <v>199</v>
      </c>
      <c r="B4287" t="s">
        <v>200</v>
      </c>
      <c r="C4287">
        <v>880041</v>
      </c>
      <c r="D4287" t="s">
        <v>201</v>
      </c>
      <c r="F4287">
        <v>2020</v>
      </c>
      <c r="G4287">
        <v>11</v>
      </c>
      <c r="H4287">
        <v>720</v>
      </c>
      <c r="I4287">
        <v>720</v>
      </c>
      <c r="K4287">
        <v>212970</v>
      </c>
      <c r="P4287">
        <v>43.296999999999997</v>
      </c>
      <c r="Q4287">
        <v>0.28160000000000002</v>
      </c>
      <c r="R4287">
        <v>309309.5</v>
      </c>
      <c r="S4287" t="s">
        <v>180</v>
      </c>
      <c r="T4287" t="s">
        <v>202</v>
      </c>
      <c r="U4287" t="s">
        <v>29</v>
      </c>
      <c r="W4287" t="s">
        <v>82</v>
      </c>
      <c r="X4287" t="s">
        <v>167</v>
      </c>
      <c r="Z4287" t="s">
        <v>182</v>
      </c>
    </row>
    <row r="4288" spans="1:26" x14ac:dyDescent="0.3">
      <c r="A4288" t="s">
        <v>199</v>
      </c>
      <c r="B4288" t="s">
        <v>200</v>
      </c>
      <c r="C4288">
        <v>880041</v>
      </c>
      <c r="D4288" t="s">
        <v>201</v>
      </c>
      <c r="F4288">
        <v>2020</v>
      </c>
      <c r="G4288">
        <v>12</v>
      </c>
      <c r="H4288">
        <v>744</v>
      </c>
      <c r="I4288">
        <v>743.97</v>
      </c>
      <c r="K4288">
        <v>239274.01</v>
      </c>
      <c r="P4288">
        <v>51.578000000000003</v>
      </c>
      <c r="Q4288">
        <v>0.2722</v>
      </c>
      <c r="R4288">
        <v>380325.23200000002</v>
      </c>
      <c r="S4288" t="s">
        <v>180</v>
      </c>
      <c r="T4288" t="s">
        <v>202</v>
      </c>
      <c r="U4288" t="s">
        <v>29</v>
      </c>
      <c r="W4288" t="s">
        <v>82</v>
      </c>
      <c r="X4288" t="s">
        <v>167</v>
      </c>
      <c r="Z4288" t="s">
        <v>182</v>
      </c>
    </row>
    <row r="4289" spans="1:26" x14ac:dyDescent="0.3">
      <c r="A4289" t="s">
        <v>199</v>
      </c>
      <c r="B4289" t="s">
        <v>200</v>
      </c>
      <c r="C4289">
        <v>880041</v>
      </c>
      <c r="D4289" t="s">
        <v>201</v>
      </c>
      <c r="F4289">
        <v>2021</v>
      </c>
      <c r="G4289">
        <v>1</v>
      </c>
      <c r="H4289">
        <v>744</v>
      </c>
      <c r="I4289">
        <v>743.84</v>
      </c>
      <c r="K4289">
        <v>249661.72</v>
      </c>
      <c r="P4289">
        <v>51.601999999999997</v>
      </c>
      <c r="Q4289">
        <v>0.25969999999999999</v>
      </c>
      <c r="R4289">
        <v>399406.14199999999</v>
      </c>
      <c r="S4289" t="s">
        <v>180</v>
      </c>
      <c r="T4289" t="s">
        <v>202</v>
      </c>
      <c r="U4289" t="s">
        <v>29</v>
      </c>
      <c r="W4289" t="s">
        <v>82</v>
      </c>
      <c r="X4289" t="s">
        <v>167</v>
      </c>
      <c r="Z4289" t="s">
        <v>182</v>
      </c>
    </row>
    <row r="4290" spans="1:26" x14ac:dyDescent="0.3">
      <c r="A4290" t="s">
        <v>199</v>
      </c>
      <c r="B4290" t="s">
        <v>200</v>
      </c>
      <c r="C4290">
        <v>880041</v>
      </c>
      <c r="D4290" t="s">
        <v>201</v>
      </c>
      <c r="F4290">
        <v>2021</v>
      </c>
      <c r="G4290">
        <v>2</v>
      </c>
      <c r="H4290">
        <v>672</v>
      </c>
      <c r="I4290">
        <v>671.99</v>
      </c>
      <c r="K4290">
        <v>220749.78</v>
      </c>
      <c r="P4290">
        <v>47.395000000000003</v>
      </c>
      <c r="Q4290">
        <v>0.26860000000000001</v>
      </c>
      <c r="R4290">
        <v>352564.51899999997</v>
      </c>
      <c r="S4290" t="s">
        <v>180</v>
      </c>
      <c r="T4290" t="s">
        <v>202</v>
      </c>
      <c r="U4290" t="s">
        <v>29</v>
      </c>
      <c r="W4290" t="s">
        <v>82</v>
      </c>
      <c r="X4290" t="s">
        <v>167</v>
      </c>
      <c r="Z4290" t="s">
        <v>182</v>
      </c>
    </row>
    <row r="4291" spans="1:26" x14ac:dyDescent="0.3">
      <c r="A4291" t="s">
        <v>199</v>
      </c>
      <c r="B4291" t="s">
        <v>200</v>
      </c>
      <c r="C4291">
        <v>880041</v>
      </c>
      <c r="D4291" t="s">
        <v>201</v>
      </c>
      <c r="F4291">
        <v>2021</v>
      </c>
      <c r="G4291">
        <v>3</v>
      </c>
      <c r="H4291">
        <v>731</v>
      </c>
      <c r="I4291">
        <v>729.97</v>
      </c>
      <c r="K4291">
        <v>218414.12</v>
      </c>
      <c r="P4291">
        <v>39.768999999999998</v>
      </c>
      <c r="Q4291">
        <v>0.2374</v>
      </c>
      <c r="R4291">
        <v>337403.98499999999</v>
      </c>
      <c r="S4291" t="s">
        <v>180</v>
      </c>
      <c r="T4291" t="s">
        <v>202</v>
      </c>
      <c r="U4291" t="s">
        <v>29</v>
      </c>
      <c r="W4291" t="s">
        <v>82</v>
      </c>
      <c r="X4291" t="s">
        <v>167</v>
      </c>
      <c r="Z4291" t="s">
        <v>182</v>
      </c>
    </row>
    <row r="4292" spans="1:26" x14ac:dyDescent="0.3">
      <c r="A4292" t="s">
        <v>199</v>
      </c>
      <c r="B4292" t="s">
        <v>200</v>
      </c>
      <c r="C4292">
        <v>880041</v>
      </c>
      <c r="D4292" t="s">
        <v>201</v>
      </c>
      <c r="F4292">
        <v>2021</v>
      </c>
      <c r="G4292">
        <v>4</v>
      </c>
      <c r="H4292">
        <v>720</v>
      </c>
      <c r="I4292">
        <v>720</v>
      </c>
      <c r="K4292">
        <v>235052</v>
      </c>
      <c r="P4292">
        <v>45.582000000000001</v>
      </c>
      <c r="Q4292">
        <v>0.25080000000000002</v>
      </c>
      <c r="R4292">
        <v>367457.1</v>
      </c>
      <c r="S4292" t="s">
        <v>180</v>
      </c>
      <c r="T4292" t="s">
        <v>202</v>
      </c>
      <c r="U4292" t="s">
        <v>29</v>
      </c>
      <c r="W4292" t="s">
        <v>82</v>
      </c>
      <c r="X4292" t="s">
        <v>167</v>
      </c>
      <c r="Z4292" t="s">
        <v>182</v>
      </c>
    </row>
    <row r="4293" spans="1:26" x14ac:dyDescent="0.3">
      <c r="A4293" t="s">
        <v>199</v>
      </c>
      <c r="B4293" t="s">
        <v>200</v>
      </c>
      <c r="C4293">
        <v>880041</v>
      </c>
      <c r="D4293" t="s">
        <v>201</v>
      </c>
      <c r="F4293">
        <v>2021</v>
      </c>
      <c r="G4293">
        <v>5</v>
      </c>
      <c r="H4293">
        <v>744</v>
      </c>
      <c r="I4293">
        <v>743.96</v>
      </c>
      <c r="K4293">
        <v>246117.04</v>
      </c>
      <c r="P4293">
        <v>44.180999999999997</v>
      </c>
      <c r="Q4293">
        <v>0.22359999999999999</v>
      </c>
      <c r="R4293">
        <v>396788.63099999999</v>
      </c>
      <c r="S4293" t="s">
        <v>180</v>
      </c>
      <c r="T4293" t="s">
        <v>202</v>
      </c>
      <c r="U4293" t="s">
        <v>29</v>
      </c>
      <c r="W4293" t="s">
        <v>82</v>
      </c>
      <c r="X4293" t="s">
        <v>167</v>
      </c>
      <c r="Z4293" t="s">
        <v>182</v>
      </c>
    </row>
    <row r="4294" spans="1:26" x14ac:dyDescent="0.3">
      <c r="A4294" t="s">
        <v>199</v>
      </c>
      <c r="B4294" t="s">
        <v>200</v>
      </c>
      <c r="C4294">
        <v>880041</v>
      </c>
      <c r="D4294" t="s">
        <v>201</v>
      </c>
      <c r="F4294">
        <v>2021</v>
      </c>
      <c r="G4294">
        <v>6</v>
      </c>
      <c r="H4294">
        <v>720</v>
      </c>
      <c r="I4294">
        <v>720</v>
      </c>
      <c r="K4294">
        <v>215307</v>
      </c>
      <c r="P4294">
        <v>37.372999999999998</v>
      </c>
      <c r="Q4294">
        <v>0.21990000000000001</v>
      </c>
      <c r="R4294">
        <v>343893.3</v>
      </c>
      <c r="S4294" t="s">
        <v>180</v>
      </c>
      <c r="T4294" t="s">
        <v>202</v>
      </c>
      <c r="U4294" t="s">
        <v>29</v>
      </c>
      <c r="W4294" t="s">
        <v>82</v>
      </c>
      <c r="X4294" t="s">
        <v>167</v>
      </c>
      <c r="Z4294" t="s">
        <v>182</v>
      </c>
    </row>
    <row r="4295" spans="1:26" x14ac:dyDescent="0.3">
      <c r="A4295" t="s">
        <v>199</v>
      </c>
      <c r="B4295" t="s">
        <v>200</v>
      </c>
      <c r="C4295">
        <v>880041</v>
      </c>
      <c r="D4295" t="s">
        <v>201</v>
      </c>
      <c r="F4295">
        <v>2021</v>
      </c>
      <c r="G4295">
        <v>7</v>
      </c>
      <c r="H4295">
        <v>744</v>
      </c>
      <c r="I4295">
        <v>742.99</v>
      </c>
      <c r="K4295">
        <v>232656.23</v>
      </c>
      <c r="P4295">
        <v>42.363</v>
      </c>
      <c r="Q4295">
        <v>0.22939999999999999</v>
      </c>
      <c r="R4295">
        <v>371535.478</v>
      </c>
      <c r="S4295" t="s">
        <v>180</v>
      </c>
      <c r="T4295" t="s">
        <v>202</v>
      </c>
      <c r="U4295" t="s">
        <v>29</v>
      </c>
      <c r="W4295" t="s">
        <v>82</v>
      </c>
      <c r="X4295" t="s">
        <v>167</v>
      </c>
      <c r="Z4295" t="s">
        <v>182</v>
      </c>
    </row>
    <row r="4296" spans="1:26" x14ac:dyDescent="0.3">
      <c r="A4296" t="s">
        <v>199</v>
      </c>
      <c r="B4296" t="s">
        <v>200</v>
      </c>
      <c r="C4296">
        <v>880041</v>
      </c>
      <c r="D4296" t="s">
        <v>201</v>
      </c>
      <c r="F4296">
        <v>2021</v>
      </c>
      <c r="G4296">
        <v>8</v>
      </c>
      <c r="H4296">
        <v>698</v>
      </c>
      <c r="I4296">
        <v>696.21</v>
      </c>
      <c r="K4296">
        <v>223372.74</v>
      </c>
      <c r="P4296">
        <v>46.555999999999997</v>
      </c>
      <c r="Q4296">
        <v>0.252</v>
      </c>
      <c r="R4296">
        <v>366976.37199999997</v>
      </c>
      <c r="S4296" t="s">
        <v>180</v>
      </c>
      <c r="T4296" t="s">
        <v>202</v>
      </c>
      <c r="U4296" t="s">
        <v>29</v>
      </c>
      <c r="W4296" t="s">
        <v>82</v>
      </c>
      <c r="X4296" t="s">
        <v>167</v>
      </c>
      <c r="Z4296" t="s">
        <v>182</v>
      </c>
    </row>
    <row r="4297" spans="1:26" x14ac:dyDescent="0.3">
      <c r="A4297" t="s">
        <v>199</v>
      </c>
      <c r="B4297" t="s">
        <v>200</v>
      </c>
      <c r="C4297">
        <v>880041</v>
      </c>
      <c r="D4297" t="s">
        <v>201</v>
      </c>
      <c r="F4297">
        <v>2021</v>
      </c>
      <c r="G4297">
        <v>9</v>
      </c>
      <c r="H4297">
        <v>720</v>
      </c>
      <c r="I4297">
        <v>720</v>
      </c>
      <c r="K4297">
        <v>240870</v>
      </c>
      <c r="P4297">
        <v>43.226999999999997</v>
      </c>
      <c r="Q4297">
        <v>0.22889999999999999</v>
      </c>
      <c r="R4297">
        <v>380240.5</v>
      </c>
      <c r="S4297" t="s">
        <v>180</v>
      </c>
      <c r="T4297" t="s">
        <v>202</v>
      </c>
      <c r="U4297" t="s">
        <v>29</v>
      </c>
      <c r="W4297" t="s">
        <v>82</v>
      </c>
      <c r="X4297" t="s">
        <v>167</v>
      </c>
      <c r="Z4297" t="s">
        <v>182</v>
      </c>
    </row>
    <row r="4298" spans="1:26" x14ac:dyDescent="0.3">
      <c r="A4298" t="s">
        <v>199</v>
      </c>
      <c r="B4298" t="s">
        <v>200</v>
      </c>
      <c r="C4298">
        <v>880041</v>
      </c>
      <c r="D4298" t="s">
        <v>201</v>
      </c>
      <c r="F4298">
        <v>2021</v>
      </c>
      <c r="G4298">
        <v>10</v>
      </c>
      <c r="H4298">
        <v>744</v>
      </c>
      <c r="I4298">
        <v>744</v>
      </c>
      <c r="K4298">
        <v>246367</v>
      </c>
      <c r="P4298">
        <v>49.573</v>
      </c>
      <c r="Q4298">
        <v>0.26529999999999998</v>
      </c>
      <c r="R4298">
        <v>374629.2</v>
      </c>
      <c r="S4298" t="s">
        <v>180</v>
      </c>
      <c r="T4298" t="s">
        <v>202</v>
      </c>
      <c r="U4298" t="s">
        <v>29</v>
      </c>
      <c r="W4298" t="s">
        <v>82</v>
      </c>
      <c r="X4298" t="s">
        <v>167</v>
      </c>
      <c r="Z4298" t="s">
        <v>182</v>
      </c>
    </row>
    <row r="4299" spans="1:26" x14ac:dyDescent="0.3">
      <c r="A4299" t="s">
        <v>199</v>
      </c>
      <c r="B4299" t="s">
        <v>200</v>
      </c>
      <c r="C4299">
        <v>880041</v>
      </c>
      <c r="D4299" t="s">
        <v>201</v>
      </c>
      <c r="F4299">
        <v>2021</v>
      </c>
      <c r="G4299">
        <v>11</v>
      </c>
      <c r="H4299">
        <v>720</v>
      </c>
      <c r="I4299">
        <v>720</v>
      </c>
      <c r="K4299">
        <v>247138</v>
      </c>
      <c r="P4299">
        <v>45.140999999999998</v>
      </c>
      <c r="Q4299">
        <v>0.2344</v>
      </c>
      <c r="R4299">
        <v>383946.1</v>
      </c>
      <c r="S4299" t="s">
        <v>180</v>
      </c>
      <c r="T4299" t="s">
        <v>202</v>
      </c>
      <c r="U4299" t="s">
        <v>29</v>
      </c>
      <c r="W4299" t="s">
        <v>82</v>
      </c>
      <c r="X4299" t="s">
        <v>167</v>
      </c>
      <c r="Z4299" t="s">
        <v>182</v>
      </c>
    </row>
    <row r="4300" spans="1:26" x14ac:dyDescent="0.3">
      <c r="A4300" t="s">
        <v>199</v>
      </c>
      <c r="B4300" t="s">
        <v>200</v>
      </c>
      <c r="C4300">
        <v>880041</v>
      </c>
      <c r="D4300" t="s">
        <v>201</v>
      </c>
      <c r="F4300">
        <v>2021</v>
      </c>
      <c r="G4300">
        <v>12</v>
      </c>
      <c r="H4300">
        <v>737</v>
      </c>
      <c r="I4300">
        <v>735.65</v>
      </c>
      <c r="K4300">
        <v>209539.15</v>
      </c>
      <c r="P4300">
        <v>34.343000000000004</v>
      </c>
      <c r="Q4300">
        <v>0.2218</v>
      </c>
      <c r="R4300">
        <v>314651.011</v>
      </c>
      <c r="S4300" t="s">
        <v>180</v>
      </c>
      <c r="T4300" t="s">
        <v>202</v>
      </c>
      <c r="U4300" t="s">
        <v>29</v>
      </c>
      <c r="W4300" t="s">
        <v>82</v>
      </c>
      <c r="X4300" t="s">
        <v>167</v>
      </c>
      <c r="Z4300" t="s">
        <v>182</v>
      </c>
    </row>
  </sheetData>
  <autoFilter ref="A1:Z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"/>
  <sheetViews>
    <sheetView workbookViewId="0">
      <selection activeCell="G16" sqref="G16"/>
    </sheetView>
  </sheetViews>
  <sheetFormatPr defaultRowHeight="14.4" x14ac:dyDescent="0.3"/>
  <cols>
    <col min="3" max="3" width="9.5546875" bestFit="1" customWidth="1"/>
  </cols>
  <sheetData>
    <row r="2" spans="3:6" x14ac:dyDescent="0.25">
      <c r="C2" t="s">
        <v>206</v>
      </c>
      <c r="D2" t="s">
        <v>207</v>
      </c>
      <c r="E2" t="s">
        <v>208</v>
      </c>
      <c r="F2" t="s">
        <v>209</v>
      </c>
    </row>
    <row r="3" spans="3:6" x14ac:dyDescent="0.25">
      <c r="C3" s="1">
        <f>MIN('monthly-emissions-6447ce67-d7dd'!Q2:Q4300)</f>
        <v>0</v>
      </c>
      <c r="D3">
        <f>MAX('monthly-emissions-6447ce67-d7dd'!Q2:Q4300)</f>
        <v>1.5</v>
      </c>
      <c r="E3">
        <f>AVERAGE('monthly-emissions-6447ce67-d7dd'!Q2:Q4300)</f>
        <v>0.20934858970630915</v>
      </c>
      <c r="F3">
        <f>MEDIAN('monthly-emissions-6447ce67-d7dd'!Q2:Q4300)</f>
        <v>0.185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monthly-emissions-6447ce67-d7dd</vt:lpstr>
      <vt:lpstr>Descriptive Stats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Treece, Tricia</dc:creator>
  <cp:lastModifiedBy>Author&lt;*&gt;</cp:lastModifiedBy>
  <dcterms:created xsi:type="dcterms:W3CDTF">2022-06-28T19:49:32Z</dcterms:created>
  <dcterms:modified xsi:type="dcterms:W3CDTF">2022-07-25T12:33:14Z</dcterms:modified>
</cp:coreProperties>
</file>