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NEW Keep Documents\Web Review\TAP\"/>
    </mc:Choice>
  </mc:AlternateContent>
  <xr:revisionPtr revIDLastSave="0" documentId="13_ncr:1_{2B578B8A-3A2D-4FDD-904D-2C74E5021C4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state="hidden" r:id="rId2"/>
    <sheet name="Sheet3" sheetId="3" state="hidden" r:id="rId3"/>
  </sheets>
  <definedNames>
    <definedName name="_xlnm.Print_Area" localSheetId="0">Sheet1!$A$1:$H$50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9" i="1" l="1"/>
  <c r="H34" i="1" l="1"/>
  <c r="H35" i="1" l="1"/>
  <c r="B3" i="2"/>
  <c r="D1" i="2"/>
  <c r="D41" i="1" l="1"/>
  <c r="F41" i="1"/>
  <c r="C41" i="1"/>
  <c r="H40" i="1" l="1"/>
  <c r="H39" i="1"/>
  <c r="H41" i="1" l="1"/>
  <c r="H43" i="1" l="1"/>
  <c r="H44" i="1" s="1"/>
</calcChain>
</file>

<file path=xl/sharedStrings.xml><?xml version="1.0" encoding="utf-8"?>
<sst xmlns="http://schemas.openxmlformats.org/spreadsheetml/2006/main" count="84" uniqueCount="81">
  <si>
    <t>Name of District:</t>
  </si>
  <si>
    <t>Quarter Ending:</t>
  </si>
  <si>
    <t>1.</t>
  </si>
  <si>
    <t>Beginning Cash Reserves From All Sources</t>
  </si>
  <si>
    <t>a.</t>
  </si>
  <si>
    <t>b.</t>
  </si>
  <si>
    <t>c.</t>
  </si>
  <si>
    <t>d.</t>
  </si>
  <si>
    <t>Waste Tire Abatement Grant</t>
  </si>
  <si>
    <t>District Fees on Fee-Waived Paid Tires</t>
  </si>
  <si>
    <t>Other: (Explain)</t>
  </si>
  <si>
    <t>e.</t>
  </si>
  <si>
    <t>f.</t>
  </si>
  <si>
    <t>Interest</t>
  </si>
  <si>
    <t>Total Revenues and Reserves</t>
  </si>
  <si>
    <t>g.</t>
  </si>
  <si>
    <t>h.</t>
  </si>
  <si>
    <t>i.</t>
  </si>
  <si>
    <t>k.</t>
  </si>
  <si>
    <t>l.</t>
  </si>
  <si>
    <t>m.</t>
  </si>
  <si>
    <t>n.</t>
  </si>
  <si>
    <t>Wages</t>
  </si>
  <si>
    <t>Personal Services Matching</t>
  </si>
  <si>
    <t>Mileage</t>
  </si>
  <si>
    <t>Insurance</t>
  </si>
  <si>
    <t>Rent</t>
  </si>
  <si>
    <t>Utilities</t>
  </si>
  <si>
    <t>Communications</t>
  </si>
  <si>
    <t>Office Expenses</t>
  </si>
  <si>
    <t>Advertising</t>
  </si>
  <si>
    <t>Contractual Services</t>
  </si>
  <si>
    <t>o.</t>
  </si>
  <si>
    <t>p.</t>
  </si>
  <si>
    <t>q.</t>
  </si>
  <si>
    <t>s.</t>
  </si>
  <si>
    <t>t.</t>
  </si>
  <si>
    <t>u.</t>
  </si>
  <si>
    <t>v.</t>
  </si>
  <si>
    <t>w.</t>
  </si>
  <si>
    <t>Equipment Purchases</t>
  </si>
  <si>
    <t>Vehicle Purchases</t>
  </si>
  <si>
    <t>Maintenance and Repair</t>
  </si>
  <si>
    <t>Ending Cash Reserves From All Sources</t>
  </si>
  <si>
    <t>2.</t>
  </si>
  <si>
    <r>
      <t xml:space="preserve">Tires Processed During Reporting Quarter  </t>
    </r>
    <r>
      <rPr>
        <sz val="9"/>
        <color theme="1"/>
        <rFont val="Times New Roman"/>
        <family val="1"/>
      </rPr>
      <t>(If none, enter 0)</t>
    </r>
  </si>
  <si>
    <t>Fee-Paid</t>
  </si>
  <si>
    <t>Total</t>
  </si>
  <si>
    <t>Small</t>
  </si>
  <si>
    <t>Large</t>
  </si>
  <si>
    <t>Extra-Large</t>
  </si>
  <si>
    <t>Totals</t>
  </si>
  <si>
    <t>Reported Management Costs Per Tire</t>
  </si>
  <si>
    <t xml:space="preserve">Total Reported Management Costs </t>
  </si>
  <si>
    <t>3a.</t>
  </si>
  <si>
    <t>4.</t>
  </si>
  <si>
    <t>Certification</t>
  </si>
  <si>
    <t>To the best of my knowledge, I certify the above information provided is true and correct.</t>
  </si>
  <si>
    <t>Date</t>
  </si>
  <si>
    <t>Revenue During Quarter</t>
  </si>
  <si>
    <t>Program Costs for Quarter</t>
  </si>
  <si>
    <t>Used Tire Management, Marketing &amp; Incentive Grant</t>
  </si>
  <si>
    <t>Attach documentation of reserve funds, revenues, and expenditures for the reporting quarter according to Reg.36.</t>
  </si>
  <si>
    <t>Signature of Authorized District Representative</t>
  </si>
  <si>
    <t>Print/Typed Authorized District Representative Name and Title</t>
  </si>
  <si>
    <t>01 Benton</t>
  </si>
  <si>
    <t>02 Boston Mountain</t>
  </si>
  <si>
    <t>03 Craighead</t>
  </si>
  <si>
    <t>04 East Inter-District</t>
  </si>
  <si>
    <t>05 Pulaski Inter-Distric</t>
  </si>
  <si>
    <t>06 Ozark Mountain</t>
  </si>
  <si>
    <t>07 Southeast</t>
  </si>
  <si>
    <t>08 Southwest</t>
  </si>
  <si>
    <t>09 Upper Southwest</t>
  </si>
  <si>
    <t>10 West River Valley Inter-District</t>
  </si>
  <si>
    <t>11 White River</t>
  </si>
  <si>
    <t>j.</t>
  </si>
  <si>
    <t>Fee-Waived</t>
  </si>
  <si>
    <t>TIRE ACCOUNTABILITY PROGRAM QUARTERLY PROGRESS REPORT</t>
  </si>
  <si>
    <t>Business Plan Management Costs/Tire (insert approved business-plan rate)</t>
  </si>
  <si>
    <t>Total Quarter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</si>
</sst>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16"/>
      <color theme="1"/>
      <name val="Times New Roman"/>
      <family val="1"/>
    </font>
    <font>
      <b/>
      <sz val="12"/>
      <color theme="1"/>
      <name val="Times New Roman"/>
      <family val="1"/>
    </font>
    <font>
      <sz val="8"/>
      <color theme="1"/>
      <name val="Times New Roman"/>
      <family val="1"/>
    </font>
    <font>
      <sz val="8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2" fillId="0" borderId="1" xfId="0" applyFont="1" applyBorder="1" applyAlignment="1">
      <alignment horizontal="center"/>
    </xf>
    <xf numFmtId="49" fontId="2" fillId="0" borderId="10" xfId="0" applyNumberFormat="1" applyFont="1" applyBorder="1"/>
    <xf numFmtId="49" fontId="2" fillId="0" borderId="19" xfId="0" applyNumberFormat="1" applyFont="1" applyBorder="1" applyAlignment="1">
      <alignment horizontal="center"/>
    </xf>
    <xf numFmtId="49" fontId="2" fillId="0" borderId="19" xfId="0" applyNumberFormat="1" applyFont="1" applyBorder="1"/>
    <xf numFmtId="0" fontId="2" fillId="0" borderId="23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49" fontId="2" fillId="0" borderId="29" xfId="0" applyNumberFormat="1" applyFont="1" applyBorder="1"/>
    <xf numFmtId="49" fontId="2" fillId="0" borderId="30" xfId="0" applyNumberFormat="1" applyFont="1" applyBorder="1"/>
    <xf numFmtId="49" fontId="2" fillId="0" borderId="32" xfId="0" applyNumberFormat="1" applyFont="1" applyBorder="1"/>
    <xf numFmtId="49" fontId="2" fillId="0" borderId="17" xfId="0" applyNumberFormat="1" applyFont="1" applyBorder="1"/>
    <xf numFmtId="49" fontId="2" fillId="0" borderId="0" xfId="0" applyNumberFormat="1" applyFont="1" applyBorder="1" applyAlignment="1"/>
    <xf numFmtId="49" fontId="2" fillId="0" borderId="34" xfId="0" applyNumberFormat="1" applyFont="1" applyBorder="1"/>
    <xf numFmtId="0" fontId="2" fillId="0" borderId="0" xfId="0" applyFont="1" applyBorder="1"/>
    <xf numFmtId="44" fontId="2" fillId="0" borderId="9" xfId="0" applyNumberFormat="1" applyFont="1" applyBorder="1"/>
    <xf numFmtId="44" fontId="2" fillId="0" borderId="9" xfId="1" applyFont="1" applyBorder="1"/>
    <xf numFmtId="49" fontId="2" fillId="0" borderId="15" xfId="0" applyNumberFormat="1" applyFont="1" applyBorder="1"/>
    <xf numFmtId="0" fontId="2" fillId="0" borderId="16" xfId="0" applyFont="1" applyBorder="1"/>
    <xf numFmtId="44" fontId="2" fillId="0" borderId="31" xfId="0" applyNumberFormat="1" applyFont="1" applyBorder="1"/>
    <xf numFmtId="49" fontId="6" fillId="0" borderId="20" xfId="0" applyNumberFormat="1" applyFont="1" applyBorder="1" applyAlignment="1">
      <alignment horizontal="center" vertical="center"/>
    </xf>
    <xf numFmtId="49" fontId="2" fillId="0" borderId="22" xfId="0" applyNumberFormat="1" applyFont="1" applyBorder="1"/>
    <xf numFmtId="0" fontId="2" fillId="0" borderId="2" xfId="0" applyFont="1" applyFill="1" applyBorder="1"/>
    <xf numFmtId="0" fontId="2" fillId="0" borderId="37" xfId="0" applyFont="1" applyBorder="1"/>
    <xf numFmtId="0" fontId="2" fillId="0" borderId="38" xfId="0" applyFont="1" applyBorder="1"/>
    <xf numFmtId="44" fontId="2" fillId="0" borderId="31" xfId="1" applyFont="1" applyBorder="1" applyProtection="1">
      <protection locked="0"/>
    </xf>
    <xf numFmtId="44" fontId="2" fillId="0" borderId="23" xfId="1" applyFont="1" applyBorder="1" applyProtection="1">
      <protection locked="0"/>
    </xf>
    <xf numFmtId="44" fontId="2" fillId="0" borderId="36" xfId="1" applyFont="1" applyBorder="1" applyProtection="1">
      <protection locked="0"/>
    </xf>
    <xf numFmtId="49" fontId="2" fillId="0" borderId="24" xfId="0" applyNumberFormat="1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49" fontId="2" fillId="0" borderId="16" xfId="0" applyNumberFormat="1" applyFont="1" applyBorder="1" applyAlignment="1" applyProtection="1">
      <protection locked="0"/>
    </xf>
    <xf numFmtId="44" fontId="2" fillId="0" borderId="9" xfId="1" applyFont="1" applyBorder="1" applyProtection="1">
      <protection locked="0"/>
    </xf>
    <xf numFmtId="44" fontId="2" fillId="0" borderId="26" xfId="1" applyFont="1" applyBorder="1" applyProtection="1">
      <protection locked="0"/>
    </xf>
    <xf numFmtId="44" fontId="2" fillId="0" borderId="23" xfId="1" applyFont="1" applyBorder="1" applyProtection="1">
      <protection hidden="1"/>
    </xf>
    <xf numFmtId="0" fontId="0" fillId="0" borderId="0" xfId="0" applyNumberFormat="1"/>
    <xf numFmtId="44" fontId="2" fillId="0" borderId="41" xfId="0" applyNumberFormat="1" applyFont="1" applyBorder="1"/>
    <xf numFmtId="49" fontId="2" fillId="0" borderId="1" xfId="0" applyNumberFormat="1" applyFont="1" applyBorder="1"/>
    <xf numFmtId="44" fontId="2" fillId="0" borderId="1" xfId="1" applyFont="1" applyBorder="1" applyProtection="1">
      <protection locked="0"/>
    </xf>
    <xf numFmtId="0" fontId="2" fillId="0" borderId="1" xfId="0" applyFont="1" applyFill="1" applyBorder="1"/>
    <xf numFmtId="0" fontId="2" fillId="0" borderId="2" xfId="0" applyFont="1" applyFill="1" applyBorder="1"/>
    <xf numFmtId="49" fontId="4" fillId="0" borderId="0" xfId="0" applyNumberFormat="1" applyFont="1" applyAlignment="1">
      <alignment horizontal="center" vertical="center" wrapText="1"/>
    </xf>
    <xf numFmtId="49" fontId="2" fillId="0" borderId="29" xfId="0" applyNumberFormat="1" applyFont="1" applyBorder="1"/>
    <xf numFmtId="49" fontId="2" fillId="0" borderId="37" xfId="0" applyNumberFormat="1" applyFont="1" applyBorder="1"/>
    <xf numFmtId="0" fontId="2" fillId="0" borderId="39" xfId="0" applyFont="1" applyBorder="1" applyProtection="1">
      <protection locked="0"/>
    </xf>
    <xf numFmtId="0" fontId="2" fillId="0" borderId="37" xfId="0" applyFont="1" applyBorder="1" applyProtection="1">
      <protection locked="0"/>
    </xf>
    <xf numFmtId="0" fontId="2" fillId="0" borderId="3" xfId="0" applyFont="1" applyFill="1" applyBorder="1" applyProtection="1">
      <protection locked="0"/>
    </xf>
    <xf numFmtId="0" fontId="2" fillId="0" borderId="4" xfId="0" applyFont="1" applyFill="1" applyBorder="1" applyProtection="1">
      <protection locked="0"/>
    </xf>
    <xf numFmtId="0" fontId="5" fillId="0" borderId="13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49" fontId="5" fillId="0" borderId="32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49" fontId="5" fillId="0" borderId="40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7" xfId="0" applyFont="1" applyBorder="1" applyAlignment="1">
      <alignment horizontal="left"/>
    </xf>
    <xf numFmtId="49" fontId="2" fillId="0" borderId="22" xfId="0" applyNumberFormat="1" applyFont="1" applyBorder="1"/>
    <xf numFmtId="49" fontId="2" fillId="0" borderId="1" xfId="0" applyNumberFormat="1" applyFont="1" applyBorder="1"/>
    <xf numFmtId="49" fontId="2" fillId="0" borderId="24" xfId="0" applyNumberFormat="1" applyFont="1" applyBorder="1"/>
    <xf numFmtId="49" fontId="2" fillId="0" borderId="25" xfId="0" applyNumberFormat="1" applyFont="1" applyBorder="1"/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Border="1" applyAlignment="1"/>
    <xf numFmtId="0" fontId="2" fillId="0" borderId="16" xfId="0" applyFont="1" applyBorder="1" applyAlignment="1"/>
    <xf numFmtId="49" fontId="2" fillId="0" borderId="32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6" fillId="0" borderId="17" xfId="0" applyNumberFormat="1" applyFont="1" applyBorder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5" xfId="0" applyFont="1" applyBorder="1"/>
    <xf numFmtId="0" fontId="2" fillId="0" borderId="21" xfId="0" applyFont="1" applyBorder="1"/>
    <xf numFmtId="0" fontId="2" fillId="0" borderId="11" xfId="0" applyFont="1" applyBorder="1"/>
    <xf numFmtId="0" fontId="2" fillId="0" borderId="12" xfId="0" applyFont="1" applyBorder="1"/>
    <xf numFmtId="49" fontId="2" fillId="0" borderId="13" xfId="0" applyNumberFormat="1" applyFont="1" applyBorder="1"/>
    <xf numFmtId="49" fontId="2" fillId="0" borderId="6" xfId="0" applyNumberFormat="1" applyFont="1" applyBorder="1"/>
    <xf numFmtId="49" fontId="2" fillId="0" borderId="14" xfId="0" applyNumberFormat="1" applyFont="1" applyBorder="1"/>
    <xf numFmtId="49" fontId="2" fillId="0" borderId="8" xfId="0" applyNumberFormat="1" applyFont="1" applyBorder="1" applyAlignment="1" applyProtection="1">
      <alignment horizontal="center"/>
      <protection locked="0"/>
    </xf>
    <xf numFmtId="49" fontId="2" fillId="0" borderId="33" xfId="0" applyNumberFormat="1" applyFont="1" applyBorder="1" applyAlignment="1">
      <alignment horizontal="center"/>
    </xf>
    <xf numFmtId="49" fontId="2" fillId="0" borderId="8" xfId="0" applyNumberFormat="1" applyFont="1" applyBorder="1" applyAlignment="1">
      <alignment horizontal="center"/>
    </xf>
    <xf numFmtId="49" fontId="2" fillId="0" borderId="0" xfId="0" applyNumberFormat="1" applyFont="1"/>
    <xf numFmtId="0" fontId="2" fillId="0" borderId="24" xfId="0" applyFont="1" applyBorder="1"/>
    <xf numFmtId="0" fontId="2" fillId="0" borderId="35" xfId="0" applyFont="1" applyFill="1" applyBorder="1"/>
    <xf numFmtId="0" fontId="2" fillId="0" borderId="5" xfId="0" applyFont="1" applyFill="1" applyBorder="1"/>
    <xf numFmtId="0" fontId="2" fillId="0" borderId="26" xfId="0" applyFont="1" applyBorder="1"/>
  </cellXfs>
  <cellStyles count="2">
    <cellStyle name="Currency" xfId="1" builtinId="4"/>
    <cellStyle name="Normal" xfId="0" builtinId="0"/>
  </cellStyles>
  <dxfs count="7">
    <dxf>
      <numFmt numFmtId="164" formatCode=";;;"/>
    </dxf>
    <dxf>
      <numFmt numFmtId="164" formatCode=";;;"/>
    </dxf>
    <dxf>
      <numFmt numFmtId="164" formatCode=";;;"/>
    </dxf>
    <dxf>
      <numFmt numFmtId="1" formatCode="0"/>
    </dxf>
    <dxf>
      <numFmt numFmtId="1" formatCode="0"/>
    </dxf>
    <dxf>
      <numFmt numFmtId="164" formatCode=";;;"/>
    </dxf>
    <dxf>
      <numFmt numFmtId="164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8</xdr:row>
          <xdr:rowOff>0</xdr:rowOff>
        </xdr:from>
        <xdr:to>
          <xdr:col>7</xdr:col>
          <xdr:colOff>1310640</xdr:colOff>
          <xdr:row>9</xdr:row>
          <xdr:rowOff>45720</xdr:rowOff>
        </xdr:to>
        <xdr:grpSp>
          <xdr:nvGrpSpPr>
            <xdr:cNvPr id="2" name="Group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1362075" y="1743075"/>
              <a:ext cx="5606415" cy="264795"/>
              <a:chOff x="1356360" y="548643"/>
              <a:chExt cx="3520441" cy="177362"/>
            </a:xfrm>
          </xdr:grpSpPr>
          <xdr:sp macro="" textlink="">
            <xdr:nvSpPr>
              <xdr:cNvPr id="1033" name="Check Box 9" hidden="1">
                <a:extLst>
                  <a:ext uri="{63B3BB69-23CF-44E3-9099-C40C66FF867C}">
                    <a14:compatExt spid="_x0000_s1033"/>
                  </a:ext>
                  <a:ext uri="{FF2B5EF4-FFF2-40B4-BE49-F238E27FC236}">
                    <a16:creationId xmlns:a16="http://schemas.microsoft.com/office/drawing/2014/main" id="{00000000-0008-0000-0000-000009040000}"/>
                  </a:ext>
                </a:extLst>
              </xdr:cNvPr>
              <xdr:cNvSpPr/>
            </xdr:nvSpPr>
            <xdr:spPr bwMode="auto">
              <a:xfrm>
                <a:off x="1356360" y="548643"/>
                <a:ext cx="914400" cy="17736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September 30th</a:t>
                </a:r>
              </a:p>
            </xdr:txBody>
          </xdr:sp>
          <xdr:sp macro="" textlink="">
            <xdr:nvSpPr>
              <xdr:cNvPr id="1034" name="Check Box 10" hidden="1">
                <a:extLst>
                  <a:ext uri="{63B3BB69-23CF-44E3-9099-C40C66FF867C}">
                    <a14:compatExt spid="_x0000_s1034"/>
                  </a:ext>
                  <a:ext uri="{FF2B5EF4-FFF2-40B4-BE49-F238E27FC236}">
                    <a16:creationId xmlns:a16="http://schemas.microsoft.com/office/drawing/2014/main" id="{00000000-0008-0000-0000-00000A040000}"/>
                  </a:ext>
                </a:extLst>
              </xdr:cNvPr>
              <xdr:cNvSpPr/>
            </xdr:nvSpPr>
            <xdr:spPr bwMode="auto">
              <a:xfrm>
                <a:off x="2244566" y="556260"/>
                <a:ext cx="1047274" cy="16317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December 31st</a:t>
                </a:r>
              </a:p>
            </xdr:txBody>
          </xdr:sp>
          <xdr:sp macro="" textlink="">
            <xdr:nvSpPr>
              <xdr:cNvPr id="1035" name="Check Box 11" hidden="1">
                <a:extLst>
                  <a:ext uri="{63B3BB69-23CF-44E3-9099-C40C66FF867C}">
                    <a14:compatExt spid="_x0000_s1035"/>
                  </a:ext>
                  <a:ext uri="{FF2B5EF4-FFF2-40B4-BE49-F238E27FC236}">
                    <a16:creationId xmlns:a16="http://schemas.microsoft.com/office/drawing/2014/main" id="{00000000-0008-0000-0000-00000B040000}"/>
                  </a:ext>
                </a:extLst>
              </xdr:cNvPr>
              <xdr:cNvSpPr/>
            </xdr:nvSpPr>
            <xdr:spPr bwMode="auto">
              <a:xfrm>
                <a:off x="3246120" y="563880"/>
                <a:ext cx="891540" cy="15555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March 31st</a:t>
                </a:r>
              </a:p>
            </xdr:txBody>
          </xdr:sp>
          <xdr:sp macro="" textlink="">
            <xdr:nvSpPr>
              <xdr:cNvPr id="1036" name="Check Box 12" hidden="1">
                <a:extLst>
                  <a:ext uri="{63B3BB69-23CF-44E3-9099-C40C66FF867C}">
                    <a14:compatExt spid="_x0000_s1036"/>
                  </a:ext>
                  <a:ext uri="{FF2B5EF4-FFF2-40B4-BE49-F238E27FC236}">
                    <a16:creationId xmlns:a16="http://schemas.microsoft.com/office/drawing/2014/main" id="{00000000-0008-0000-0000-00000C040000}"/>
                  </a:ext>
                </a:extLst>
              </xdr:cNvPr>
              <xdr:cNvSpPr/>
            </xdr:nvSpPr>
            <xdr:spPr bwMode="auto">
              <a:xfrm>
                <a:off x="4073222" y="556260"/>
                <a:ext cx="803579" cy="16317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June 30th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95250</xdr:rowOff>
        </xdr:from>
        <xdr:to>
          <xdr:col>0</xdr:col>
          <xdr:colOff>200025</xdr:colOff>
          <xdr:row>35</xdr:row>
          <xdr:rowOff>304800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121183</xdr:colOff>
      <xdr:row>0</xdr:row>
      <xdr:rowOff>9525</xdr:rowOff>
    </xdr:from>
    <xdr:to>
      <xdr:col>7</xdr:col>
      <xdr:colOff>1049618</xdr:colOff>
      <xdr:row>5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87883" y="9525"/>
          <a:ext cx="6319585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59"/>
  <sheetViews>
    <sheetView tabSelected="1" view="pageLayout" zoomScaleNormal="100" workbookViewId="0">
      <selection activeCell="A9" sqref="A9:B9"/>
    </sheetView>
  </sheetViews>
  <sheetFormatPr defaultColWidth="8.7109375" defaultRowHeight="15.75" x14ac:dyDescent="0.25"/>
  <cols>
    <col min="1" max="1" width="3.7109375" style="2" customWidth="1"/>
    <col min="2" max="2" width="14.7109375" style="1" customWidth="1"/>
    <col min="3" max="3" width="15" style="1" customWidth="1"/>
    <col min="4" max="4" width="3.28515625" style="1" customWidth="1"/>
    <col min="5" max="5" width="17.140625" style="1" customWidth="1"/>
    <col min="6" max="6" width="18.7109375" style="1" customWidth="1"/>
    <col min="7" max="7" width="6.28515625" style="1" customWidth="1"/>
    <col min="8" max="8" width="20.28515625" style="1" customWidth="1"/>
    <col min="9" max="12" width="0" style="1" hidden="1" customWidth="1"/>
    <col min="13" max="13" width="2.85546875" style="1" customWidth="1"/>
    <col min="14" max="14" width="15.5703125" style="1" customWidth="1"/>
    <col min="15" max="16384" width="8.7109375" style="1"/>
  </cols>
  <sheetData>
    <row r="1" spans="1:8" x14ac:dyDescent="0.25">
      <c r="A1" s="86"/>
      <c r="B1" s="86"/>
      <c r="C1" s="86"/>
      <c r="D1" s="86"/>
      <c r="E1" s="86"/>
      <c r="F1" s="86"/>
      <c r="G1" s="86"/>
      <c r="H1" s="86"/>
    </row>
    <row r="2" spans="1:8" x14ac:dyDescent="0.25">
      <c r="A2" s="86"/>
      <c r="B2" s="86"/>
      <c r="C2" s="86"/>
      <c r="D2" s="86"/>
      <c r="E2" s="86"/>
      <c r="F2" s="86"/>
      <c r="G2" s="86"/>
      <c r="H2" s="86"/>
    </row>
    <row r="3" spans="1:8" x14ac:dyDescent="0.25">
      <c r="A3" s="86"/>
      <c r="B3" s="86"/>
      <c r="C3" s="86"/>
      <c r="D3" s="86"/>
      <c r="E3" s="86"/>
      <c r="F3" s="86"/>
      <c r="G3" s="86"/>
      <c r="H3" s="86"/>
    </row>
    <row r="4" spans="1:8" x14ac:dyDescent="0.25">
      <c r="A4" s="86"/>
      <c r="B4" s="86"/>
      <c r="C4" s="86"/>
      <c r="D4" s="86"/>
      <c r="E4" s="86"/>
      <c r="F4" s="86"/>
      <c r="G4" s="86"/>
      <c r="H4" s="86"/>
    </row>
    <row r="5" spans="1:8" ht="5.45" customHeight="1" x14ac:dyDescent="0.25">
      <c r="A5" s="86"/>
      <c r="B5" s="86"/>
      <c r="C5" s="86"/>
      <c r="D5" s="86"/>
      <c r="E5" s="86"/>
      <c r="F5" s="86"/>
      <c r="G5" s="86"/>
      <c r="H5" s="86"/>
    </row>
    <row r="6" spans="1:8" ht="33" customHeight="1" x14ac:dyDescent="0.25">
      <c r="A6" s="42" t="s">
        <v>78</v>
      </c>
      <c r="B6" s="42"/>
      <c r="C6" s="42"/>
      <c r="D6" s="42"/>
      <c r="E6" s="42"/>
      <c r="F6" s="42"/>
      <c r="G6" s="42"/>
      <c r="H6" s="42"/>
    </row>
    <row r="7" spans="1:8" ht="16.5" thickBot="1" x14ac:dyDescent="0.3"/>
    <row r="8" spans="1:8" ht="19.899999999999999" customHeight="1" x14ac:dyDescent="0.25">
      <c r="A8" s="43" t="s">
        <v>0</v>
      </c>
      <c r="B8" s="44"/>
      <c r="C8" s="45"/>
      <c r="D8" s="46"/>
      <c r="E8" s="46"/>
      <c r="F8" s="46"/>
      <c r="G8" s="25"/>
      <c r="H8" s="26"/>
    </row>
    <row r="9" spans="1:8" ht="17.45" customHeight="1" thickBot="1" x14ac:dyDescent="0.3">
      <c r="A9" s="87" t="s">
        <v>1</v>
      </c>
      <c r="B9" s="76"/>
      <c r="C9" s="76"/>
      <c r="D9" s="76"/>
      <c r="E9" s="76"/>
      <c r="F9" s="76"/>
      <c r="G9" s="76"/>
      <c r="H9" s="90"/>
    </row>
    <row r="10" spans="1:8" ht="9.6" customHeight="1" thickBot="1" x14ac:dyDescent="0.3">
      <c r="A10" s="19"/>
      <c r="B10" s="16"/>
      <c r="C10" s="16"/>
      <c r="D10" s="16"/>
      <c r="E10" s="16"/>
      <c r="F10" s="16"/>
      <c r="G10" s="16"/>
      <c r="H10" s="20"/>
    </row>
    <row r="11" spans="1:8" ht="17.45" customHeight="1" thickBot="1" x14ac:dyDescent="0.3">
      <c r="A11" s="4" t="s">
        <v>2</v>
      </c>
      <c r="B11" s="78" t="s">
        <v>3</v>
      </c>
      <c r="C11" s="78"/>
      <c r="D11" s="78"/>
      <c r="E11" s="78"/>
      <c r="F11" s="78"/>
      <c r="G11" s="78"/>
      <c r="H11" s="33">
        <v>0</v>
      </c>
    </row>
    <row r="12" spans="1:8" ht="17.45" customHeight="1" x14ac:dyDescent="0.25">
      <c r="A12" s="52" t="s">
        <v>59</v>
      </c>
      <c r="B12" s="53"/>
      <c r="C12" s="53"/>
      <c r="D12" s="53"/>
      <c r="E12" s="53"/>
      <c r="F12" s="53"/>
      <c r="G12" s="53"/>
      <c r="H12" s="54"/>
    </row>
    <row r="13" spans="1:8" ht="17.45" customHeight="1" x14ac:dyDescent="0.25">
      <c r="A13" s="11" t="s">
        <v>4</v>
      </c>
      <c r="B13" s="56" t="s">
        <v>61</v>
      </c>
      <c r="C13" s="56"/>
      <c r="D13" s="56"/>
      <c r="E13" s="56"/>
      <c r="F13" s="56"/>
      <c r="G13" s="56"/>
      <c r="H13" s="27">
        <v>0</v>
      </c>
    </row>
    <row r="14" spans="1:8" ht="17.45" customHeight="1" x14ac:dyDescent="0.25">
      <c r="A14" s="23" t="s">
        <v>5</v>
      </c>
      <c r="B14" s="55" t="s">
        <v>8</v>
      </c>
      <c r="C14" s="55"/>
      <c r="D14" s="55"/>
      <c r="E14" s="55"/>
      <c r="F14" s="55"/>
      <c r="G14" s="55"/>
      <c r="H14" s="28">
        <v>0</v>
      </c>
    </row>
    <row r="15" spans="1:8" ht="17.45" customHeight="1" x14ac:dyDescent="0.25">
      <c r="A15" s="23" t="s">
        <v>6</v>
      </c>
      <c r="B15" s="55" t="s">
        <v>9</v>
      </c>
      <c r="C15" s="55"/>
      <c r="D15" s="55"/>
      <c r="E15" s="55"/>
      <c r="F15" s="55"/>
      <c r="G15" s="55"/>
      <c r="H15" s="28">
        <v>0</v>
      </c>
    </row>
    <row r="16" spans="1:8" ht="17.45" customHeight="1" x14ac:dyDescent="0.25">
      <c r="A16" s="23" t="s">
        <v>7</v>
      </c>
      <c r="B16" s="24" t="s">
        <v>10</v>
      </c>
      <c r="C16" s="47"/>
      <c r="D16" s="47"/>
      <c r="E16" s="47"/>
      <c r="F16" s="47"/>
      <c r="G16" s="48"/>
      <c r="H16" s="28"/>
    </row>
    <row r="17" spans="1:8" ht="17.45" customHeight="1" x14ac:dyDescent="0.25">
      <c r="A17" s="23" t="s">
        <v>11</v>
      </c>
      <c r="B17" s="24" t="s">
        <v>10</v>
      </c>
      <c r="C17" s="47"/>
      <c r="D17" s="47"/>
      <c r="E17" s="47"/>
      <c r="F17" s="47"/>
      <c r="G17" s="48"/>
      <c r="H17" s="28">
        <v>0</v>
      </c>
    </row>
    <row r="18" spans="1:8" ht="17.45" customHeight="1" thickBot="1" x14ac:dyDescent="0.3">
      <c r="A18" s="23" t="s">
        <v>12</v>
      </c>
      <c r="B18" s="55" t="s">
        <v>13</v>
      </c>
      <c r="C18" s="55"/>
      <c r="D18" s="55"/>
      <c r="E18" s="55"/>
      <c r="F18" s="55"/>
      <c r="G18" s="55"/>
      <c r="H18" s="29">
        <v>0</v>
      </c>
    </row>
    <row r="19" spans="1:8" ht="17.45" customHeight="1" thickBot="1" x14ac:dyDescent="0.3">
      <c r="A19" s="15" t="s">
        <v>15</v>
      </c>
      <c r="B19" s="88" t="s">
        <v>14</v>
      </c>
      <c r="C19" s="88"/>
      <c r="D19" s="88"/>
      <c r="E19" s="88"/>
      <c r="F19" s="88"/>
      <c r="G19" s="89"/>
      <c r="H19" s="18">
        <f>SUM(H11:H18)</f>
        <v>0</v>
      </c>
    </row>
    <row r="20" spans="1:8" ht="17.45" customHeight="1" x14ac:dyDescent="0.25">
      <c r="A20" s="49" t="s">
        <v>60</v>
      </c>
      <c r="B20" s="50"/>
      <c r="C20" s="50"/>
      <c r="D20" s="50"/>
      <c r="E20" s="50"/>
      <c r="F20" s="50"/>
      <c r="G20" s="50"/>
      <c r="H20" s="51"/>
    </row>
    <row r="21" spans="1:8" ht="17.45" customHeight="1" x14ac:dyDescent="0.25">
      <c r="A21" s="38" t="s">
        <v>16</v>
      </c>
      <c r="B21" s="40" t="s">
        <v>22</v>
      </c>
      <c r="C21" s="40"/>
      <c r="D21" s="40"/>
      <c r="E21" s="40"/>
      <c r="F21" s="40"/>
      <c r="G21" s="40"/>
      <c r="H21" s="39">
        <v>0</v>
      </c>
    </row>
    <row r="22" spans="1:8" ht="17.45" customHeight="1" x14ac:dyDescent="0.25">
      <c r="A22" s="38" t="s">
        <v>17</v>
      </c>
      <c r="B22" s="40" t="s">
        <v>23</v>
      </c>
      <c r="C22" s="40"/>
      <c r="D22" s="40"/>
      <c r="E22" s="40"/>
      <c r="F22" s="40"/>
      <c r="G22" s="40"/>
      <c r="H22" s="39">
        <v>0</v>
      </c>
    </row>
    <row r="23" spans="1:8" ht="17.45" customHeight="1" x14ac:dyDescent="0.25">
      <c r="A23" s="38" t="s">
        <v>76</v>
      </c>
      <c r="B23" s="40" t="s">
        <v>24</v>
      </c>
      <c r="C23" s="40"/>
      <c r="D23" s="40"/>
      <c r="E23" s="40"/>
      <c r="F23" s="40"/>
      <c r="G23" s="40"/>
      <c r="H23" s="39">
        <v>0</v>
      </c>
    </row>
    <row r="24" spans="1:8" ht="17.45" customHeight="1" x14ac:dyDescent="0.25">
      <c r="A24" s="38" t="s">
        <v>18</v>
      </c>
      <c r="B24" s="40" t="s">
        <v>25</v>
      </c>
      <c r="C24" s="40"/>
      <c r="D24" s="40"/>
      <c r="E24" s="40"/>
      <c r="F24" s="40"/>
      <c r="G24" s="40"/>
      <c r="H24" s="39">
        <v>0</v>
      </c>
    </row>
    <row r="25" spans="1:8" ht="17.45" customHeight="1" x14ac:dyDescent="0.25">
      <c r="A25" s="38" t="s">
        <v>19</v>
      </c>
      <c r="B25" s="40" t="s">
        <v>26</v>
      </c>
      <c r="C25" s="40"/>
      <c r="D25" s="40"/>
      <c r="E25" s="40"/>
      <c r="F25" s="40"/>
      <c r="G25" s="40"/>
      <c r="H25" s="39">
        <v>0</v>
      </c>
    </row>
    <row r="26" spans="1:8" ht="17.45" customHeight="1" x14ac:dyDescent="0.25">
      <c r="A26" s="38" t="s">
        <v>20</v>
      </c>
      <c r="B26" s="40" t="s">
        <v>27</v>
      </c>
      <c r="C26" s="40"/>
      <c r="D26" s="40"/>
      <c r="E26" s="40"/>
      <c r="F26" s="40"/>
      <c r="G26" s="40"/>
      <c r="H26" s="39">
        <v>0</v>
      </c>
    </row>
    <row r="27" spans="1:8" ht="17.45" customHeight="1" x14ac:dyDescent="0.25">
      <c r="A27" s="38" t="s">
        <v>21</v>
      </c>
      <c r="B27" s="40" t="s">
        <v>28</v>
      </c>
      <c r="C27" s="40"/>
      <c r="D27" s="40"/>
      <c r="E27" s="40"/>
      <c r="F27" s="40"/>
      <c r="G27" s="40"/>
      <c r="H27" s="39"/>
    </row>
    <row r="28" spans="1:8" ht="17.45" customHeight="1" x14ac:dyDescent="0.25">
      <c r="A28" s="38" t="s">
        <v>32</v>
      </c>
      <c r="B28" s="55" t="s">
        <v>29</v>
      </c>
      <c r="C28" s="55"/>
      <c r="D28" s="55"/>
      <c r="E28" s="55"/>
      <c r="F28" s="55"/>
      <c r="G28" s="55"/>
      <c r="H28" s="39">
        <v>0</v>
      </c>
    </row>
    <row r="29" spans="1:8" ht="17.45" customHeight="1" x14ac:dyDescent="0.25">
      <c r="A29" s="38" t="s">
        <v>33</v>
      </c>
      <c r="B29" s="55" t="s">
        <v>30</v>
      </c>
      <c r="C29" s="55"/>
      <c r="D29" s="55"/>
      <c r="E29" s="55"/>
      <c r="F29" s="55"/>
      <c r="G29" s="55"/>
      <c r="H29" s="39">
        <v>0</v>
      </c>
    </row>
    <row r="30" spans="1:8" ht="17.45" customHeight="1" x14ac:dyDescent="0.25">
      <c r="A30" s="38" t="s">
        <v>34</v>
      </c>
      <c r="B30" s="55" t="s">
        <v>31</v>
      </c>
      <c r="C30" s="55"/>
      <c r="D30" s="55"/>
      <c r="E30" s="55"/>
      <c r="F30" s="55"/>
      <c r="G30" s="55"/>
      <c r="H30" s="39">
        <v>0</v>
      </c>
    </row>
    <row r="31" spans="1:8" ht="17.45" customHeight="1" x14ac:dyDescent="0.25">
      <c r="A31" s="38" t="s">
        <v>35</v>
      </c>
      <c r="B31" s="40" t="s">
        <v>40</v>
      </c>
      <c r="C31" s="40"/>
      <c r="D31" s="40"/>
      <c r="E31" s="40"/>
      <c r="F31" s="40"/>
      <c r="G31" s="40"/>
      <c r="H31" s="39">
        <v>0</v>
      </c>
    </row>
    <row r="32" spans="1:8" ht="17.45" customHeight="1" x14ac:dyDescent="0.25">
      <c r="A32" s="38" t="s">
        <v>36</v>
      </c>
      <c r="B32" s="40" t="s">
        <v>41</v>
      </c>
      <c r="C32" s="40"/>
      <c r="D32" s="40"/>
      <c r="E32" s="40"/>
      <c r="F32" s="40"/>
      <c r="G32" s="40"/>
      <c r="H32" s="39">
        <v>0</v>
      </c>
    </row>
    <row r="33" spans="1:8" ht="17.45" customHeight="1" thickBot="1" x14ac:dyDescent="0.3">
      <c r="A33" s="23" t="s">
        <v>37</v>
      </c>
      <c r="B33" s="40" t="s">
        <v>42</v>
      </c>
      <c r="C33" s="40"/>
      <c r="D33" s="40"/>
      <c r="E33" s="40"/>
      <c r="F33" s="40"/>
      <c r="G33" s="40"/>
      <c r="H33" s="29">
        <v>0</v>
      </c>
    </row>
    <row r="34" spans="1:8" ht="17.45" customHeight="1" thickBot="1" x14ac:dyDescent="0.3">
      <c r="A34" s="23" t="s">
        <v>38</v>
      </c>
      <c r="B34" s="40" t="s">
        <v>80</v>
      </c>
      <c r="C34" s="40"/>
      <c r="D34" s="40"/>
      <c r="E34" s="40"/>
      <c r="F34" s="40"/>
      <c r="G34" s="41"/>
      <c r="H34" s="17">
        <f>SUM(H21:H33)</f>
        <v>0</v>
      </c>
    </row>
    <row r="35" spans="1:8" ht="17.45" customHeight="1" x14ac:dyDescent="0.25">
      <c r="A35" s="23" t="s">
        <v>39</v>
      </c>
      <c r="B35" s="40" t="s">
        <v>43</v>
      </c>
      <c r="C35" s="40"/>
      <c r="D35" s="40"/>
      <c r="E35" s="40"/>
      <c r="F35" s="40"/>
      <c r="G35" s="41"/>
      <c r="H35" s="21">
        <f>SUM(H19-H34)</f>
        <v>0</v>
      </c>
    </row>
    <row r="36" spans="1:8" ht="31.15" customHeight="1" thickBot="1" x14ac:dyDescent="0.3">
      <c r="A36" s="30"/>
      <c r="B36" s="61" t="s">
        <v>62</v>
      </c>
      <c r="C36" s="62"/>
      <c r="D36" s="62"/>
      <c r="E36" s="62"/>
      <c r="F36" s="62"/>
      <c r="G36" s="62"/>
      <c r="H36" s="63"/>
    </row>
    <row r="37" spans="1:8" ht="17.45" customHeight="1" x14ac:dyDescent="0.25">
      <c r="A37" s="4" t="s">
        <v>44</v>
      </c>
      <c r="B37" s="64" t="s">
        <v>45</v>
      </c>
      <c r="C37" s="64"/>
      <c r="D37" s="64"/>
      <c r="E37" s="64"/>
      <c r="F37" s="64"/>
      <c r="G37" s="64"/>
      <c r="H37" s="65"/>
    </row>
    <row r="38" spans="1:8" ht="17.45" customHeight="1" x14ac:dyDescent="0.25">
      <c r="A38" s="66"/>
      <c r="B38" s="67"/>
      <c r="C38" s="3" t="s">
        <v>48</v>
      </c>
      <c r="D38" s="70" t="s">
        <v>49</v>
      </c>
      <c r="E38" s="71"/>
      <c r="F38" s="70" t="s">
        <v>50</v>
      </c>
      <c r="G38" s="71"/>
      <c r="H38" s="7" t="s">
        <v>51</v>
      </c>
    </row>
    <row r="39" spans="1:8" ht="17.45" customHeight="1" x14ac:dyDescent="0.25">
      <c r="A39" s="57" t="s">
        <v>46</v>
      </c>
      <c r="B39" s="58"/>
      <c r="C39" s="31"/>
      <c r="D39" s="72"/>
      <c r="E39" s="73"/>
      <c r="F39" s="72"/>
      <c r="G39" s="73"/>
      <c r="H39" s="7">
        <f>SUM(C39:G39)</f>
        <v>0</v>
      </c>
    </row>
    <row r="40" spans="1:8" ht="17.45" customHeight="1" x14ac:dyDescent="0.25">
      <c r="A40" s="57" t="s">
        <v>77</v>
      </c>
      <c r="B40" s="58"/>
      <c r="C40" s="31"/>
      <c r="D40" s="72"/>
      <c r="E40" s="73"/>
      <c r="F40" s="72"/>
      <c r="G40" s="73"/>
      <c r="H40" s="7">
        <f>SUM(C40:G40)</f>
        <v>0</v>
      </c>
    </row>
    <row r="41" spans="1:8" ht="17.45" customHeight="1" thickBot="1" x14ac:dyDescent="0.3">
      <c r="A41" s="59" t="s">
        <v>47</v>
      </c>
      <c r="B41" s="60"/>
      <c r="C41" s="8">
        <f>SUM(C39:C40)</f>
        <v>0</v>
      </c>
      <c r="D41" s="74">
        <f t="shared" ref="D41:F41" si="0">SUM(D39:D40)</f>
        <v>0</v>
      </c>
      <c r="E41" s="75"/>
      <c r="F41" s="74">
        <f t="shared" si="0"/>
        <v>0</v>
      </c>
      <c r="G41" s="75"/>
      <c r="H41" s="9">
        <f>SUM(H39:H40)</f>
        <v>0</v>
      </c>
    </row>
    <row r="42" spans="1:8" ht="17.45" customHeight="1" thickBot="1" x14ac:dyDescent="0.3">
      <c r="A42" s="19"/>
      <c r="B42" s="16"/>
      <c r="C42" s="16"/>
      <c r="D42" s="16"/>
      <c r="E42" s="16"/>
      <c r="F42" s="16"/>
      <c r="G42" s="16"/>
      <c r="H42" s="20"/>
    </row>
    <row r="43" spans="1:8" ht="17.45" customHeight="1" x14ac:dyDescent="0.25">
      <c r="A43" s="10" t="s">
        <v>54</v>
      </c>
      <c r="B43" s="77" t="s">
        <v>52</v>
      </c>
      <c r="C43" s="77"/>
      <c r="D43" s="77"/>
      <c r="E43" s="77"/>
      <c r="F43" s="77"/>
      <c r="G43" s="77"/>
      <c r="H43" s="37" t="str">
        <f>IFERROR((H34/H41),"")</f>
        <v/>
      </c>
    </row>
    <row r="44" spans="1:8" ht="17.45" customHeight="1" x14ac:dyDescent="0.25">
      <c r="A44" s="12" t="s">
        <v>5</v>
      </c>
      <c r="B44" s="55" t="s">
        <v>53</v>
      </c>
      <c r="C44" s="55"/>
      <c r="D44" s="55"/>
      <c r="E44" s="55"/>
      <c r="F44" s="55"/>
      <c r="G44" s="55"/>
      <c r="H44" s="35">
        <f>IFERROR(H43*H41,0)</f>
        <v>0</v>
      </c>
    </row>
    <row r="45" spans="1:8" ht="17.45" customHeight="1" thickBot="1" x14ac:dyDescent="0.3">
      <c r="A45" s="13" t="s">
        <v>6</v>
      </c>
      <c r="B45" s="76" t="s">
        <v>79</v>
      </c>
      <c r="C45" s="76"/>
      <c r="D45" s="76"/>
      <c r="E45" s="76"/>
      <c r="F45" s="76"/>
      <c r="G45" s="76"/>
      <c r="H45" s="34"/>
    </row>
    <row r="46" spans="1:8" ht="17.45" customHeight="1" thickBot="1" x14ac:dyDescent="0.3">
      <c r="A46" s="19"/>
      <c r="B46" s="16"/>
      <c r="C46" s="16"/>
      <c r="D46" s="16"/>
      <c r="E46" s="16"/>
      <c r="F46" s="16"/>
      <c r="G46" s="16"/>
      <c r="H46" s="20"/>
    </row>
    <row r="47" spans="1:8" ht="17.45" customHeight="1" x14ac:dyDescent="0.25">
      <c r="A47" s="4" t="s">
        <v>55</v>
      </c>
      <c r="B47" s="78" t="s">
        <v>56</v>
      </c>
      <c r="C47" s="78"/>
      <c r="D47" s="78"/>
      <c r="E47" s="78"/>
      <c r="F47" s="78"/>
      <c r="G47" s="78"/>
      <c r="H47" s="79"/>
    </row>
    <row r="48" spans="1:8" ht="17.45" customHeight="1" x14ac:dyDescent="0.25">
      <c r="A48" s="80" t="s">
        <v>57</v>
      </c>
      <c r="B48" s="81"/>
      <c r="C48" s="81"/>
      <c r="D48" s="81"/>
      <c r="E48" s="81"/>
      <c r="F48" s="81"/>
      <c r="G48" s="81"/>
      <c r="H48" s="82"/>
    </row>
    <row r="49" spans="1:8" ht="27.6" customHeight="1" x14ac:dyDescent="0.25">
      <c r="A49" s="84"/>
      <c r="B49" s="85"/>
      <c r="C49" s="85"/>
      <c r="D49" s="14"/>
      <c r="E49" s="83"/>
      <c r="F49" s="83"/>
      <c r="G49" s="14"/>
      <c r="H49" s="32"/>
    </row>
    <row r="50" spans="1:8" ht="17.45" customHeight="1" thickBot="1" x14ac:dyDescent="0.3">
      <c r="A50" s="68" t="s">
        <v>63</v>
      </c>
      <c r="B50" s="69"/>
      <c r="C50" s="69"/>
      <c r="D50" s="5"/>
      <c r="E50" s="69" t="s">
        <v>64</v>
      </c>
      <c r="F50" s="69"/>
      <c r="G50" s="6"/>
      <c r="H50" s="22" t="s">
        <v>58</v>
      </c>
    </row>
    <row r="59" spans="1:8" x14ac:dyDescent="0.25">
      <c r="C59"/>
      <c r="D59"/>
      <c r="E59"/>
    </row>
  </sheetData>
  <sheetProtection selectLockedCells="1"/>
  <protectedRanges>
    <protectedRange sqref="C16:G17" name="Range2"/>
    <protectedRange sqref="C9:H9 H11 H13:H18 H21:H30 H49 H31:H33 H35 A36 C39:D40 F39:F40 H45" name="Range1"/>
  </protectedRanges>
  <mergeCells count="54">
    <mergeCell ref="A1:H5"/>
    <mergeCell ref="A9:B9"/>
    <mergeCell ref="B18:G18"/>
    <mergeCell ref="B19:G19"/>
    <mergeCell ref="B11:G11"/>
    <mergeCell ref="C9:H9"/>
    <mergeCell ref="B14:G14"/>
    <mergeCell ref="B15:G15"/>
    <mergeCell ref="A50:C50"/>
    <mergeCell ref="F38:G38"/>
    <mergeCell ref="F39:G39"/>
    <mergeCell ref="F40:G40"/>
    <mergeCell ref="F41:G41"/>
    <mergeCell ref="D39:E39"/>
    <mergeCell ref="D40:E40"/>
    <mergeCell ref="D38:E38"/>
    <mergeCell ref="D41:E41"/>
    <mergeCell ref="E50:F50"/>
    <mergeCell ref="B45:G45"/>
    <mergeCell ref="B43:G43"/>
    <mergeCell ref="B47:H47"/>
    <mergeCell ref="A48:H48"/>
    <mergeCell ref="E49:F49"/>
    <mergeCell ref="A49:C49"/>
    <mergeCell ref="A39:B39"/>
    <mergeCell ref="A40:B40"/>
    <mergeCell ref="A41:B41"/>
    <mergeCell ref="B44:G44"/>
    <mergeCell ref="B35:G35"/>
    <mergeCell ref="B36:H36"/>
    <mergeCell ref="B37:H37"/>
    <mergeCell ref="A38:B38"/>
    <mergeCell ref="B33:G33"/>
    <mergeCell ref="B34:G34"/>
    <mergeCell ref="A6:H6"/>
    <mergeCell ref="B31:G31"/>
    <mergeCell ref="A8:B8"/>
    <mergeCell ref="C8:F8"/>
    <mergeCell ref="C16:G16"/>
    <mergeCell ref="C17:G17"/>
    <mergeCell ref="A20:H20"/>
    <mergeCell ref="A12:H12"/>
    <mergeCell ref="B28:G28"/>
    <mergeCell ref="B29:G29"/>
    <mergeCell ref="B30:G30"/>
    <mergeCell ref="B21:G21"/>
    <mergeCell ref="B22:G22"/>
    <mergeCell ref="B13:G13"/>
    <mergeCell ref="B32:G32"/>
    <mergeCell ref="B23:G23"/>
    <mergeCell ref="B24:G24"/>
    <mergeCell ref="B25:G25"/>
    <mergeCell ref="B26:G26"/>
    <mergeCell ref="B27:G27"/>
  </mergeCells>
  <conditionalFormatting sqref="E59">
    <cfRule type="cellIs" dxfId="6" priority="4" operator="equal">
      <formula>0</formula>
    </cfRule>
  </conditionalFormatting>
  <conditionalFormatting sqref="D54">
    <cfRule type="cellIs" dxfId="5" priority="3" stopIfTrue="1" operator="equal">
      <formula>0</formula>
    </cfRule>
  </conditionalFormatting>
  <conditionalFormatting sqref="H43">
    <cfRule type="containsErrors" dxfId="4" priority="1">
      <formula>ISERROR(H43)</formula>
    </cfRule>
    <cfRule type="containsErrors" dxfId="3" priority="2">
      <formula>ISERROR(H43)</formula>
    </cfRule>
  </conditionalFormatting>
  <printOptions horizontalCentered="1"/>
  <pageMargins left="0.25" right="0.36458333333333331" top="0.25" bottom="0.75" header="0.3" footer="0.3"/>
  <pageSetup orientation="portrait" r:id="rId1"/>
  <headerFooter>
    <oddFooter xml:space="preserve">&amp;L&amp;"Times New Roman,Regular"Form TAP-9
09-2019&amp;R&amp;"Times New Roman,Regular"Page &amp;P of &amp;N
</oddFooter>
    <evenFooter>&amp;L&amp;"Times New Roman,Regular"Form TAP-9
10-2017</even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defaultSize="0" autoFill="0" autoLine="0" autoPict="0">
                <anchor moveWithCells="1">
                  <from>
                    <xdr:col>2</xdr:col>
                    <xdr:colOff>38100</xdr:colOff>
                    <xdr:row>8</xdr:row>
                    <xdr:rowOff>0</xdr:rowOff>
                  </from>
                  <to>
                    <xdr:col>4</xdr:col>
                    <xdr:colOff>180975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4</xdr:col>
                    <xdr:colOff>142875</xdr:colOff>
                    <xdr:row>8</xdr:row>
                    <xdr:rowOff>9525</xdr:rowOff>
                  </from>
                  <to>
                    <xdr:col>5</xdr:col>
                    <xdr:colOff>581025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>
                  <from>
                    <xdr:col>5</xdr:col>
                    <xdr:colOff>504825</xdr:colOff>
                    <xdr:row>8</xdr:row>
                    <xdr:rowOff>19050</xdr:rowOff>
                  </from>
                  <to>
                    <xdr:col>7</xdr:col>
                    <xdr:colOff>133350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>
                <anchor moveWithCells="1">
                  <from>
                    <xdr:col>7</xdr:col>
                    <xdr:colOff>28575</xdr:colOff>
                    <xdr:row>8</xdr:row>
                    <xdr:rowOff>9525</xdr:rowOff>
                  </from>
                  <to>
                    <xdr:col>7</xdr:col>
                    <xdr:colOff>1314450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defaultSize="0" autoFill="0" autoLine="0" autoPict="0">
                <anchor moveWithCells="1">
                  <from>
                    <xdr:col>0</xdr:col>
                    <xdr:colOff>0</xdr:colOff>
                    <xdr:row>35</xdr:row>
                    <xdr:rowOff>95250</xdr:rowOff>
                  </from>
                  <to>
                    <xdr:col>0</xdr:col>
                    <xdr:colOff>200025</xdr:colOff>
                    <xdr:row>35</xdr:row>
                    <xdr:rowOff>304800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promptTitle="Choose" xr:uid="{00000000-0002-0000-0000-000000000000}">
          <x14:formula1>
            <xm:f>Sheet2!$A$1:$A$11</xm:f>
          </x14:formula1>
          <xm:sqref>C8:F8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11"/>
  <sheetViews>
    <sheetView workbookViewId="0"/>
  </sheetViews>
  <sheetFormatPr defaultRowHeight="15" x14ac:dyDescent="0.25"/>
  <cols>
    <col min="1" max="1" width="35.42578125" customWidth="1"/>
  </cols>
  <sheetData>
    <row r="1" spans="1:4" ht="15.75" x14ac:dyDescent="0.25">
      <c r="A1" s="1" t="s">
        <v>65</v>
      </c>
      <c r="B1">
        <v>3</v>
      </c>
      <c r="C1">
        <v>0</v>
      </c>
      <c r="D1">
        <f>IFERROR(B1/C1,0)</f>
        <v>0</v>
      </c>
    </row>
    <row r="2" spans="1:4" ht="15.75" x14ac:dyDescent="0.25">
      <c r="A2" s="1" t="s">
        <v>66</v>
      </c>
    </row>
    <row r="3" spans="1:4" ht="15.75" x14ac:dyDescent="0.25">
      <c r="A3" s="1" t="s">
        <v>67</v>
      </c>
      <c r="B3">
        <f>Sheet2!H44</f>
        <v>0</v>
      </c>
    </row>
    <row r="4" spans="1:4" ht="15.75" x14ac:dyDescent="0.25">
      <c r="A4" s="1" t="s">
        <v>68</v>
      </c>
    </row>
    <row r="5" spans="1:4" ht="15.75" x14ac:dyDescent="0.25">
      <c r="A5" s="1" t="s">
        <v>69</v>
      </c>
    </row>
    <row r="6" spans="1:4" ht="15.75" x14ac:dyDescent="0.25">
      <c r="A6" s="1" t="s">
        <v>70</v>
      </c>
    </row>
    <row r="7" spans="1:4" ht="15.75" x14ac:dyDescent="0.25">
      <c r="A7" s="1" t="s">
        <v>71</v>
      </c>
    </row>
    <row r="8" spans="1:4" ht="15.75" x14ac:dyDescent="0.25">
      <c r="A8" s="1" t="s">
        <v>72</v>
      </c>
      <c r="C8" s="36"/>
    </row>
    <row r="9" spans="1:4" ht="15.75" x14ac:dyDescent="0.25">
      <c r="A9" s="1" t="s">
        <v>73</v>
      </c>
    </row>
    <row r="10" spans="1:4" ht="15.75" x14ac:dyDescent="0.25">
      <c r="A10" s="1" t="s">
        <v>74</v>
      </c>
    </row>
    <row r="11" spans="1:4" ht="15.75" x14ac:dyDescent="0.25">
      <c r="A11" s="1" t="s">
        <v>75</v>
      </c>
    </row>
  </sheetData>
  <conditionalFormatting sqref="D1">
    <cfRule type="cellIs" dxfId="2" priority="3" operator="equal">
      <formula>0</formula>
    </cfRule>
  </conditionalFormatting>
  <conditionalFormatting sqref="D8">
    <cfRule type="cellIs" dxfId="1" priority="2" operator="equal">
      <formula>0</formula>
    </cfRule>
  </conditionalFormatting>
  <conditionalFormatting sqref="C8">
    <cfRule type="cellIs" dxfId="0" priority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Arkansas Department of Environmental Quality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Kelli</dc:creator>
  <cp:lastModifiedBy>Diane Fowler</cp:lastModifiedBy>
  <cp:lastPrinted>2019-09-26T13:09:13Z</cp:lastPrinted>
  <dcterms:created xsi:type="dcterms:W3CDTF">2017-10-16T19:17:26Z</dcterms:created>
  <dcterms:modified xsi:type="dcterms:W3CDTF">2020-08-25T14:23:10Z</dcterms:modified>
</cp:coreProperties>
</file>